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51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Admin/Dropbox/- CQF Class Notes/ = [Module 4] =/[Mod 4.5] Heath Jarrow and Morton Model/CQF_June_2016_M4S5_Excel.zip Folder/"/>
    </mc:Choice>
  </mc:AlternateContent>
  <bookViews>
    <workbookView xWindow="3780" yWindow="460" windowWidth="25020" windowHeight="15820" activeTab="5"/>
  </bookViews>
  <sheets>
    <sheet name="Volatility" sheetId="1" r:id="rId1"/>
    <sheet name="Vol_1" sheetId="2" r:id="rId2"/>
    <sheet name="Vol_2" sheetId="3" r:id="rId3"/>
    <sheet name="Vol_3" sheetId="4" r:id="rId4"/>
    <sheet name="RN" sheetId="6" r:id="rId5"/>
    <sheet name="MC" sheetId="5" r:id="rId6"/>
    <sheet name="Caplet" sheetId="7" r:id="rId7"/>
  </sheets>
  <definedNames>
    <definedName name="CplBl">Caplet!$B$31</definedName>
    <definedName name="CplDF">Caplet!$B$7</definedName>
    <definedName name="CplIV">Caplet!$B$28</definedName>
    <definedName name="CplRate">Caplet!$B$9</definedName>
    <definedName name="CplStrike">Caplet!$B$10</definedName>
    <definedName name="CplTau">Caplet!$B$6</definedName>
    <definedName name="dt">MC!$B$7</definedName>
    <definedName name="solver_adj" localSheetId="6" hidden="1">Caplet!$B$28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100</definedName>
    <definedName name="solver_lhs1" localSheetId="6" hidden="1">Caplet!$B$28</definedName>
    <definedName name="solver_lin" localSheetId="6" hidden="1">2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2</definedName>
    <definedName name="solver_nod" localSheetId="6" hidden="1">2147483647</definedName>
    <definedName name="solver_num" localSheetId="6" hidden="1">1</definedName>
    <definedName name="solver_nwt" localSheetId="6" hidden="1">1</definedName>
    <definedName name="solver_opt" localSheetId="6" hidden="1">Caplet!$B$35</definedName>
    <definedName name="solver_pre" localSheetId="6" hidden="1">0.000001</definedName>
    <definedName name="solver_rbv" localSheetId="6" hidden="1">1</definedName>
    <definedName name="solver_rel1" localSheetId="6" hidden="1">3</definedName>
    <definedName name="solver_rhs1" localSheetId="6" hidden="1">0</definedName>
    <definedName name="solver_rlx" localSheetId="6" hidden="1">1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100</definedName>
    <definedName name="solver_tol" localSheetId="6" hidden="1">0.05</definedName>
    <definedName name="solver_typ" localSheetId="6" hidden="1">3</definedName>
    <definedName name="solver_val" localSheetId="6" hidden="1">0</definedName>
    <definedName name="solver_ver" localSheetId="6" hidden="1">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C13" i="5" l="1"/>
  <c r="BD13" i="5"/>
  <c r="BE13" i="5"/>
  <c r="C2" i="5"/>
  <c r="C3" i="5"/>
  <c r="C4" i="5"/>
  <c r="C5" i="5"/>
  <c r="C13" i="5"/>
  <c r="BC14" i="5"/>
  <c r="BD14" i="5"/>
  <c r="BE14" i="5"/>
  <c r="D2" i="5"/>
  <c r="D3" i="5"/>
  <c r="D4" i="5"/>
  <c r="D5" i="5"/>
  <c r="D13" i="5"/>
  <c r="C14" i="5"/>
  <c r="BC15" i="5"/>
  <c r="BD15" i="5"/>
  <c r="BE15" i="5"/>
  <c r="E2" i="5"/>
  <c r="E3" i="5"/>
  <c r="E4" i="5"/>
  <c r="E5" i="5"/>
  <c r="E13" i="5"/>
  <c r="D14" i="5"/>
  <c r="C15" i="5"/>
  <c r="BC16" i="5"/>
  <c r="BD16" i="5"/>
  <c r="BE16" i="5"/>
  <c r="F2" i="5"/>
  <c r="F3" i="5"/>
  <c r="F4" i="5"/>
  <c r="F5" i="5"/>
  <c r="F13" i="5"/>
  <c r="E14" i="5"/>
  <c r="D15" i="5"/>
  <c r="C16" i="5"/>
  <c r="BC17" i="5"/>
  <c r="BD17" i="5"/>
  <c r="BE17" i="5"/>
  <c r="G2" i="5"/>
  <c r="G3" i="5"/>
  <c r="G4" i="5"/>
  <c r="G5" i="5"/>
  <c r="G13" i="5"/>
  <c r="F14" i="5"/>
  <c r="E15" i="5"/>
  <c r="D16" i="5"/>
  <c r="C17" i="5"/>
  <c r="BC18" i="5"/>
  <c r="BD18" i="5"/>
  <c r="BE18" i="5"/>
  <c r="H2" i="5"/>
  <c r="H3" i="5"/>
  <c r="H4" i="5"/>
  <c r="H5" i="5"/>
  <c r="H13" i="5"/>
  <c r="G14" i="5"/>
  <c r="F15" i="5"/>
  <c r="E16" i="5"/>
  <c r="D17" i="5"/>
  <c r="C18" i="5"/>
  <c r="BC19" i="5"/>
  <c r="BD19" i="5"/>
  <c r="BE19" i="5"/>
  <c r="I2" i="5"/>
  <c r="I3" i="5"/>
  <c r="I4" i="5"/>
  <c r="I5" i="5"/>
  <c r="I13" i="5"/>
  <c r="H14" i="5"/>
  <c r="G15" i="5"/>
  <c r="F16" i="5"/>
  <c r="E17" i="5"/>
  <c r="D18" i="5"/>
  <c r="C19" i="5"/>
  <c r="BC20" i="5"/>
  <c r="BD20" i="5"/>
  <c r="BE20" i="5"/>
  <c r="J2" i="5"/>
  <c r="J3" i="5"/>
  <c r="J4" i="5"/>
  <c r="J5" i="5"/>
  <c r="J13" i="5"/>
  <c r="I14" i="5"/>
  <c r="H15" i="5"/>
  <c r="G16" i="5"/>
  <c r="F17" i="5"/>
  <c r="E18" i="5"/>
  <c r="D19" i="5"/>
  <c r="C20" i="5"/>
  <c r="BC21" i="5"/>
  <c r="BD21" i="5"/>
  <c r="BE21" i="5"/>
  <c r="K2" i="5"/>
  <c r="K3" i="5"/>
  <c r="K4" i="5"/>
  <c r="K5" i="5"/>
  <c r="K13" i="5"/>
  <c r="J14" i="5"/>
  <c r="I15" i="5"/>
  <c r="H16" i="5"/>
  <c r="G17" i="5"/>
  <c r="F18" i="5"/>
  <c r="E19" i="5"/>
  <c r="D20" i="5"/>
  <c r="C21" i="5"/>
  <c r="BC22" i="5"/>
  <c r="BD22" i="5"/>
  <c r="BE22" i="5"/>
  <c r="L2" i="5"/>
  <c r="L3" i="5"/>
  <c r="L4" i="5"/>
  <c r="L5" i="5"/>
  <c r="L13" i="5"/>
  <c r="K14" i="5"/>
  <c r="J15" i="5"/>
  <c r="I16" i="5"/>
  <c r="H17" i="5"/>
  <c r="G18" i="5"/>
  <c r="F19" i="5"/>
  <c r="E20" i="5"/>
  <c r="D21" i="5"/>
  <c r="C22" i="5"/>
  <c r="BC23" i="5"/>
  <c r="BD23" i="5"/>
  <c r="BE23" i="5"/>
  <c r="M2" i="5"/>
  <c r="M3" i="5"/>
  <c r="M4" i="5"/>
  <c r="M5" i="5"/>
  <c r="M13" i="5"/>
  <c r="L14" i="5"/>
  <c r="K15" i="5"/>
  <c r="J16" i="5"/>
  <c r="I17" i="5"/>
  <c r="H18" i="5"/>
  <c r="G19" i="5"/>
  <c r="F20" i="5"/>
  <c r="E21" i="5"/>
  <c r="D22" i="5"/>
  <c r="C23" i="5"/>
  <c r="BC24" i="5"/>
  <c r="BD24" i="5"/>
  <c r="BE24" i="5"/>
  <c r="N2" i="5"/>
  <c r="N3" i="5"/>
  <c r="N4" i="5"/>
  <c r="N5" i="5"/>
  <c r="N13" i="5"/>
  <c r="M14" i="5"/>
  <c r="L15" i="5"/>
  <c r="K16" i="5"/>
  <c r="J17" i="5"/>
  <c r="I18" i="5"/>
  <c r="H19" i="5"/>
  <c r="G20" i="5"/>
  <c r="F21" i="5"/>
  <c r="E22" i="5"/>
  <c r="D23" i="5"/>
  <c r="C24" i="5"/>
  <c r="BC25" i="5"/>
  <c r="BD25" i="5"/>
  <c r="BE25" i="5"/>
  <c r="O2" i="5"/>
  <c r="O3" i="5"/>
  <c r="O4" i="5"/>
  <c r="O5" i="5"/>
  <c r="O13" i="5"/>
  <c r="N14" i="5"/>
  <c r="M15" i="5"/>
  <c r="L16" i="5"/>
  <c r="K17" i="5"/>
  <c r="J18" i="5"/>
  <c r="I19" i="5"/>
  <c r="H20" i="5"/>
  <c r="G21" i="5"/>
  <c r="F22" i="5"/>
  <c r="E23" i="5"/>
  <c r="D24" i="5"/>
  <c r="C25" i="5"/>
  <c r="BC26" i="5"/>
  <c r="BD26" i="5"/>
  <c r="BE26" i="5"/>
  <c r="P2" i="5"/>
  <c r="P3" i="5"/>
  <c r="P4" i="5"/>
  <c r="P5" i="5"/>
  <c r="P13" i="5"/>
  <c r="O14" i="5"/>
  <c r="N15" i="5"/>
  <c r="M16" i="5"/>
  <c r="L17" i="5"/>
  <c r="K18" i="5"/>
  <c r="J19" i="5"/>
  <c r="I20" i="5"/>
  <c r="H21" i="5"/>
  <c r="G22" i="5"/>
  <c r="F23" i="5"/>
  <c r="E24" i="5"/>
  <c r="D25" i="5"/>
  <c r="C26" i="5"/>
  <c r="BC27" i="5"/>
  <c r="BD27" i="5"/>
  <c r="BE27" i="5"/>
  <c r="Q2" i="5"/>
  <c r="Q3" i="5"/>
  <c r="Q4" i="5"/>
  <c r="Q5" i="5"/>
  <c r="Q13" i="5"/>
  <c r="P14" i="5"/>
  <c r="O15" i="5"/>
  <c r="N16" i="5"/>
  <c r="M17" i="5"/>
  <c r="L18" i="5"/>
  <c r="K19" i="5"/>
  <c r="J20" i="5"/>
  <c r="I21" i="5"/>
  <c r="H22" i="5"/>
  <c r="G23" i="5"/>
  <c r="F24" i="5"/>
  <c r="E25" i="5"/>
  <c r="D26" i="5"/>
  <c r="C27" i="5"/>
  <c r="BC28" i="5"/>
  <c r="BD28" i="5"/>
  <c r="BE28" i="5"/>
  <c r="R2" i="5"/>
  <c r="R3" i="5"/>
  <c r="R4" i="5"/>
  <c r="R5" i="5"/>
  <c r="R13" i="5"/>
  <c r="Q14" i="5"/>
  <c r="P15" i="5"/>
  <c r="O16" i="5"/>
  <c r="N17" i="5"/>
  <c r="M18" i="5"/>
  <c r="L19" i="5"/>
  <c r="K20" i="5"/>
  <c r="J21" i="5"/>
  <c r="I22" i="5"/>
  <c r="H23" i="5"/>
  <c r="G24" i="5"/>
  <c r="F25" i="5"/>
  <c r="E26" i="5"/>
  <c r="D27" i="5"/>
  <c r="C28" i="5"/>
  <c r="BC29" i="5"/>
  <c r="BD29" i="5"/>
  <c r="BE29" i="5"/>
  <c r="S2" i="5"/>
  <c r="S3" i="5"/>
  <c r="S4" i="5"/>
  <c r="S5" i="5"/>
  <c r="S13" i="5"/>
  <c r="R14" i="5"/>
  <c r="Q15" i="5"/>
  <c r="P16" i="5"/>
  <c r="O17" i="5"/>
  <c r="N18" i="5"/>
  <c r="M19" i="5"/>
  <c r="L20" i="5"/>
  <c r="K21" i="5"/>
  <c r="J22" i="5"/>
  <c r="I23" i="5"/>
  <c r="H24" i="5"/>
  <c r="G25" i="5"/>
  <c r="F26" i="5"/>
  <c r="E27" i="5"/>
  <c r="D28" i="5"/>
  <c r="C29" i="5"/>
  <c r="BC30" i="5"/>
  <c r="BD30" i="5"/>
  <c r="BE30" i="5"/>
  <c r="T2" i="5"/>
  <c r="T3" i="5"/>
  <c r="T4" i="5"/>
  <c r="T5" i="5"/>
  <c r="T13" i="5"/>
  <c r="S14" i="5"/>
  <c r="R15" i="5"/>
  <c r="Q16" i="5"/>
  <c r="P17" i="5"/>
  <c r="O18" i="5"/>
  <c r="N19" i="5"/>
  <c r="M20" i="5"/>
  <c r="L21" i="5"/>
  <c r="K22" i="5"/>
  <c r="J23" i="5"/>
  <c r="I24" i="5"/>
  <c r="H25" i="5"/>
  <c r="G26" i="5"/>
  <c r="F27" i="5"/>
  <c r="E28" i="5"/>
  <c r="D29" i="5"/>
  <c r="C30" i="5"/>
  <c r="BC31" i="5"/>
  <c r="BD31" i="5"/>
  <c r="BE31" i="5"/>
  <c r="U2" i="5"/>
  <c r="U3" i="5"/>
  <c r="U4" i="5"/>
  <c r="U5" i="5"/>
  <c r="U13" i="5"/>
  <c r="T14" i="5"/>
  <c r="S15" i="5"/>
  <c r="R16" i="5"/>
  <c r="Q17" i="5"/>
  <c r="P18" i="5"/>
  <c r="O19" i="5"/>
  <c r="N20" i="5"/>
  <c r="M21" i="5"/>
  <c r="L22" i="5"/>
  <c r="K23" i="5"/>
  <c r="J24" i="5"/>
  <c r="I25" i="5"/>
  <c r="H26" i="5"/>
  <c r="G27" i="5"/>
  <c r="F28" i="5"/>
  <c r="E29" i="5"/>
  <c r="D30" i="5"/>
  <c r="C31" i="5"/>
  <c r="BC32" i="5"/>
  <c r="BD32" i="5"/>
  <c r="BE32" i="5"/>
  <c r="V2" i="5"/>
  <c r="V3" i="5"/>
  <c r="V4" i="5"/>
  <c r="V5" i="5"/>
  <c r="V13" i="5"/>
  <c r="U14" i="5"/>
  <c r="T15" i="5"/>
  <c r="S16" i="5"/>
  <c r="R17" i="5"/>
  <c r="Q18" i="5"/>
  <c r="P19" i="5"/>
  <c r="O20" i="5"/>
  <c r="N21" i="5"/>
  <c r="M22" i="5"/>
  <c r="L23" i="5"/>
  <c r="K24" i="5"/>
  <c r="J25" i="5"/>
  <c r="I26" i="5"/>
  <c r="H27" i="5"/>
  <c r="G28" i="5"/>
  <c r="F29" i="5"/>
  <c r="E30" i="5"/>
  <c r="D31" i="5"/>
  <c r="C32" i="5"/>
  <c r="BC33" i="5"/>
  <c r="BD33" i="5"/>
  <c r="BE33" i="5"/>
  <c r="W2" i="5"/>
  <c r="W3" i="5"/>
  <c r="W4" i="5"/>
  <c r="W5" i="5"/>
  <c r="W13" i="5"/>
  <c r="V14" i="5"/>
  <c r="U15" i="5"/>
  <c r="T16" i="5"/>
  <c r="S17" i="5"/>
  <c r="R18" i="5"/>
  <c r="Q19" i="5"/>
  <c r="P20" i="5"/>
  <c r="O21" i="5"/>
  <c r="N22" i="5"/>
  <c r="M23" i="5"/>
  <c r="L24" i="5"/>
  <c r="K25" i="5"/>
  <c r="J26" i="5"/>
  <c r="I27" i="5"/>
  <c r="H28" i="5"/>
  <c r="G29" i="5"/>
  <c r="F30" i="5"/>
  <c r="E31" i="5"/>
  <c r="D32" i="5"/>
  <c r="C33" i="5"/>
  <c r="BC34" i="5"/>
  <c r="BD34" i="5"/>
  <c r="BE34" i="5"/>
  <c r="X2" i="5"/>
  <c r="X3" i="5"/>
  <c r="X4" i="5"/>
  <c r="X5" i="5"/>
  <c r="X13" i="5"/>
  <c r="W14" i="5"/>
  <c r="V15" i="5"/>
  <c r="U16" i="5"/>
  <c r="T17" i="5"/>
  <c r="S18" i="5"/>
  <c r="R19" i="5"/>
  <c r="Q20" i="5"/>
  <c r="P21" i="5"/>
  <c r="O22" i="5"/>
  <c r="N23" i="5"/>
  <c r="M24" i="5"/>
  <c r="L25" i="5"/>
  <c r="K26" i="5"/>
  <c r="J27" i="5"/>
  <c r="I28" i="5"/>
  <c r="H29" i="5"/>
  <c r="G30" i="5"/>
  <c r="F31" i="5"/>
  <c r="E32" i="5"/>
  <c r="D33" i="5"/>
  <c r="C34" i="5"/>
  <c r="BC35" i="5"/>
  <c r="BD35" i="5"/>
  <c r="BE35" i="5"/>
  <c r="Y2" i="5"/>
  <c r="Y3" i="5"/>
  <c r="Y4" i="5"/>
  <c r="Y5" i="5"/>
  <c r="Y13" i="5"/>
  <c r="X14" i="5"/>
  <c r="W15" i="5"/>
  <c r="V16" i="5"/>
  <c r="U17" i="5"/>
  <c r="T18" i="5"/>
  <c r="S19" i="5"/>
  <c r="R20" i="5"/>
  <c r="Q21" i="5"/>
  <c r="P22" i="5"/>
  <c r="O23" i="5"/>
  <c r="N24" i="5"/>
  <c r="M25" i="5"/>
  <c r="L26" i="5"/>
  <c r="K27" i="5"/>
  <c r="J28" i="5"/>
  <c r="I29" i="5"/>
  <c r="H30" i="5"/>
  <c r="G31" i="5"/>
  <c r="F32" i="5"/>
  <c r="E33" i="5"/>
  <c r="D34" i="5"/>
  <c r="C35" i="5"/>
  <c r="BC36" i="5"/>
  <c r="BD36" i="5"/>
  <c r="BE36" i="5"/>
  <c r="Z2" i="5"/>
  <c r="Z3" i="5"/>
  <c r="Z4" i="5"/>
  <c r="Z5" i="5"/>
  <c r="Z13" i="5"/>
  <c r="Y14" i="5"/>
  <c r="X15" i="5"/>
  <c r="W16" i="5"/>
  <c r="V17" i="5"/>
  <c r="U18" i="5"/>
  <c r="T19" i="5"/>
  <c r="S20" i="5"/>
  <c r="R21" i="5"/>
  <c r="Q22" i="5"/>
  <c r="P23" i="5"/>
  <c r="O24" i="5"/>
  <c r="N25" i="5"/>
  <c r="M26" i="5"/>
  <c r="L27" i="5"/>
  <c r="K28" i="5"/>
  <c r="J29" i="5"/>
  <c r="I30" i="5"/>
  <c r="H31" i="5"/>
  <c r="G32" i="5"/>
  <c r="F33" i="5"/>
  <c r="E34" i="5"/>
  <c r="D35" i="5"/>
  <c r="C36" i="5"/>
  <c r="BC37" i="5"/>
  <c r="BD37" i="5"/>
  <c r="BE37" i="5"/>
  <c r="AA2" i="5"/>
  <c r="AA3" i="5"/>
  <c r="AA4" i="5"/>
  <c r="AA5" i="5"/>
  <c r="AA13" i="5"/>
  <c r="Z14" i="5"/>
  <c r="Y15" i="5"/>
  <c r="X16" i="5"/>
  <c r="W17" i="5"/>
  <c r="V18" i="5"/>
  <c r="U19" i="5"/>
  <c r="T20" i="5"/>
  <c r="S21" i="5"/>
  <c r="R22" i="5"/>
  <c r="Q23" i="5"/>
  <c r="P24" i="5"/>
  <c r="O25" i="5"/>
  <c r="N26" i="5"/>
  <c r="M27" i="5"/>
  <c r="L28" i="5"/>
  <c r="K29" i="5"/>
  <c r="J30" i="5"/>
  <c r="I31" i="5"/>
  <c r="H32" i="5"/>
  <c r="G33" i="5"/>
  <c r="F34" i="5"/>
  <c r="E35" i="5"/>
  <c r="D36" i="5"/>
  <c r="C37" i="5"/>
  <c r="BC38" i="5"/>
  <c r="BD38" i="5"/>
  <c r="BE38" i="5"/>
  <c r="AB2" i="5"/>
  <c r="AB3" i="5"/>
  <c r="AB4" i="5"/>
  <c r="AB5" i="5"/>
  <c r="AB13" i="5"/>
  <c r="AA14" i="5"/>
  <c r="Z15" i="5"/>
  <c r="Y16" i="5"/>
  <c r="X17" i="5"/>
  <c r="W18" i="5"/>
  <c r="V19" i="5"/>
  <c r="U20" i="5"/>
  <c r="T21" i="5"/>
  <c r="S22" i="5"/>
  <c r="R23" i="5"/>
  <c r="Q24" i="5"/>
  <c r="P25" i="5"/>
  <c r="O26" i="5"/>
  <c r="N27" i="5"/>
  <c r="M28" i="5"/>
  <c r="L29" i="5"/>
  <c r="K30" i="5"/>
  <c r="J31" i="5"/>
  <c r="I32" i="5"/>
  <c r="H33" i="5"/>
  <c r="G34" i="5"/>
  <c r="F35" i="5"/>
  <c r="E36" i="5"/>
  <c r="D37" i="5"/>
  <c r="C38" i="5"/>
  <c r="BC39" i="5"/>
  <c r="BD39" i="5"/>
  <c r="BE39" i="5"/>
  <c r="AC2" i="5"/>
  <c r="AC3" i="5"/>
  <c r="AC4" i="5"/>
  <c r="AC5" i="5"/>
  <c r="AC13" i="5"/>
  <c r="AB14" i="5"/>
  <c r="AA15" i="5"/>
  <c r="Z16" i="5"/>
  <c r="Y17" i="5"/>
  <c r="X18" i="5"/>
  <c r="W19" i="5"/>
  <c r="V20" i="5"/>
  <c r="U21" i="5"/>
  <c r="T22" i="5"/>
  <c r="S23" i="5"/>
  <c r="R24" i="5"/>
  <c r="Q25" i="5"/>
  <c r="P26" i="5"/>
  <c r="O27" i="5"/>
  <c r="N28" i="5"/>
  <c r="M29" i="5"/>
  <c r="L30" i="5"/>
  <c r="K31" i="5"/>
  <c r="J32" i="5"/>
  <c r="I33" i="5"/>
  <c r="H34" i="5"/>
  <c r="G35" i="5"/>
  <c r="F36" i="5"/>
  <c r="E37" i="5"/>
  <c r="D38" i="5"/>
  <c r="C39" i="5"/>
  <c r="BC40" i="5"/>
  <c r="BD40" i="5"/>
  <c r="BE40" i="5"/>
  <c r="AD2" i="5"/>
  <c r="AD3" i="5"/>
  <c r="AD4" i="5"/>
  <c r="AD5" i="5"/>
  <c r="AD13" i="5"/>
  <c r="AC14" i="5"/>
  <c r="AB15" i="5"/>
  <c r="AA16" i="5"/>
  <c r="Z17" i="5"/>
  <c r="Y18" i="5"/>
  <c r="X19" i="5"/>
  <c r="W20" i="5"/>
  <c r="V21" i="5"/>
  <c r="U22" i="5"/>
  <c r="T23" i="5"/>
  <c r="S24" i="5"/>
  <c r="R25" i="5"/>
  <c r="Q26" i="5"/>
  <c r="P27" i="5"/>
  <c r="O28" i="5"/>
  <c r="N29" i="5"/>
  <c r="M30" i="5"/>
  <c r="L31" i="5"/>
  <c r="K32" i="5"/>
  <c r="J33" i="5"/>
  <c r="I34" i="5"/>
  <c r="H35" i="5"/>
  <c r="G36" i="5"/>
  <c r="F37" i="5"/>
  <c r="E38" i="5"/>
  <c r="D39" i="5"/>
  <c r="C40" i="5"/>
  <c r="BC41" i="5"/>
  <c r="BD41" i="5"/>
  <c r="BE41" i="5"/>
  <c r="AE2" i="5"/>
  <c r="AE3" i="5"/>
  <c r="AE4" i="5"/>
  <c r="AE5" i="5"/>
  <c r="AE13" i="5"/>
  <c r="AD14" i="5"/>
  <c r="AC15" i="5"/>
  <c r="AB16" i="5"/>
  <c r="AA17" i="5"/>
  <c r="Z18" i="5"/>
  <c r="Y19" i="5"/>
  <c r="X20" i="5"/>
  <c r="W21" i="5"/>
  <c r="V22" i="5"/>
  <c r="U23" i="5"/>
  <c r="T24" i="5"/>
  <c r="S25" i="5"/>
  <c r="R26" i="5"/>
  <c r="Q27" i="5"/>
  <c r="P28" i="5"/>
  <c r="O29" i="5"/>
  <c r="N30" i="5"/>
  <c r="M31" i="5"/>
  <c r="L32" i="5"/>
  <c r="K33" i="5"/>
  <c r="J34" i="5"/>
  <c r="I35" i="5"/>
  <c r="H36" i="5"/>
  <c r="G37" i="5"/>
  <c r="F38" i="5"/>
  <c r="E39" i="5"/>
  <c r="D40" i="5"/>
  <c r="C41" i="5"/>
  <c r="BC42" i="5"/>
  <c r="BD42" i="5"/>
  <c r="BE42" i="5"/>
  <c r="AF2" i="5"/>
  <c r="AF3" i="5"/>
  <c r="AF4" i="5"/>
  <c r="AF5" i="5"/>
  <c r="AF13" i="5"/>
  <c r="AE14" i="5"/>
  <c r="AD15" i="5"/>
  <c r="AC16" i="5"/>
  <c r="AB17" i="5"/>
  <c r="AA18" i="5"/>
  <c r="Z19" i="5"/>
  <c r="Y20" i="5"/>
  <c r="X21" i="5"/>
  <c r="W22" i="5"/>
  <c r="V23" i="5"/>
  <c r="U24" i="5"/>
  <c r="T25" i="5"/>
  <c r="S26" i="5"/>
  <c r="R27" i="5"/>
  <c r="Q28" i="5"/>
  <c r="P29" i="5"/>
  <c r="O30" i="5"/>
  <c r="N31" i="5"/>
  <c r="M32" i="5"/>
  <c r="L33" i="5"/>
  <c r="K34" i="5"/>
  <c r="J35" i="5"/>
  <c r="I36" i="5"/>
  <c r="H37" i="5"/>
  <c r="G38" i="5"/>
  <c r="F39" i="5"/>
  <c r="E40" i="5"/>
  <c r="D41" i="5"/>
  <c r="C42" i="5"/>
  <c r="BC43" i="5"/>
  <c r="BD43" i="5"/>
  <c r="BE43" i="5"/>
  <c r="AG2" i="5"/>
  <c r="AG3" i="5"/>
  <c r="AG4" i="5"/>
  <c r="AG5" i="5"/>
  <c r="AG13" i="5"/>
  <c r="AF14" i="5"/>
  <c r="AE15" i="5"/>
  <c r="AD16" i="5"/>
  <c r="AC17" i="5"/>
  <c r="AB18" i="5"/>
  <c r="AA19" i="5"/>
  <c r="Z20" i="5"/>
  <c r="Y21" i="5"/>
  <c r="X22" i="5"/>
  <c r="W23" i="5"/>
  <c r="V24" i="5"/>
  <c r="U25" i="5"/>
  <c r="T26" i="5"/>
  <c r="S27" i="5"/>
  <c r="R28" i="5"/>
  <c r="Q29" i="5"/>
  <c r="P30" i="5"/>
  <c r="O31" i="5"/>
  <c r="N32" i="5"/>
  <c r="M33" i="5"/>
  <c r="L34" i="5"/>
  <c r="K35" i="5"/>
  <c r="J36" i="5"/>
  <c r="I37" i="5"/>
  <c r="H38" i="5"/>
  <c r="G39" i="5"/>
  <c r="F40" i="5"/>
  <c r="E41" i="5"/>
  <c r="D42" i="5"/>
  <c r="C43" i="5"/>
  <c r="BC44" i="5"/>
  <c r="BD44" i="5"/>
  <c r="BE44" i="5"/>
  <c r="AH2" i="5"/>
  <c r="AH3" i="5"/>
  <c r="AH4" i="5"/>
  <c r="AH5" i="5"/>
  <c r="AH13" i="5"/>
  <c r="AG14" i="5"/>
  <c r="AF15" i="5"/>
  <c r="AE16" i="5"/>
  <c r="AD17" i="5"/>
  <c r="AC18" i="5"/>
  <c r="AB19" i="5"/>
  <c r="AA20" i="5"/>
  <c r="Z21" i="5"/>
  <c r="Y22" i="5"/>
  <c r="X23" i="5"/>
  <c r="W24" i="5"/>
  <c r="V25" i="5"/>
  <c r="U26" i="5"/>
  <c r="T27" i="5"/>
  <c r="S28" i="5"/>
  <c r="R29" i="5"/>
  <c r="Q30" i="5"/>
  <c r="P31" i="5"/>
  <c r="O32" i="5"/>
  <c r="N33" i="5"/>
  <c r="M34" i="5"/>
  <c r="L35" i="5"/>
  <c r="K36" i="5"/>
  <c r="J37" i="5"/>
  <c r="I38" i="5"/>
  <c r="H39" i="5"/>
  <c r="G40" i="5"/>
  <c r="F41" i="5"/>
  <c r="E42" i="5"/>
  <c r="D43" i="5"/>
  <c r="C44" i="5"/>
  <c r="BC45" i="5"/>
  <c r="BD45" i="5"/>
  <c r="BE45" i="5"/>
  <c r="AI2" i="5"/>
  <c r="AI3" i="5"/>
  <c r="AI4" i="5"/>
  <c r="AI5" i="5"/>
  <c r="AI13" i="5"/>
  <c r="AH14" i="5"/>
  <c r="AG15" i="5"/>
  <c r="AF16" i="5"/>
  <c r="AE17" i="5"/>
  <c r="AD18" i="5"/>
  <c r="AC19" i="5"/>
  <c r="AB20" i="5"/>
  <c r="AA21" i="5"/>
  <c r="Z22" i="5"/>
  <c r="Y23" i="5"/>
  <c r="X24" i="5"/>
  <c r="W25" i="5"/>
  <c r="V26" i="5"/>
  <c r="U27" i="5"/>
  <c r="T28" i="5"/>
  <c r="S29" i="5"/>
  <c r="R30" i="5"/>
  <c r="Q31" i="5"/>
  <c r="P32" i="5"/>
  <c r="O33" i="5"/>
  <c r="N34" i="5"/>
  <c r="M35" i="5"/>
  <c r="L36" i="5"/>
  <c r="K37" i="5"/>
  <c r="J38" i="5"/>
  <c r="I39" i="5"/>
  <c r="H40" i="5"/>
  <c r="G41" i="5"/>
  <c r="F42" i="5"/>
  <c r="E43" i="5"/>
  <c r="D44" i="5"/>
  <c r="C45" i="5"/>
  <c r="BC46" i="5"/>
  <c r="BD46" i="5"/>
  <c r="BE46" i="5"/>
  <c r="AJ2" i="5"/>
  <c r="AJ3" i="5"/>
  <c r="AJ4" i="5"/>
  <c r="AJ5" i="5"/>
  <c r="AJ13" i="5"/>
  <c r="AI14" i="5"/>
  <c r="AH15" i="5"/>
  <c r="AG16" i="5"/>
  <c r="AF17" i="5"/>
  <c r="AE18" i="5"/>
  <c r="AD19" i="5"/>
  <c r="AC20" i="5"/>
  <c r="AB21" i="5"/>
  <c r="AA22" i="5"/>
  <c r="Z23" i="5"/>
  <c r="Y24" i="5"/>
  <c r="X25" i="5"/>
  <c r="W26" i="5"/>
  <c r="V27" i="5"/>
  <c r="U28" i="5"/>
  <c r="T29" i="5"/>
  <c r="S30" i="5"/>
  <c r="R31" i="5"/>
  <c r="Q32" i="5"/>
  <c r="P33" i="5"/>
  <c r="O34" i="5"/>
  <c r="N35" i="5"/>
  <c r="M36" i="5"/>
  <c r="L37" i="5"/>
  <c r="K38" i="5"/>
  <c r="J39" i="5"/>
  <c r="I40" i="5"/>
  <c r="H41" i="5"/>
  <c r="G42" i="5"/>
  <c r="F43" i="5"/>
  <c r="E44" i="5"/>
  <c r="D45" i="5"/>
  <c r="C46" i="5"/>
  <c r="BC47" i="5"/>
  <c r="BD47" i="5"/>
  <c r="BE47" i="5"/>
  <c r="AK2" i="5"/>
  <c r="AK3" i="5"/>
  <c r="AK4" i="5"/>
  <c r="AK5" i="5"/>
  <c r="AK13" i="5"/>
  <c r="AJ14" i="5"/>
  <c r="AI15" i="5"/>
  <c r="AH16" i="5"/>
  <c r="AG17" i="5"/>
  <c r="AF18" i="5"/>
  <c r="AE19" i="5"/>
  <c r="AD20" i="5"/>
  <c r="AC21" i="5"/>
  <c r="AB22" i="5"/>
  <c r="AA23" i="5"/>
  <c r="Z24" i="5"/>
  <c r="Y25" i="5"/>
  <c r="X26" i="5"/>
  <c r="W27" i="5"/>
  <c r="V28" i="5"/>
  <c r="U29" i="5"/>
  <c r="T30" i="5"/>
  <c r="S31" i="5"/>
  <c r="R32" i="5"/>
  <c r="Q33" i="5"/>
  <c r="P34" i="5"/>
  <c r="O35" i="5"/>
  <c r="N36" i="5"/>
  <c r="M37" i="5"/>
  <c r="L38" i="5"/>
  <c r="K39" i="5"/>
  <c r="J40" i="5"/>
  <c r="I41" i="5"/>
  <c r="H42" i="5"/>
  <c r="G43" i="5"/>
  <c r="F44" i="5"/>
  <c r="E45" i="5"/>
  <c r="D46" i="5"/>
  <c r="C47" i="5"/>
  <c r="BC48" i="5"/>
  <c r="BD48" i="5"/>
  <c r="BE48" i="5"/>
  <c r="AL2" i="5"/>
  <c r="AL3" i="5"/>
  <c r="AL4" i="5"/>
  <c r="AL5" i="5"/>
  <c r="AL13" i="5"/>
  <c r="AK14" i="5"/>
  <c r="AJ15" i="5"/>
  <c r="AI16" i="5"/>
  <c r="AH17" i="5"/>
  <c r="AG18" i="5"/>
  <c r="AF19" i="5"/>
  <c r="AE20" i="5"/>
  <c r="AD21" i="5"/>
  <c r="AC22" i="5"/>
  <c r="AB23" i="5"/>
  <c r="AA24" i="5"/>
  <c r="Z25" i="5"/>
  <c r="Y26" i="5"/>
  <c r="X27" i="5"/>
  <c r="W28" i="5"/>
  <c r="V29" i="5"/>
  <c r="U30" i="5"/>
  <c r="T31" i="5"/>
  <c r="S32" i="5"/>
  <c r="R33" i="5"/>
  <c r="Q34" i="5"/>
  <c r="P35" i="5"/>
  <c r="O36" i="5"/>
  <c r="N37" i="5"/>
  <c r="M38" i="5"/>
  <c r="L39" i="5"/>
  <c r="K40" i="5"/>
  <c r="J41" i="5"/>
  <c r="I42" i="5"/>
  <c r="H43" i="5"/>
  <c r="G44" i="5"/>
  <c r="F45" i="5"/>
  <c r="E46" i="5"/>
  <c r="D47" i="5"/>
  <c r="C48" i="5"/>
  <c r="BC49" i="5"/>
  <c r="BD49" i="5"/>
  <c r="BE49" i="5"/>
  <c r="AM2" i="5"/>
  <c r="AM3" i="5"/>
  <c r="AM4" i="5"/>
  <c r="AM5" i="5"/>
  <c r="AM13" i="5"/>
  <c r="AL14" i="5"/>
  <c r="AK15" i="5"/>
  <c r="AJ16" i="5"/>
  <c r="AI17" i="5"/>
  <c r="AH18" i="5"/>
  <c r="AG19" i="5"/>
  <c r="AF20" i="5"/>
  <c r="AE21" i="5"/>
  <c r="AD22" i="5"/>
  <c r="AC23" i="5"/>
  <c r="AB24" i="5"/>
  <c r="AA25" i="5"/>
  <c r="Z26" i="5"/>
  <c r="Y27" i="5"/>
  <c r="X28" i="5"/>
  <c r="W29" i="5"/>
  <c r="V30" i="5"/>
  <c r="U31" i="5"/>
  <c r="T32" i="5"/>
  <c r="S33" i="5"/>
  <c r="R34" i="5"/>
  <c r="Q35" i="5"/>
  <c r="P36" i="5"/>
  <c r="O37" i="5"/>
  <c r="N38" i="5"/>
  <c r="M39" i="5"/>
  <c r="L40" i="5"/>
  <c r="K41" i="5"/>
  <c r="J42" i="5"/>
  <c r="I43" i="5"/>
  <c r="H44" i="5"/>
  <c r="G45" i="5"/>
  <c r="F46" i="5"/>
  <c r="E47" i="5"/>
  <c r="D48" i="5"/>
  <c r="C49" i="5"/>
  <c r="BC50" i="5"/>
  <c r="BD50" i="5"/>
  <c r="BE50" i="5"/>
  <c r="AN2" i="5"/>
  <c r="AN3" i="5"/>
  <c r="AN4" i="5"/>
  <c r="AN5" i="5"/>
  <c r="AN13" i="5"/>
  <c r="AM14" i="5"/>
  <c r="AL15" i="5"/>
  <c r="AK16" i="5"/>
  <c r="AJ17" i="5"/>
  <c r="AI18" i="5"/>
  <c r="AH19" i="5"/>
  <c r="AG20" i="5"/>
  <c r="AF21" i="5"/>
  <c r="AE22" i="5"/>
  <c r="AD23" i="5"/>
  <c r="AC24" i="5"/>
  <c r="AB25" i="5"/>
  <c r="AA26" i="5"/>
  <c r="Z27" i="5"/>
  <c r="Y28" i="5"/>
  <c r="X29" i="5"/>
  <c r="W30" i="5"/>
  <c r="V31" i="5"/>
  <c r="U32" i="5"/>
  <c r="T33" i="5"/>
  <c r="S34" i="5"/>
  <c r="R35" i="5"/>
  <c r="Q36" i="5"/>
  <c r="P37" i="5"/>
  <c r="O38" i="5"/>
  <c r="N39" i="5"/>
  <c r="M40" i="5"/>
  <c r="L41" i="5"/>
  <c r="K42" i="5"/>
  <c r="J43" i="5"/>
  <c r="I44" i="5"/>
  <c r="H45" i="5"/>
  <c r="G46" i="5"/>
  <c r="F47" i="5"/>
  <c r="E48" i="5"/>
  <c r="D49" i="5"/>
  <c r="C50" i="5"/>
  <c r="BC51" i="5"/>
  <c r="BD51" i="5"/>
  <c r="BE51" i="5"/>
  <c r="AO2" i="5"/>
  <c r="AO3" i="5"/>
  <c r="AO4" i="5"/>
  <c r="AO5" i="5"/>
  <c r="AO13" i="5"/>
  <c r="AN14" i="5"/>
  <c r="AM15" i="5"/>
  <c r="AL16" i="5"/>
  <c r="AK17" i="5"/>
  <c r="AJ18" i="5"/>
  <c r="AI19" i="5"/>
  <c r="AH20" i="5"/>
  <c r="AG21" i="5"/>
  <c r="AF22" i="5"/>
  <c r="AE23" i="5"/>
  <c r="AD24" i="5"/>
  <c r="AC25" i="5"/>
  <c r="AB26" i="5"/>
  <c r="AA27" i="5"/>
  <c r="Z28" i="5"/>
  <c r="Y29" i="5"/>
  <c r="X30" i="5"/>
  <c r="W31" i="5"/>
  <c r="V32" i="5"/>
  <c r="U33" i="5"/>
  <c r="T34" i="5"/>
  <c r="S35" i="5"/>
  <c r="R36" i="5"/>
  <c r="Q37" i="5"/>
  <c r="P38" i="5"/>
  <c r="O39" i="5"/>
  <c r="N40" i="5"/>
  <c r="M41" i="5"/>
  <c r="L42" i="5"/>
  <c r="K43" i="5"/>
  <c r="J44" i="5"/>
  <c r="I45" i="5"/>
  <c r="H46" i="5"/>
  <c r="G47" i="5"/>
  <c r="F48" i="5"/>
  <c r="E49" i="5"/>
  <c r="D50" i="5"/>
  <c r="C51" i="5"/>
  <c r="BC52" i="5"/>
  <c r="BD52" i="5"/>
  <c r="BE52" i="5"/>
  <c r="AP2" i="5"/>
  <c r="AP3" i="5"/>
  <c r="AP4" i="5"/>
  <c r="AP5" i="5"/>
  <c r="AP13" i="5"/>
  <c r="AO14" i="5"/>
  <c r="AN15" i="5"/>
  <c r="AM16" i="5"/>
  <c r="AL17" i="5"/>
  <c r="AK18" i="5"/>
  <c r="AJ19" i="5"/>
  <c r="AI20" i="5"/>
  <c r="AH21" i="5"/>
  <c r="AG22" i="5"/>
  <c r="AF23" i="5"/>
  <c r="AE24" i="5"/>
  <c r="AD25" i="5"/>
  <c r="AC26" i="5"/>
  <c r="AB27" i="5"/>
  <c r="AA28" i="5"/>
  <c r="Z29" i="5"/>
  <c r="Y30" i="5"/>
  <c r="X31" i="5"/>
  <c r="W32" i="5"/>
  <c r="V33" i="5"/>
  <c r="U34" i="5"/>
  <c r="T35" i="5"/>
  <c r="S36" i="5"/>
  <c r="R37" i="5"/>
  <c r="Q38" i="5"/>
  <c r="P39" i="5"/>
  <c r="O40" i="5"/>
  <c r="N41" i="5"/>
  <c r="M42" i="5"/>
  <c r="L43" i="5"/>
  <c r="K44" i="5"/>
  <c r="J45" i="5"/>
  <c r="I46" i="5"/>
  <c r="H47" i="5"/>
  <c r="G48" i="5"/>
  <c r="F49" i="5"/>
  <c r="E50" i="5"/>
  <c r="D51" i="5"/>
  <c r="C52" i="5"/>
  <c r="BC53" i="5"/>
  <c r="BD53" i="5"/>
  <c r="BE53" i="5"/>
  <c r="AQ2" i="5"/>
  <c r="AQ3" i="5"/>
  <c r="AQ4" i="5"/>
  <c r="AQ5" i="5"/>
  <c r="AQ13" i="5"/>
  <c r="AP14" i="5"/>
  <c r="AO15" i="5"/>
  <c r="AN16" i="5"/>
  <c r="AM17" i="5"/>
  <c r="AL18" i="5"/>
  <c r="AK19" i="5"/>
  <c r="AJ20" i="5"/>
  <c r="AI21" i="5"/>
  <c r="AH22" i="5"/>
  <c r="AG23" i="5"/>
  <c r="AF24" i="5"/>
  <c r="AE25" i="5"/>
  <c r="AD26" i="5"/>
  <c r="AC27" i="5"/>
  <c r="AB28" i="5"/>
  <c r="AA29" i="5"/>
  <c r="Z30" i="5"/>
  <c r="Y31" i="5"/>
  <c r="X32" i="5"/>
  <c r="W33" i="5"/>
  <c r="V34" i="5"/>
  <c r="U35" i="5"/>
  <c r="T36" i="5"/>
  <c r="S37" i="5"/>
  <c r="R38" i="5"/>
  <c r="Q39" i="5"/>
  <c r="P40" i="5"/>
  <c r="O41" i="5"/>
  <c r="N42" i="5"/>
  <c r="M43" i="5"/>
  <c r="L44" i="5"/>
  <c r="K45" i="5"/>
  <c r="J46" i="5"/>
  <c r="I47" i="5"/>
  <c r="H48" i="5"/>
  <c r="G49" i="5"/>
  <c r="F50" i="5"/>
  <c r="E51" i="5"/>
  <c r="D52" i="5"/>
  <c r="C53" i="5"/>
  <c r="BC54" i="5"/>
  <c r="BD54" i="5"/>
  <c r="BE54" i="5"/>
  <c r="AR2" i="5"/>
  <c r="AR3" i="5"/>
  <c r="AR4" i="5"/>
  <c r="AR5" i="5"/>
  <c r="AR13" i="5"/>
  <c r="AQ14" i="5"/>
  <c r="AP15" i="5"/>
  <c r="AO16" i="5"/>
  <c r="AN17" i="5"/>
  <c r="AM18" i="5"/>
  <c r="AL19" i="5"/>
  <c r="AK20" i="5"/>
  <c r="AJ21" i="5"/>
  <c r="AI22" i="5"/>
  <c r="AH23" i="5"/>
  <c r="AG24" i="5"/>
  <c r="AF25" i="5"/>
  <c r="AE26" i="5"/>
  <c r="AD27" i="5"/>
  <c r="AC28" i="5"/>
  <c r="AB29" i="5"/>
  <c r="AA30" i="5"/>
  <c r="Z31" i="5"/>
  <c r="Y32" i="5"/>
  <c r="X33" i="5"/>
  <c r="W34" i="5"/>
  <c r="V35" i="5"/>
  <c r="U36" i="5"/>
  <c r="T37" i="5"/>
  <c r="S38" i="5"/>
  <c r="R39" i="5"/>
  <c r="Q40" i="5"/>
  <c r="P41" i="5"/>
  <c r="O42" i="5"/>
  <c r="N43" i="5"/>
  <c r="M44" i="5"/>
  <c r="L45" i="5"/>
  <c r="K46" i="5"/>
  <c r="J47" i="5"/>
  <c r="I48" i="5"/>
  <c r="H49" i="5"/>
  <c r="G50" i="5"/>
  <c r="F51" i="5"/>
  <c r="E52" i="5"/>
  <c r="D53" i="5"/>
  <c r="C54" i="5"/>
  <c r="BC55" i="5"/>
  <c r="BD55" i="5"/>
  <c r="BE55" i="5"/>
  <c r="AS2" i="5"/>
  <c r="AS3" i="5"/>
  <c r="AS4" i="5"/>
  <c r="AS5" i="5"/>
  <c r="AS13" i="5"/>
  <c r="AR14" i="5"/>
  <c r="AQ15" i="5"/>
  <c r="AP16" i="5"/>
  <c r="AO17" i="5"/>
  <c r="AN18" i="5"/>
  <c r="AM19" i="5"/>
  <c r="AL20" i="5"/>
  <c r="AK21" i="5"/>
  <c r="AJ22" i="5"/>
  <c r="AI23" i="5"/>
  <c r="AH24" i="5"/>
  <c r="AG25" i="5"/>
  <c r="AF26" i="5"/>
  <c r="AE27" i="5"/>
  <c r="AD28" i="5"/>
  <c r="AC29" i="5"/>
  <c r="AB30" i="5"/>
  <c r="AA31" i="5"/>
  <c r="Z32" i="5"/>
  <c r="Y33" i="5"/>
  <c r="X34" i="5"/>
  <c r="W35" i="5"/>
  <c r="V36" i="5"/>
  <c r="U37" i="5"/>
  <c r="T38" i="5"/>
  <c r="S39" i="5"/>
  <c r="R40" i="5"/>
  <c r="Q41" i="5"/>
  <c r="P42" i="5"/>
  <c r="O43" i="5"/>
  <c r="N44" i="5"/>
  <c r="M45" i="5"/>
  <c r="L46" i="5"/>
  <c r="K47" i="5"/>
  <c r="J48" i="5"/>
  <c r="I49" i="5"/>
  <c r="H50" i="5"/>
  <c r="G51" i="5"/>
  <c r="F52" i="5"/>
  <c r="E53" i="5"/>
  <c r="D54" i="5"/>
  <c r="C55" i="5"/>
  <c r="BC56" i="5"/>
  <c r="BD56" i="5"/>
  <c r="BE56" i="5"/>
  <c r="AT2" i="5"/>
  <c r="AT3" i="5"/>
  <c r="AT4" i="5"/>
  <c r="AT5" i="5"/>
  <c r="AT13" i="5"/>
  <c r="AS14" i="5"/>
  <c r="AR15" i="5"/>
  <c r="AQ16" i="5"/>
  <c r="AP17" i="5"/>
  <c r="AO18" i="5"/>
  <c r="AN19" i="5"/>
  <c r="AM20" i="5"/>
  <c r="AL21" i="5"/>
  <c r="AK22" i="5"/>
  <c r="AJ23" i="5"/>
  <c r="AI24" i="5"/>
  <c r="AH25" i="5"/>
  <c r="AG26" i="5"/>
  <c r="AF27" i="5"/>
  <c r="AE28" i="5"/>
  <c r="AD29" i="5"/>
  <c r="AC30" i="5"/>
  <c r="AB31" i="5"/>
  <c r="AA32" i="5"/>
  <c r="Z33" i="5"/>
  <c r="Y34" i="5"/>
  <c r="X35" i="5"/>
  <c r="W36" i="5"/>
  <c r="V37" i="5"/>
  <c r="U38" i="5"/>
  <c r="T39" i="5"/>
  <c r="S40" i="5"/>
  <c r="R41" i="5"/>
  <c r="Q42" i="5"/>
  <c r="P43" i="5"/>
  <c r="O44" i="5"/>
  <c r="N45" i="5"/>
  <c r="M46" i="5"/>
  <c r="L47" i="5"/>
  <c r="K48" i="5"/>
  <c r="J49" i="5"/>
  <c r="I50" i="5"/>
  <c r="H51" i="5"/>
  <c r="G52" i="5"/>
  <c r="F53" i="5"/>
  <c r="E54" i="5"/>
  <c r="D55" i="5"/>
  <c r="C56" i="5"/>
  <c r="BC57" i="5"/>
  <c r="BD57" i="5"/>
  <c r="BE57" i="5"/>
  <c r="AU2" i="5"/>
  <c r="AU3" i="5"/>
  <c r="AU4" i="5"/>
  <c r="AU5" i="5"/>
  <c r="AU13" i="5"/>
  <c r="AT14" i="5"/>
  <c r="AS15" i="5"/>
  <c r="AR16" i="5"/>
  <c r="AQ17" i="5"/>
  <c r="AP18" i="5"/>
  <c r="AO19" i="5"/>
  <c r="AN20" i="5"/>
  <c r="AM21" i="5"/>
  <c r="AL22" i="5"/>
  <c r="AK23" i="5"/>
  <c r="AJ24" i="5"/>
  <c r="AI25" i="5"/>
  <c r="AH26" i="5"/>
  <c r="AG27" i="5"/>
  <c r="AF28" i="5"/>
  <c r="AE29" i="5"/>
  <c r="AD30" i="5"/>
  <c r="AC31" i="5"/>
  <c r="AB32" i="5"/>
  <c r="AA33" i="5"/>
  <c r="Z34" i="5"/>
  <c r="Y35" i="5"/>
  <c r="X36" i="5"/>
  <c r="W37" i="5"/>
  <c r="V38" i="5"/>
  <c r="U39" i="5"/>
  <c r="T40" i="5"/>
  <c r="S41" i="5"/>
  <c r="R42" i="5"/>
  <c r="Q43" i="5"/>
  <c r="P44" i="5"/>
  <c r="O45" i="5"/>
  <c r="N46" i="5"/>
  <c r="M47" i="5"/>
  <c r="L48" i="5"/>
  <c r="K49" i="5"/>
  <c r="J50" i="5"/>
  <c r="I51" i="5"/>
  <c r="H52" i="5"/>
  <c r="G53" i="5"/>
  <c r="F54" i="5"/>
  <c r="E55" i="5"/>
  <c r="D56" i="5"/>
  <c r="C57" i="5"/>
  <c r="BC58" i="5"/>
  <c r="BD58" i="5"/>
  <c r="BE58" i="5"/>
  <c r="AV2" i="5"/>
  <c r="AV3" i="5"/>
  <c r="AV4" i="5"/>
  <c r="AV5" i="5"/>
  <c r="AV13" i="5"/>
  <c r="AU14" i="5"/>
  <c r="AT15" i="5"/>
  <c r="AS16" i="5"/>
  <c r="AR17" i="5"/>
  <c r="AQ18" i="5"/>
  <c r="AP19" i="5"/>
  <c r="AO20" i="5"/>
  <c r="AN21" i="5"/>
  <c r="AM22" i="5"/>
  <c r="AL23" i="5"/>
  <c r="AK24" i="5"/>
  <c r="AJ25" i="5"/>
  <c r="AI26" i="5"/>
  <c r="AH27" i="5"/>
  <c r="AG28" i="5"/>
  <c r="AF29" i="5"/>
  <c r="AE30" i="5"/>
  <c r="AD31" i="5"/>
  <c r="AC32" i="5"/>
  <c r="AB33" i="5"/>
  <c r="AA34" i="5"/>
  <c r="Z35" i="5"/>
  <c r="Y36" i="5"/>
  <c r="X37" i="5"/>
  <c r="W38" i="5"/>
  <c r="V39" i="5"/>
  <c r="U40" i="5"/>
  <c r="T41" i="5"/>
  <c r="S42" i="5"/>
  <c r="R43" i="5"/>
  <c r="Q44" i="5"/>
  <c r="P45" i="5"/>
  <c r="O46" i="5"/>
  <c r="N47" i="5"/>
  <c r="M48" i="5"/>
  <c r="L49" i="5"/>
  <c r="K50" i="5"/>
  <c r="J51" i="5"/>
  <c r="I52" i="5"/>
  <c r="H53" i="5"/>
  <c r="G54" i="5"/>
  <c r="F55" i="5"/>
  <c r="E56" i="5"/>
  <c r="D57" i="5"/>
  <c r="C58" i="5"/>
  <c r="BC59" i="5"/>
  <c r="BD59" i="5"/>
  <c r="BE59" i="5"/>
  <c r="AW2" i="5"/>
  <c r="AW3" i="5"/>
  <c r="AW4" i="5"/>
  <c r="AW5" i="5"/>
  <c r="AW13" i="5"/>
  <c r="AV14" i="5"/>
  <c r="AU15" i="5"/>
  <c r="AT16" i="5"/>
  <c r="AS17" i="5"/>
  <c r="AR18" i="5"/>
  <c r="AQ19" i="5"/>
  <c r="AP20" i="5"/>
  <c r="AO21" i="5"/>
  <c r="AN22" i="5"/>
  <c r="AM23" i="5"/>
  <c r="AL24" i="5"/>
  <c r="AK25" i="5"/>
  <c r="AJ26" i="5"/>
  <c r="AI27" i="5"/>
  <c r="AH28" i="5"/>
  <c r="AG29" i="5"/>
  <c r="AF30" i="5"/>
  <c r="AE31" i="5"/>
  <c r="AD32" i="5"/>
  <c r="AC33" i="5"/>
  <c r="AB34" i="5"/>
  <c r="AA35" i="5"/>
  <c r="Z36" i="5"/>
  <c r="Y37" i="5"/>
  <c r="X38" i="5"/>
  <c r="W39" i="5"/>
  <c r="V40" i="5"/>
  <c r="U41" i="5"/>
  <c r="T42" i="5"/>
  <c r="S43" i="5"/>
  <c r="R44" i="5"/>
  <c r="Q45" i="5"/>
  <c r="P46" i="5"/>
  <c r="O47" i="5"/>
  <c r="N48" i="5"/>
  <c r="M49" i="5"/>
  <c r="L50" i="5"/>
  <c r="K51" i="5"/>
  <c r="J52" i="5"/>
  <c r="I53" i="5"/>
  <c r="H54" i="5"/>
  <c r="G55" i="5"/>
  <c r="F56" i="5"/>
  <c r="E57" i="5"/>
  <c r="D58" i="5"/>
  <c r="C59" i="5"/>
  <c r="BC60" i="5"/>
  <c r="BD60" i="5"/>
  <c r="BE60" i="5"/>
  <c r="AX2" i="5"/>
  <c r="AX3" i="5"/>
  <c r="AX4" i="5"/>
  <c r="AX5" i="5"/>
  <c r="AX13" i="5"/>
  <c r="AW14" i="5"/>
  <c r="AV15" i="5"/>
  <c r="AU16" i="5"/>
  <c r="AT17" i="5"/>
  <c r="AS18" i="5"/>
  <c r="AR19" i="5"/>
  <c r="AQ20" i="5"/>
  <c r="AP21" i="5"/>
  <c r="AO22" i="5"/>
  <c r="AN23" i="5"/>
  <c r="AM24" i="5"/>
  <c r="AL25" i="5"/>
  <c r="AK26" i="5"/>
  <c r="AJ27" i="5"/>
  <c r="AI28" i="5"/>
  <c r="AH29" i="5"/>
  <c r="AG30" i="5"/>
  <c r="AF31" i="5"/>
  <c r="AE32" i="5"/>
  <c r="AD33" i="5"/>
  <c r="AC34" i="5"/>
  <c r="AB35" i="5"/>
  <c r="AA36" i="5"/>
  <c r="Z37" i="5"/>
  <c r="Y38" i="5"/>
  <c r="X39" i="5"/>
  <c r="W40" i="5"/>
  <c r="V41" i="5"/>
  <c r="U42" i="5"/>
  <c r="T43" i="5"/>
  <c r="S44" i="5"/>
  <c r="R45" i="5"/>
  <c r="Q46" i="5"/>
  <c r="P47" i="5"/>
  <c r="O48" i="5"/>
  <c r="N49" i="5"/>
  <c r="M50" i="5"/>
  <c r="L51" i="5"/>
  <c r="K52" i="5"/>
  <c r="J53" i="5"/>
  <c r="I54" i="5"/>
  <c r="H55" i="5"/>
  <c r="G56" i="5"/>
  <c r="F57" i="5"/>
  <c r="E58" i="5"/>
  <c r="D59" i="5"/>
  <c r="C60" i="5"/>
  <c r="BC61" i="5"/>
  <c r="BD61" i="5"/>
  <c r="BE61" i="5"/>
  <c r="AY2" i="5"/>
  <c r="AY3" i="5"/>
  <c r="AY4" i="5"/>
  <c r="AY5" i="5"/>
  <c r="AY13" i="5"/>
  <c r="AX14" i="5"/>
  <c r="AW15" i="5"/>
  <c r="AV16" i="5"/>
  <c r="AU17" i="5"/>
  <c r="AT18" i="5"/>
  <c r="AS19" i="5"/>
  <c r="AR20" i="5"/>
  <c r="AQ21" i="5"/>
  <c r="AP22" i="5"/>
  <c r="AO23" i="5"/>
  <c r="AN24" i="5"/>
  <c r="AM25" i="5"/>
  <c r="AL26" i="5"/>
  <c r="AK27" i="5"/>
  <c r="AJ28" i="5"/>
  <c r="AI29" i="5"/>
  <c r="AH30" i="5"/>
  <c r="AG31" i="5"/>
  <c r="AF32" i="5"/>
  <c r="AE33" i="5"/>
  <c r="AD34" i="5"/>
  <c r="AC35" i="5"/>
  <c r="AB36" i="5"/>
  <c r="AA37" i="5"/>
  <c r="Z38" i="5"/>
  <c r="Y39" i="5"/>
  <c r="X40" i="5"/>
  <c r="W41" i="5"/>
  <c r="V42" i="5"/>
  <c r="U43" i="5"/>
  <c r="T44" i="5"/>
  <c r="S45" i="5"/>
  <c r="R46" i="5"/>
  <c r="Q47" i="5"/>
  <c r="P48" i="5"/>
  <c r="O49" i="5"/>
  <c r="N50" i="5"/>
  <c r="M51" i="5"/>
  <c r="L52" i="5"/>
  <c r="K53" i="5"/>
  <c r="J54" i="5"/>
  <c r="I55" i="5"/>
  <c r="H56" i="5"/>
  <c r="G57" i="5"/>
  <c r="F58" i="5"/>
  <c r="E59" i="5"/>
  <c r="D60" i="5"/>
  <c r="C61" i="5"/>
  <c r="BC62" i="5"/>
  <c r="BD62" i="5"/>
  <c r="BE62" i="5"/>
  <c r="AZ2" i="5"/>
  <c r="AZ3" i="5"/>
  <c r="AZ4" i="5"/>
  <c r="AZ5" i="5"/>
  <c r="AZ13" i="5"/>
  <c r="AY14" i="5"/>
  <c r="AX15" i="5"/>
  <c r="AW16" i="5"/>
  <c r="AV17" i="5"/>
  <c r="AU18" i="5"/>
  <c r="AT19" i="5"/>
  <c r="AS20" i="5"/>
  <c r="AR21" i="5"/>
  <c r="AQ22" i="5"/>
  <c r="AP23" i="5"/>
  <c r="AO24" i="5"/>
  <c r="AN25" i="5"/>
  <c r="AM26" i="5"/>
  <c r="AL27" i="5"/>
  <c r="AK28" i="5"/>
  <c r="AJ29" i="5"/>
  <c r="AI30" i="5"/>
  <c r="AH31" i="5"/>
  <c r="AG32" i="5"/>
  <c r="AF33" i="5"/>
  <c r="AE34" i="5"/>
  <c r="AD35" i="5"/>
  <c r="AC36" i="5"/>
  <c r="AB37" i="5"/>
  <c r="AA38" i="5"/>
  <c r="Z39" i="5"/>
  <c r="Y40" i="5"/>
  <c r="X41" i="5"/>
  <c r="W42" i="5"/>
  <c r="V43" i="5"/>
  <c r="U44" i="5"/>
  <c r="T45" i="5"/>
  <c r="S46" i="5"/>
  <c r="R47" i="5"/>
  <c r="Q48" i="5"/>
  <c r="P49" i="5"/>
  <c r="O50" i="5"/>
  <c r="N51" i="5"/>
  <c r="M52" i="5"/>
  <c r="L53" i="5"/>
  <c r="K54" i="5"/>
  <c r="J55" i="5"/>
  <c r="I56" i="5"/>
  <c r="H57" i="5"/>
  <c r="G58" i="5"/>
  <c r="F59" i="5"/>
  <c r="E60" i="5"/>
  <c r="D61" i="5"/>
  <c r="C62" i="5"/>
  <c r="B6" i="7"/>
  <c r="B15" i="7"/>
  <c r="B14" i="7"/>
  <c r="AZ14" i="5"/>
  <c r="AY15" i="5"/>
  <c r="AX16" i="5"/>
  <c r="AW17" i="5"/>
  <c r="AV18" i="5"/>
  <c r="AU19" i="5"/>
  <c r="AT20" i="5"/>
  <c r="AS21" i="5"/>
  <c r="AR22" i="5"/>
  <c r="AQ23" i="5"/>
  <c r="AP24" i="5"/>
  <c r="AO25" i="5"/>
  <c r="AN26" i="5"/>
  <c r="AM27" i="5"/>
  <c r="AL28" i="5"/>
  <c r="AK29" i="5"/>
  <c r="AJ30" i="5"/>
  <c r="AI31" i="5"/>
  <c r="AH32" i="5"/>
  <c r="AG33" i="5"/>
  <c r="AF34" i="5"/>
  <c r="AE35" i="5"/>
  <c r="AD36" i="5"/>
  <c r="AC37" i="5"/>
  <c r="AB38" i="5"/>
  <c r="AA39" i="5"/>
  <c r="Z40" i="5"/>
  <c r="Y41" i="5"/>
  <c r="X42" i="5"/>
  <c r="W43" i="5"/>
  <c r="V44" i="5"/>
  <c r="U45" i="5"/>
  <c r="T46" i="5"/>
  <c r="S47" i="5"/>
  <c r="R48" i="5"/>
  <c r="Q49" i="5"/>
  <c r="P50" i="5"/>
  <c r="O51" i="5"/>
  <c r="N52" i="5"/>
  <c r="M53" i="5"/>
  <c r="L54" i="5"/>
  <c r="K55" i="5"/>
  <c r="J56" i="5"/>
  <c r="I57" i="5"/>
  <c r="H58" i="5"/>
  <c r="G59" i="5"/>
  <c r="F60" i="5"/>
  <c r="E61" i="5"/>
  <c r="AZ15" i="5"/>
  <c r="AY16" i="5"/>
  <c r="AX17" i="5"/>
  <c r="AW18" i="5"/>
  <c r="AV19" i="5"/>
  <c r="AU20" i="5"/>
  <c r="AT21" i="5"/>
  <c r="AS22" i="5"/>
  <c r="AR23" i="5"/>
  <c r="AQ24" i="5"/>
  <c r="AP25" i="5"/>
  <c r="AO26" i="5"/>
  <c r="AN27" i="5"/>
  <c r="AM28" i="5"/>
  <c r="AL29" i="5"/>
  <c r="AK30" i="5"/>
  <c r="AJ31" i="5"/>
  <c r="AI32" i="5"/>
  <c r="AH33" i="5"/>
  <c r="AG34" i="5"/>
  <c r="AF35" i="5"/>
  <c r="AE36" i="5"/>
  <c r="AD37" i="5"/>
  <c r="AC38" i="5"/>
  <c r="AB39" i="5"/>
  <c r="AA40" i="5"/>
  <c r="Z41" i="5"/>
  <c r="Y42" i="5"/>
  <c r="X43" i="5"/>
  <c r="W44" i="5"/>
  <c r="V45" i="5"/>
  <c r="U46" i="5"/>
  <c r="T47" i="5"/>
  <c r="S48" i="5"/>
  <c r="R49" i="5"/>
  <c r="Q50" i="5"/>
  <c r="P51" i="5"/>
  <c r="O52" i="5"/>
  <c r="N53" i="5"/>
  <c r="M54" i="5"/>
  <c r="L55" i="5"/>
  <c r="K56" i="5"/>
  <c r="J57" i="5"/>
  <c r="I58" i="5"/>
  <c r="H59" i="5"/>
  <c r="G60" i="5"/>
  <c r="F61" i="5"/>
  <c r="E62" i="5"/>
  <c r="BC63" i="5"/>
  <c r="BD63" i="5"/>
  <c r="BE63" i="5"/>
  <c r="AZ16" i="5"/>
  <c r="AY17" i="5"/>
  <c r="AX18" i="5"/>
  <c r="AW19" i="5"/>
  <c r="AV20" i="5"/>
  <c r="AU21" i="5"/>
  <c r="AT22" i="5"/>
  <c r="AS23" i="5"/>
  <c r="AR24" i="5"/>
  <c r="AQ25" i="5"/>
  <c r="AP26" i="5"/>
  <c r="AO27" i="5"/>
  <c r="AN28" i="5"/>
  <c r="AM29" i="5"/>
  <c r="AL30" i="5"/>
  <c r="AK31" i="5"/>
  <c r="AJ32" i="5"/>
  <c r="AI33" i="5"/>
  <c r="AH34" i="5"/>
  <c r="AG35" i="5"/>
  <c r="AF36" i="5"/>
  <c r="AE37" i="5"/>
  <c r="AD38" i="5"/>
  <c r="AC39" i="5"/>
  <c r="AB40" i="5"/>
  <c r="AA41" i="5"/>
  <c r="Z42" i="5"/>
  <c r="Y43" i="5"/>
  <c r="X44" i="5"/>
  <c r="W45" i="5"/>
  <c r="V46" i="5"/>
  <c r="U47" i="5"/>
  <c r="T48" i="5"/>
  <c r="S49" i="5"/>
  <c r="R50" i="5"/>
  <c r="Q51" i="5"/>
  <c r="P52" i="5"/>
  <c r="O53" i="5"/>
  <c r="N54" i="5"/>
  <c r="M55" i="5"/>
  <c r="L56" i="5"/>
  <c r="K57" i="5"/>
  <c r="J58" i="5"/>
  <c r="I59" i="5"/>
  <c r="H60" i="5"/>
  <c r="G61" i="5"/>
  <c r="F62" i="5"/>
  <c r="E63" i="5"/>
  <c r="BC64" i="5"/>
  <c r="BD64" i="5"/>
  <c r="BE64" i="5"/>
  <c r="AZ17" i="5"/>
  <c r="AY18" i="5"/>
  <c r="AX19" i="5"/>
  <c r="AW20" i="5"/>
  <c r="AV21" i="5"/>
  <c r="AU22" i="5"/>
  <c r="AT23" i="5"/>
  <c r="AS24" i="5"/>
  <c r="AR25" i="5"/>
  <c r="AQ26" i="5"/>
  <c r="AP27" i="5"/>
  <c r="AO28" i="5"/>
  <c r="AN29" i="5"/>
  <c r="AM30" i="5"/>
  <c r="AL31" i="5"/>
  <c r="AK32" i="5"/>
  <c r="AJ33" i="5"/>
  <c r="AI34" i="5"/>
  <c r="AH35" i="5"/>
  <c r="AG36" i="5"/>
  <c r="AF37" i="5"/>
  <c r="AE38" i="5"/>
  <c r="AD39" i="5"/>
  <c r="AC40" i="5"/>
  <c r="AB41" i="5"/>
  <c r="AA42" i="5"/>
  <c r="Z43" i="5"/>
  <c r="Y44" i="5"/>
  <c r="X45" i="5"/>
  <c r="W46" i="5"/>
  <c r="V47" i="5"/>
  <c r="U48" i="5"/>
  <c r="T49" i="5"/>
  <c r="S50" i="5"/>
  <c r="R51" i="5"/>
  <c r="Q52" i="5"/>
  <c r="P53" i="5"/>
  <c r="O54" i="5"/>
  <c r="N55" i="5"/>
  <c r="M56" i="5"/>
  <c r="L57" i="5"/>
  <c r="K58" i="5"/>
  <c r="J59" i="5"/>
  <c r="I60" i="5"/>
  <c r="H61" i="5"/>
  <c r="G62" i="5"/>
  <c r="F63" i="5"/>
  <c r="E64" i="5"/>
  <c r="BC65" i="5"/>
  <c r="BD65" i="5"/>
  <c r="BE65" i="5"/>
  <c r="AZ18" i="5"/>
  <c r="AY19" i="5"/>
  <c r="AX20" i="5"/>
  <c r="AW21" i="5"/>
  <c r="AV22" i="5"/>
  <c r="AU23" i="5"/>
  <c r="AT24" i="5"/>
  <c r="AS25" i="5"/>
  <c r="AR26" i="5"/>
  <c r="AQ27" i="5"/>
  <c r="AP28" i="5"/>
  <c r="AO29" i="5"/>
  <c r="AN30" i="5"/>
  <c r="AM31" i="5"/>
  <c r="AL32" i="5"/>
  <c r="AK33" i="5"/>
  <c r="AJ34" i="5"/>
  <c r="AI35" i="5"/>
  <c r="AH36" i="5"/>
  <c r="AG37" i="5"/>
  <c r="AF38" i="5"/>
  <c r="AE39" i="5"/>
  <c r="AD40" i="5"/>
  <c r="AC41" i="5"/>
  <c r="AB42" i="5"/>
  <c r="AA43" i="5"/>
  <c r="Z44" i="5"/>
  <c r="Y45" i="5"/>
  <c r="X46" i="5"/>
  <c r="W47" i="5"/>
  <c r="V48" i="5"/>
  <c r="U49" i="5"/>
  <c r="T50" i="5"/>
  <c r="S51" i="5"/>
  <c r="R52" i="5"/>
  <c r="Q53" i="5"/>
  <c r="P54" i="5"/>
  <c r="O55" i="5"/>
  <c r="N56" i="5"/>
  <c r="M57" i="5"/>
  <c r="L58" i="5"/>
  <c r="K59" i="5"/>
  <c r="J60" i="5"/>
  <c r="I61" i="5"/>
  <c r="H62" i="5"/>
  <c r="G63" i="5"/>
  <c r="F64" i="5"/>
  <c r="E65" i="5"/>
  <c r="BC66" i="5"/>
  <c r="BD66" i="5"/>
  <c r="BE66" i="5"/>
  <c r="AZ19" i="5"/>
  <c r="AY20" i="5"/>
  <c r="AX21" i="5"/>
  <c r="AW22" i="5"/>
  <c r="AV23" i="5"/>
  <c r="AU24" i="5"/>
  <c r="AT25" i="5"/>
  <c r="AS26" i="5"/>
  <c r="AR27" i="5"/>
  <c r="AQ28" i="5"/>
  <c r="AP29" i="5"/>
  <c r="AO30" i="5"/>
  <c r="AN31" i="5"/>
  <c r="AM32" i="5"/>
  <c r="AL33" i="5"/>
  <c r="AK34" i="5"/>
  <c r="AJ35" i="5"/>
  <c r="AI36" i="5"/>
  <c r="AH37" i="5"/>
  <c r="AG38" i="5"/>
  <c r="AF39" i="5"/>
  <c r="AE40" i="5"/>
  <c r="AD41" i="5"/>
  <c r="AC42" i="5"/>
  <c r="AB43" i="5"/>
  <c r="AA44" i="5"/>
  <c r="Z45" i="5"/>
  <c r="Y46" i="5"/>
  <c r="X47" i="5"/>
  <c r="W48" i="5"/>
  <c r="V49" i="5"/>
  <c r="U50" i="5"/>
  <c r="T51" i="5"/>
  <c r="S52" i="5"/>
  <c r="R53" i="5"/>
  <c r="Q54" i="5"/>
  <c r="P55" i="5"/>
  <c r="O56" i="5"/>
  <c r="N57" i="5"/>
  <c r="M58" i="5"/>
  <c r="L59" i="5"/>
  <c r="K60" i="5"/>
  <c r="J61" i="5"/>
  <c r="I62" i="5"/>
  <c r="H63" i="5"/>
  <c r="G64" i="5"/>
  <c r="F65" i="5"/>
  <c r="E66" i="5"/>
  <c r="BC67" i="5"/>
  <c r="BD67" i="5"/>
  <c r="BE67" i="5"/>
  <c r="AZ20" i="5"/>
  <c r="AY21" i="5"/>
  <c r="AX22" i="5"/>
  <c r="AW23" i="5"/>
  <c r="AV24" i="5"/>
  <c r="AU25" i="5"/>
  <c r="AT26" i="5"/>
  <c r="AS27" i="5"/>
  <c r="AR28" i="5"/>
  <c r="AQ29" i="5"/>
  <c r="AP30" i="5"/>
  <c r="AO31" i="5"/>
  <c r="AN32" i="5"/>
  <c r="AM33" i="5"/>
  <c r="AL34" i="5"/>
  <c r="AK35" i="5"/>
  <c r="AJ36" i="5"/>
  <c r="AI37" i="5"/>
  <c r="AH38" i="5"/>
  <c r="AG39" i="5"/>
  <c r="AF40" i="5"/>
  <c r="AE41" i="5"/>
  <c r="AD42" i="5"/>
  <c r="AC43" i="5"/>
  <c r="AB44" i="5"/>
  <c r="AA45" i="5"/>
  <c r="Z46" i="5"/>
  <c r="Y47" i="5"/>
  <c r="X48" i="5"/>
  <c r="W49" i="5"/>
  <c r="V50" i="5"/>
  <c r="U51" i="5"/>
  <c r="T52" i="5"/>
  <c r="S53" i="5"/>
  <c r="R54" i="5"/>
  <c r="Q55" i="5"/>
  <c r="P56" i="5"/>
  <c r="O57" i="5"/>
  <c r="N58" i="5"/>
  <c r="M59" i="5"/>
  <c r="L60" i="5"/>
  <c r="K61" i="5"/>
  <c r="J62" i="5"/>
  <c r="I63" i="5"/>
  <c r="H64" i="5"/>
  <c r="G65" i="5"/>
  <c r="F66" i="5"/>
  <c r="E67" i="5"/>
  <c r="BC68" i="5"/>
  <c r="BD68" i="5"/>
  <c r="BE68" i="5"/>
  <c r="AZ21" i="5"/>
  <c r="AY22" i="5"/>
  <c r="AX23" i="5"/>
  <c r="AW24" i="5"/>
  <c r="AV25" i="5"/>
  <c r="AU26" i="5"/>
  <c r="AT27" i="5"/>
  <c r="AS28" i="5"/>
  <c r="AR29" i="5"/>
  <c r="AQ30" i="5"/>
  <c r="AP31" i="5"/>
  <c r="AO32" i="5"/>
  <c r="AN33" i="5"/>
  <c r="AM34" i="5"/>
  <c r="AL35" i="5"/>
  <c r="AK36" i="5"/>
  <c r="AJ37" i="5"/>
  <c r="AI38" i="5"/>
  <c r="AH39" i="5"/>
  <c r="AG40" i="5"/>
  <c r="AF41" i="5"/>
  <c r="AE42" i="5"/>
  <c r="AD43" i="5"/>
  <c r="AC44" i="5"/>
  <c r="AB45" i="5"/>
  <c r="AA46" i="5"/>
  <c r="Z47" i="5"/>
  <c r="Y48" i="5"/>
  <c r="X49" i="5"/>
  <c r="W50" i="5"/>
  <c r="V51" i="5"/>
  <c r="U52" i="5"/>
  <c r="T53" i="5"/>
  <c r="S54" i="5"/>
  <c r="R55" i="5"/>
  <c r="Q56" i="5"/>
  <c r="P57" i="5"/>
  <c r="O58" i="5"/>
  <c r="N59" i="5"/>
  <c r="M60" i="5"/>
  <c r="L61" i="5"/>
  <c r="K62" i="5"/>
  <c r="J63" i="5"/>
  <c r="I64" i="5"/>
  <c r="H65" i="5"/>
  <c r="G66" i="5"/>
  <c r="F67" i="5"/>
  <c r="E68" i="5"/>
  <c r="BC69" i="5"/>
  <c r="BD69" i="5"/>
  <c r="BE69" i="5"/>
  <c r="AZ22" i="5"/>
  <c r="AY23" i="5"/>
  <c r="AX24" i="5"/>
  <c r="AW25" i="5"/>
  <c r="AV26" i="5"/>
  <c r="AU27" i="5"/>
  <c r="AT28" i="5"/>
  <c r="AS29" i="5"/>
  <c r="AR30" i="5"/>
  <c r="AQ31" i="5"/>
  <c r="AP32" i="5"/>
  <c r="AO33" i="5"/>
  <c r="AN34" i="5"/>
  <c r="AM35" i="5"/>
  <c r="AL36" i="5"/>
  <c r="AK37" i="5"/>
  <c r="AJ38" i="5"/>
  <c r="AI39" i="5"/>
  <c r="AH40" i="5"/>
  <c r="AG41" i="5"/>
  <c r="AF42" i="5"/>
  <c r="AE43" i="5"/>
  <c r="AD44" i="5"/>
  <c r="AC45" i="5"/>
  <c r="AB46" i="5"/>
  <c r="AA47" i="5"/>
  <c r="Z48" i="5"/>
  <c r="Y49" i="5"/>
  <c r="X50" i="5"/>
  <c r="W51" i="5"/>
  <c r="V52" i="5"/>
  <c r="U53" i="5"/>
  <c r="T54" i="5"/>
  <c r="S55" i="5"/>
  <c r="R56" i="5"/>
  <c r="Q57" i="5"/>
  <c r="P58" i="5"/>
  <c r="O59" i="5"/>
  <c r="N60" i="5"/>
  <c r="M61" i="5"/>
  <c r="L62" i="5"/>
  <c r="K63" i="5"/>
  <c r="J64" i="5"/>
  <c r="I65" i="5"/>
  <c r="H66" i="5"/>
  <c r="G67" i="5"/>
  <c r="F68" i="5"/>
  <c r="E69" i="5"/>
  <c r="BC70" i="5"/>
  <c r="BD70" i="5"/>
  <c r="BE70" i="5"/>
  <c r="AZ23" i="5"/>
  <c r="AY24" i="5"/>
  <c r="AX25" i="5"/>
  <c r="AW26" i="5"/>
  <c r="AV27" i="5"/>
  <c r="AU28" i="5"/>
  <c r="AT29" i="5"/>
  <c r="AS30" i="5"/>
  <c r="AR31" i="5"/>
  <c r="AQ32" i="5"/>
  <c r="AP33" i="5"/>
  <c r="AO34" i="5"/>
  <c r="AN35" i="5"/>
  <c r="AM36" i="5"/>
  <c r="AL37" i="5"/>
  <c r="AK38" i="5"/>
  <c r="AJ39" i="5"/>
  <c r="AI40" i="5"/>
  <c r="AH41" i="5"/>
  <c r="AG42" i="5"/>
  <c r="AF43" i="5"/>
  <c r="AE44" i="5"/>
  <c r="AD45" i="5"/>
  <c r="AC46" i="5"/>
  <c r="AB47" i="5"/>
  <c r="AA48" i="5"/>
  <c r="Z49" i="5"/>
  <c r="Y50" i="5"/>
  <c r="X51" i="5"/>
  <c r="W52" i="5"/>
  <c r="V53" i="5"/>
  <c r="U54" i="5"/>
  <c r="T55" i="5"/>
  <c r="S56" i="5"/>
  <c r="R57" i="5"/>
  <c r="Q58" i="5"/>
  <c r="P59" i="5"/>
  <c r="O60" i="5"/>
  <c r="N61" i="5"/>
  <c r="M62" i="5"/>
  <c r="L63" i="5"/>
  <c r="K64" i="5"/>
  <c r="J65" i="5"/>
  <c r="I66" i="5"/>
  <c r="H67" i="5"/>
  <c r="G68" i="5"/>
  <c r="F69" i="5"/>
  <c r="E70" i="5"/>
  <c r="BC71" i="5"/>
  <c r="BD71" i="5"/>
  <c r="BE71" i="5"/>
  <c r="AZ24" i="5"/>
  <c r="AY25" i="5"/>
  <c r="AX26" i="5"/>
  <c r="AW27" i="5"/>
  <c r="AV28" i="5"/>
  <c r="AU29" i="5"/>
  <c r="AT30" i="5"/>
  <c r="AS31" i="5"/>
  <c r="AR32" i="5"/>
  <c r="AQ33" i="5"/>
  <c r="AP34" i="5"/>
  <c r="AO35" i="5"/>
  <c r="AN36" i="5"/>
  <c r="AM37" i="5"/>
  <c r="AL38" i="5"/>
  <c r="AK39" i="5"/>
  <c r="AJ40" i="5"/>
  <c r="AI41" i="5"/>
  <c r="AH42" i="5"/>
  <c r="AG43" i="5"/>
  <c r="AF44" i="5"/>
  <c r="AE45" i="5"/>
  <c r="AD46" i="5"/>
  <c r="AC47" i="5"/>
  <c r="AB48" i="5"/>
  <c r="AA49" i="5"/>
  <c r="Z50" i="5"/>
  <c r="Y51" i="5"/>
  <c r="X52" i="5"/>
  <c r="W53" i="5"/>
  <c r="V54" i="5"/>
  <c r="U55" i="5"/>
  <c r="T56" i="5"/>
  <c r="S57" i="5"/>
  <c r="R58" i="5"/>
  <c r="Q59" i="5"/>
  <c r="P60" i="5"/>
  <c r="O61" i="5"/>
  <c r="N62" i="5"/>
  <c r="M63" i="5"/>
  <c r="L64" i="5"/>
  <c r="K65" i="5"/>
  <c r="J66" i="5"/>
  <c r="I67" i="5"/>
  <c r="H68" i="5"/>
  <c r="G69" i="5"/>
  <c r="F70" i="5"/>
  <c r="E71" i="5"/>
  <c r="BC72" i="5"/>
  <c r="BD72" i="5"/>
  <c r="BE72" i="5"/>
  <c r="AZ25" i="5"/>
  <c r="AY26" i="5"/>
  <c r="AX27" i="5"/>
  <c r="AW28" i="5"/>
  <c r="AV29" i="5"/>
  <c r="AU30" i="5"/>
  <c r="AT31" i="5"/>
  <c r="AS32" i="5"/>
  <c r="AR33" i="5"/>
  <c r="AQ34" i="5"/>
  <c r="AP35" i="5"/>
  <c r="AO36" i="5"/>
  <c r="AN37" i="5"/>
  <c r="AM38" i="5"/>
  <c r="AL39" i="5"/>
  <c r="AK40" i="5"/>
  <c r="AJ41" i="5"/>
  <c r="AI42" i="5"/>
  <c r="AH43" i="5"/>
  <c r="AG44" i="5"/>
  <c r="AF45" i="5"/>
  <c r="AE46" i="5"/>
  <c r="AD47" i="5"/>
  <c r="AC48" i="5"/>
  <c r="AB49" i="5"/>
  <c r="AA50" i="5"/>
  <c r="Z51" i="5"/>
  <c r="Y52" i="5"/>
  <c r="X53" i="5"/>
  <c r="W54" i="5"/>
  <c r="V55" i="5"/>
  <c r="U56" i="5"/>
  <c r="T57" i="5"/>
  <c r="S58" i="5"/>
  <c r="R59" i="5"/>
  <c r="Q60" i="5"/>
  <c r="P61" i="5"/>
  <c r="O62" i="5"/>
  <c r="N63" i="5"/>
  <c r="M64" i="5"/>
  <c r="L65" i="5"/>
  <c r="K66" i="5"/>
  <c r="J67" i="5"/>
  <c r="I68" i="5"/>
  <c r="H69" i="5"/>
  <c r="G70" i="5"/>
  <c r="F71" i="5"/>
  <c r="E72" i="5"/>
  <c r="BC73" i="5"/>
  <c r="BD73" i="5"/>
  <c r="BE73" i="5"/>
  <c r="AZ26" i="5"/>
  <c r="AY27" i="5"/>
  <c r="AX28" i="5"/>
  <c r="AW29" i="5"/>
  <c r="AV30" i="5"/>
  <c r="AU31" i="5"/>
  <c r="AT32" i="5"/>
  <c r="AS33" i="5"/>
  <c r="AR34" i="5"/>
  <c r="AQ35" i="5"/>
  <c r="AP36" i="5"/>
  <c r="AO37" i="5"/>
  <c r="AN38" i="5"/>
  <c r="AM39" i="5"/>
  <c r="AL40" i="5"/>
  <c r="AK41" i="5"/>
  <c r="AJ42" i="5"/>
  <c r="AI43" i="5"/>
  <c r="AH44" i="5"/>
  <c r="AG45" i="5"/>
  <c r="AF46" i="5"/>
  <c r="AE47" i="5"/>
  <c r="AD48" i="5"/>
  <c r="AC49" i="5"/>
  <c r="AB50" i="5"/>
  <c r="AA51" i="5"/>
  <c r="Z52" i="5"/>
  <c r="Y53" i="5"/>
  <c r="X54" i="5"/>
  <c r="W55" i="5"/>
  <c r="V56" i="5"/>
  <c r="U57" i="5"/>
  <c r="T58" i="5"/>
  <c r="S59" i="5"/>
  <c r="R60" i="5"/>
  <c r="Q61" i="5"/>
  <c r="P62" i="5"/>
  <c r="O63" i="5"/>
  <c r="N64" i="5"/>
  <c r="M65" i="5"/>
  <c r="L66" i="5"/>
  <c r="K67" i="5"/>
  <c r="J68" i="5"/>
  <c r="I69" i="5"/>
  <c r="H70" i="5"/>
  <c r="G71" i="5"/>
  <c r="F72" i="5"/>
  <c r="E73" i="5"/>
  <c r="BC74" i="5"/>
  <c r="BD74" i="5"/>
  <c r="BE74" i="5"/>
  <c r="AZ27" i="5"/>
  <c r="AY28" i="5"/>
  <c r="AX29" i="5"/>
  <c r="AW30" i="5"/>
  <c r="AV31" i="5"/>
  <c r="AU32" i="5"/>
  <c r="AT33" i="5"/>
  <c r="AS34" i="5"/>
  <c r="AR35" i="5"/>
  <c r="AQ36" i="5"/>
  <c r="AP37" i="5"/>
  <c r="AO38" i="5"/>
  <c r="AN39" i="5"/>
  <c r="AM40" i="5"/>
  <c r="AL41" i="5"/>
  <c r="AK42" i="5"/>
  <c r="AJ43" i="5"/>
  <c r="AI44" i="5"/>
  <c r="AH45" i="5"/>
  <c r="AG46" i="5"/>
  <c r="AF47" i="5"/>
  <c r="AE48" i="5"/>
  <c r="AD49" i="5"/>
  <c r="AC50" i="5"/>
  <c r="AB51" i="5"/>
  <c r="AA52" i="5"/>
  <c r="Z53" i="5"/>
  <c r="Y54" i="5"/>
  <c r="X55" i="5"/>
  <c r="W56" i="5"/>
  <c r="V57" i="5"/>
  <c r="U58" i="5"/>
  <c r="T59" i="5"/>
  <c r="S60" i="5"/>
  <c r="R61" i="5"/>
  <c r="Q62" i="5"/>
  <c r="P63" i="5"/>
  <c r="O64" i="5"/>
  <c r="N65" i="5"/>
  <c r="M66" i="5"/>
  <c r="L67" i="5"/>
  <c r="K68" i="5"/>
  <c r="J69" i="5"/>
  <c r="I70" i="5"/>
  <c r="H71" i="5"/>
  <c r="G72" i="5"/>
  <c r="F73" i="5"/>
  <c r="E74" i="5"/>
  <c r="BC75" i="5"/>
  <c r="BD75" i="5"/>
  <c r="BE75" i="5"/>
  <c r="AZ28" i="5"/>
  <c r="AY29" i="5"/>
  <c r="AX30" i="5"/>
  <c r="AW31" i="5"/>
  <c r="AV32" i="5"/>
  <c r="AU33" i="5"/>
  <c r="AT34" i="5"/>
  <c r="AS35" i="5"/>
  <c r="AR36" i="5"/>
  <c r="AQ37" i="5"/>
  <c r="AP38" i="5"/>
  <c r="AO39" i="5"/>
  <c r="AN40" i="5"/>
  <c r="AM41" i="5"/>
  <c r="AL42" i="5"/>
  <c r="AK43" i="5"/>
  <c r="AJ44" i="5"/>
  <c r="AI45" i="5"/>
  <c r="AH46" i="5"/>
  <c r="AG47" i="5"/>
  <c r="AF48" i="5"/>
  <c r="AE49" i="5"/>
  <c r="AD50" i="5"/>
  <c r="AC51" i="5"/>
  <c r="AB52" i="5"/>
  <c r="AA53" i="5"/>
  <c r="Z54" i="5"/>
  <c r="Y55" i="5"/>
  <c r="X56" i="5"/>
  <c r="W57" i="5"/>
  <c r="V58" i="5"/>
  <c r="U59" i="5"/>
  <c r="T60" i="5"/>
  <c r="S61" i="5"/>
  <c r="R62" i="5"/>
  <c r="Q63" i="5"/>
  <c r="P64" i="5"/>
  <c r="O65" i="5"/>
  <c r="N66" i="5"/>
  <c r="M67" i="5"/>
  <c r="L68" i="5"/>
  <c r="K69" i="5"/>
  <c r="J70" i="5"/>
  <c r="I71" i="5"/>
  <c r="H72" i="5"/>
  <c r="G73" i="5"/>
  <c r="F74" i="5"/>
  <c r="E75" i="5"/>
  <c r="BC76" i="5"/>
  <c r="BD76" i="5"/>
  <c r="BE76" i="5"/>
  <c r="AZ29" i="5"/>
  <c r="AY30" i="5"/>
  <c r="AX31" i="5"/>
  <c r="AW32" i="5"/>
  <c r="AV33" i="5"/>
  <c r="AU34" i="5"/>
  <c r="AT35" i="5"/>
  <c r="AS36" i="5"/>
  <c r="AR37" i="5"/>
  <c r="AQ38" i="5"/>
  <c r="AP39" i="5"/>
  <c r="AO40" i="5"/>
  <c r="AN41" i="5"/>
  <c r="AM42" i="5"/>
  <c r="AL43" i="5"/>
  <c r="AK44" i="5"/>
  <c r="AJ45" i="5"/>
  <c r="AI46" i="5"/>
  <c r="AH47" i="5"/>
  <c r="AG48" i="5"/>
  <c r="AF49" i="5"/>
  <c r="AE50" i="5"/>
  <c r="AD51" i="5"/>
  <c r="AC52" i="5"/>
  <c r="AB53" i="5"/>
  <c r="AA54" i="5"/>
  <c r="Z55" i="5"/>
  <c r="Y56" i="5"/>
  <c r="X57" i="5"/>
  <c r="W58" i="5"/>
  <c r="V59" i="5"/>
  <c r="U60" i="5"/>
  <c r="T61" i="5"/>
  <c r="S62" i="5"/>
  <c r="R63" i="5"/>
  <c r="Q64" i="5"/>
  <c r="P65" i="5"/>
  <c r="O66" i="5"/>
  <c r="N67" i="5"/>
  <c r="M68" i="5"/>
  <c r="L69" i="5"/>
  <c r="K70" i="5"/>
  <c r="J71" i="5"/>
  <c r="I72" i="5"/>
  <c r="H73" i="5"/>
  <c r="G74" i="5"/>
  <c r="F75" i="5"/>
  <c r="E76" i="5"/>
  <c r="BC77" i="5"/>
  <c r="BD77" i="5"/>
  <c r="BE77" i="5"/>
  <c r="AZ30" i="5"/>
  <c r="AY31" i="5"/>
  <c r="AX32" i="5"/>
  <c r="AW33" i="5"/>
  <c r="AV34" i="5"/>
  <c r="AU35" i="5"/>
  <c r="AT36" i="5"/>
  <c r="AS37" i="5"/>
  <c r="AR38" i="5"/>
  <c r="AQ39" i="5"/>
  <c r="AP40" i="5"/>
  <c r="AO41" i="5"/>
  <c r="AN42" i="5"/>
  <c r="AM43" i="5"/>
  <c r="AL44" i="5"/>
  <c r="AK45" i="5"/>
  <c r="AJ46" i="5"/>
  <c r="AI47" i="5"/>
  <c r="AH48" i="5"/>
  <c r="AG49" i="5"/>
  <c r="AF50" i="5"/>
  <c r="AE51" i="5"/>
  <c r="AD52" i="5"/>
  <c r="AC53" i="5"/>
  <c r="AB54" i="5"/>
  <c r="AA55" i="5"/>
  <c r="Z56" i="5"/>
  <c r="Y57" i="5"/>
  <c r="X58" i="5"/>
  <c r="W59" i="5"/>
  <c r="V60" i="5"/>
  <c r="U61" i="5"/>
  <c r="T62" i="5"/>
  <c r="S63" i="5"/>
  <c r="R64" i="5"/>
  <c r="Q65" i="5"/>
  <c r="P66" i="5"/>
  <c r="O67" i="5"/>
  <c r="N68" i="5"/>
  <c r="M69" i="5"/>
  <c r="L70" i="5"/>
  <c r="K71" i="5"/>
  <c r="J72" i="5"/>
  <c r="I73" i="5"/>
  <c r="H74" i="5"/>
  <c r="G75" i="5"/>
  <c r="F76" i="5"/>
  <c r="E77" i="5"/>
  <c r="BC78" i="5"/>
  <c r="BD78" i="5"/>
  <c r="BE78" i="5"/>
  <c r="AZ31" i="5"/>
  <c r="AY32" i="5"/>
  <c r="AX33" i="5"/>
  <c r="AW34" i="5"/>
  <c r="AV35" i="5"/>
  <c r="AU36" i="5"/>
  <c r="AT37" i="5"/>
  <c r="AS38" i="5"/>
  <c r="AR39" i="5"/>
  <c r="AQ40" i="5"/>
  <c r="AP41" i="5"/>
  <c r="AO42" i="5"/>
  <c r="AN43" i="5"/>
  <c r="AM44" i="5"/>
  <c r="AL45" i="5"/>
  <c r="AK46" i="5"/>
  <c r="AJ47" i="5"/>
  <c r="AI48" i="5"/>
  <c r="AH49" i="5"/>
  <c r="AG50" i="5"/>
  <c r="AF51" i="5"/>
  <c r="AE52" i="5"/>
  <c r="AD53" i="5"/>
  <c r="AC54" i="5"/>
  <c r="AB55" i="5"/>
  <c r="AA56" i="5"/>
  <c r="Z57" i="5"/>
  <c r="Y58" i="5"/>
  <c r="X59" i="5"/>
  <c r="W60" i="5"/>
  <c r="V61" i="5"/>
  <c r="U62" i="5"/>
  <c r="T63" i="5"/>
  <c r="S64" i="5"/>
  <c r="R65" i="5"/>
  <c r="Q66" i="5"/>
  <c r="P67" i="5"/>
  <c r="O68" i="5"/>
  <c r="N69" i="5"/>
  <c r="M70" i="5"/>
  <c r="L71" i="5"/>
  <c r="K72" i="5"/>
  <c r="J73" i="5"/>
  <c r="I74" i="5"/>
  <c r="H75" i="5"/>
  <c r="G76" i="5"/>
  <c r="F77" i="5"/>
  <c r="E78" i="5"/>
  <c r="BC79" i="5"/>
  <c r="BD79" i="5"/>
  <c r="BE79" i="5"/>
  <c r="AZ32" i="5"/>
  <c r="AY33" i="5"/>
  <c r="AX34" i="5"/>
  <c r="AW35" i="5"/>
  <c r="AV36" i="5"/>
  <c r="AU37" i="5"/>
  <c r="AT38" i="5"/>
  <c r="AS39" i="5"/>
  <c r="AR40" i="5"/>
  <c r="AQ41" i="5"/>
  <c r="AP42" i="5"/>
  <c r="AO43" i="5"/>
  <c r="AN44" i="5"/>
  <c r="AM45" i="5"/>
  <c r="AL46" i="5"/>
  <c r="AK47" i="5"/>
  <c r="AJ48" i="5"/>
  <c r="AI49" i="5"/>
  <c r="AH50" i="5"/>
  <c r="AG51" i="5"/>
  <c r="AF52" i="5"/>
  <c r="AE53" i="5"/>
  <c r="AD54" i="5"/>
  <c r="AC55" i="5"/>
  <c r="AB56" i="5"/>
  <c r="AA57" i="5"/>
  <c r="Z58" i="5"/>
  <c r="Y59" i="5"/>
  <c r="X60" i="5"/>
  <c r="W61" i="5"/>
  <c r="V62" i="5"/>
  <c r="U63" i="5"/>
  <c r="T64" i="5"/>
  <c r="S65" i="5"/>
  <c r="R66" i="5"/>
  <c r="Q67" i="5"/>
  <c r="P68" i="5"/>
  <c r="O69" i="5"/>
  <c r="N70" i="5"/>
  <c r="M71" i="5"/>
  <c r="L72" i="5"/>
  <c r="K73" i="5"/>
  <c r="J74" i="5"/>
  <c r="I75" i="5"/>
  <c r="H76" i="5"/>
  <c r="G77" i="5"/>
  <c r="F78" i="5"/>
  <c r="E79" i="5"/>
  <c r="BC80" i="5"/>
  <c r="BD80" i="5"/>
  <c r="BE80" i="5"/>
  <c r="AZ33" i="5"/>
  <c r="AY34" i="5"/>
  <c r="AX35" i="5"/>
  <c r="AW36" i="5"/>
  <c r="AV37" i="5"/>
  <c r="AU38" i="5"/>
  <c r="AT39" i="5"/>
  <c r="AS40" i="5"/>
  <c r="AR41" i="5"/>
  <c r="AQ42" i="5"/>
  <c r="AP43" i="5"/>
  <c r="AO44" i="5"/>
  <c r="AN45" i="5"/>
  <c r="AM46" i="5"/>
  <c r="AL47" i="5"/>
  <c r="AK48" i="5"/>
  <c r="AJ49" i="5"/>
  <c r="AI50" i="5"/>
  <c r="AH51" i="5"/>
  <c r="AG52" i="5"/>
  <c r="AF53" i="5"/>
  <c r="AE54" i="5"/>
  <c r="AD55" i="5"/>
  <c r="AC56" i="5"/>
  <c r="AB57" i="5"/>
  <c r="AA58" i="5"/>
  <c r="Z59" i="5"/>
  <c r="Y60" i="5"/>
  <c r="X61" i="5"/>
  <c r="W62" i="5"/>
  <c r="V63" i="5"/>
  <c r="U64" i="5"/>
  <c r="T65" i="5"/>
  <c r="S66" i="5"/>
  <c r="R67" i="5"/>
  <c r="Q68" i="5"/>
  <c r="P69" i="5"/>
  <c r="O70" i="5"/>
  <c r="N71" i="5"/>
  <c r="M72" i="5"/>
  <c r="L73" i="5"/>
  <c r="K74" i="5"/>
  <c r="J75" i="5"/>
  <c r="I76" i="5"/>
  <c r="H77" i="5"/>
  <c r="G78" i="5"/>
  <c r="F79" i="5"/>
  <c r="E80" i="5"/>
  <c r="BC81" i="5"/>
  <c r="BD81" i="5"/>
  <c r="BE81" i="5"/>
  <c r="AZ34" i="5"/>
  <c r="AY35" i="5"/>
  <c r="AX36" i="5"/>
  <c r="AW37" i="5"/>
  <c r="AV38" i="5"/>
  <c r="AU39" i="5"/>
  <c r="AT40" i="5"/>
  <c r="AS41" i="5"/>
  <c r="AR42" i="5"/>
  <c r="AQ43" i="5"/>
  <c r="AP44" i="5"/>
  <c r="AO45" i="5"/>
  <c r="AN46" i="5"/>
  <c r="AM47" i="5"/>
  <c r="AL48" i="5"/>
  <c r="AK49" i="5"/>
  <c r="AJ50" i="5"/>
  <c r="AI51" i="5"/>
  <c r="AH52" i="5"/>
  <c r="AG53" i="5"/>
  <c r="AF54" i="5"/>
  <c r="AE55" i="5"/>
  <c r="AD56" i="5"/>
  <c r="AC57" i="5"/>
  <c r="AB58" i="5"/>
  <c r="AA59" i="5"/>
  <c r="Z60" i="5"/>
  <c r="Y61" i="5"/>
  <c r="X62" i="5"/>
  <c r="W63" i="5"/>
  <c r="V64" i="5"/>
  <c r="U65" i="5"/>
  <c r="T66" i="5"/>
  <c r="S67" i="5"/>
  <c r="R68" i="5"/>
  <c r="Q69" i="5"/>
  <c r="P70" i="5"/>
  <c r="O71" i="5"/>
  <c r="N72" i="5"/>
  <c r="M73" i="5"/>
  <c r="L74" i="5"/>
  <c r="K75" i="5"/>
  <c r="J76" i="5"/>
  <c r="I77" i="5"/>
  <c r="H78" i="5"/>
  <c r="G79" i="5"/>
  <c r="F80" i="5"/>
  <c r="E81" i="5"/>
  <c r="BC82" i="5"/>
  <c r="BD82" i="5"/>
  <c r="BE82" i="5"/>
  <c r="AZ35" i="5"/>
  <c r="AY36" i="5"/>
  <c r="AX37" i="5"/>
  <c r="AW38" i="5"/>
  <c r="AV39" i="5"/>
  <c r="AU40" i="5"/>
  <c r="AT41" i="5"/>
  <c r="AS42" i="5"/>
  <c r="AR43" i="5"/>
  <c r="AQ44" i="5"/>
  <c r="AP45" i="5"/>
  <c r="AO46" i="5"/>
  <c r="AN47" i="5"/>
  <c r="AM48" i="5"/>
  <c r="AL49" i="5"/>
  <c r="AK50" i="5"/>
  <c r="AJ51" i="5"/>
  <c r="AI52" i="5"/>
  <c r="AH53" i="5"/>
  <c r="AG54" i="5"/>
  <c r="AF55" i="5"/>
  <c r="AE56" i="5"/>
  <c r="AD57" i="5"/>
  <c r="AC58" i="5"/>
  <c r="AB59" i="5"/>
  <c r="AA60" i="5"/>
  <c r="Z61" i="5"/>
  <c r="Y62" i="5"/>
  <c r="X63" i="5"/>
  <c r="W64" i="5"/>
  <c r="V65" i="5"/>
  <c r="U66" i="5"/>
  <c r="T67" i="5"/>
  <c r="S68" i="5"/>
  <c r="R69" i="5"/>
  <c r="Q70" i="5"/>
  <c r="P71" i="5"/>
  <c r="O72" i="5"/>
  <c r="N73" i="5"/>
  <c r="M74" i="5"/>
  <c r="L75" i="5"/>
  <c r="K76" i="5"/>
  <c r="J77" i="5"/>
  <c r="I78" i="5"/>
  <c r="H79" i="5"/>
  <c r="G80" i="5"/>
  <c r="F81" i="5"/>
  <c r="E82" i="5"/>
  <c r="BC83" i="5"/>
  <c r="BD83" i="5"/>
  <c r="BE83" i="5"/>
  <c r="AZ36" i="5"/>
  <c r="AY37" i="5"/>
  <c r="AX38" i="5"/>
  <c r="AW39" i="5"/>
  <c r="AV40" i="5"/>
  <c r="AU41" i="5"/>
  <c r="AT42" i="5"/>
  <c r="AS43" i="5"/>
  <c r="AR44" i="5"/>
  <c r="AQ45" i="5"/>
  <c r="AP46" i="5"/>
  <c r="AO47" i="5"/>
  <c r="AN48" i="5"/>
  <c r="AM49" i="5"/>
  <c r="AL50" i="5"/>
  <c r="AK51" i="5"/>
  <c r="AJ52" i="5"/>
  <c r="AI53" i="5"/>
  <c r="AH54" i="5"/>
  <c r="AG55" i="5"/>
  <c r="AF56" i="5"/>
  <c r="AE57" i="5"/>
  <c r="AD58" i="5"/>
  <c r="AC59" i="5"/>
  <c r="AB60" i="5"/>
  <c r="AA61" i="5"/>
  <c r="Z62" i="5"/>
  <c r="Y63" i="5"/>
  <c r="X64" i="5"/>
  <c r="W65" i="5"/>
  <c r="V66" i="5"/>
  <c r="U67" i="5"/>
  <c r="T68" i="5"/>
  <c r="S69" i="5"/>
  <c r="R70" i="5"/>
  <c r="Q71" i="5"/>
  <c r="P72" i="5"/>
  <c r="O73" i="5"/>
  <c r="N74" i="5"/>
  <c r="M75" i="5"/>
  <c r="L76" i="5"/>
  <c r="K77" i="5"/>
  <c r="J78" i="5"/>
  <c r="I79" i="5"/>
  <c r="H80" i="5"/>
  <c r="G81" i="5"/>
  <c r="F82" i="5"/>
  <c r="E83" i="5"/>
  <c r="BC84" i="5"/>
  <c r="BD84" i="5"/>
  <c r="BE84" i="5"/>
  <c r="AZ37" i="5"/>
  <c r="AY38" i="5"/>
  <c r="AX39" i="5"/>
  <c r="AW40" i="5"/>
  <c r="AV41" i="5"/>
  <c r="AU42" i="5"/>
  <c r="AT43" i="5"/>
  <c r="AS44" i="5"/>
  <c r="AR45" i="5"/>
  <c r="AQ46" i="5"/>
  <c r="AP47" i="5"/>
  <c r="AO48" i="5"/>
  <c r="AN49" i="5"/>
  <c r="AM50" i="5"/>
  <c r="AL51" i="5"/>
  <c r="AK52" i="5"/>
  <c r="AJ53" i="5"/>
  <c r="AI54" i="5"/>
  <c r="AH55" i="5"/>
  <c r="AG56" i="5"/>
  <c r="AF57" i="5"/>
  <c r="AE58" i="5"/>
  <c r="AD59" i="5"/>
  <c r="AC60" i="5"/>
  <c r="AB61" i="5"/>
  <c r="AA62" i="5"/>
  <c r="Z63" i="5"/>
  <c r="Y64" i="5"/>
  <c r="X65" i="5"/>
  <c r="W66" i="5"/>
  <c r="V67" i="5"/>
  <c r="U68" i="5"/>
  <c r="T69" i="5"/>
  <c r="S70" i="5"/>
  <c r="R71" i="5"/>
  <c r="Q72" i="5"/>
  <c r="P73" i="5"/>
  <c r="O74" i="5"/>
  <c r="N75" i="5"/>
  <c r="M76" i="5"/>
  <c r="L77" i="5"/>
  <c r="K78" i="5"/>
  <c r="J79" i="5"/>
  <c r="I80" i="5"/>
  <c r="H81" i="5"/>
  <c r="G82" i="5"/>
  <c r="F83" i="5"/>
  <c r="E84" i="5"/>
  <c r="BC85" i="5"/>
  <c r="BD85" i="5"/>
  <c r="BE85" i="5"/>
  <c r="AZ38" i="5"/>
  <c r="AY39" i="5"/>
  <c r="AX40" i="5"/>
  <c r="AW41" i="5"/>
  <c r="AV42" i="5"/>
  <c r="AU43" i="5"/>
  <c r="AT44" i="5"/>
  <c r="AS45" i="5"/>
  <c r="AR46" i="5"/>
  <c r="AQ47" i="5"/>
  <c r="AP48" i="5"/>
  <c r="AO49" i="5"/>
  <c r="AN50" i="5"/>
  <c r="AM51" i="5"/>
  <c r="AL52" i="5"/>
  <c r="AK53" i="5"/>
  <c r="AJ54" i="5"/>
  <c r="AI55" i="5"/>
  <c r="AH56" i="5"/>
  <c r="AG57" i="5"/>
  <c r="AF58" i="5"/>
  <c r="AE59" i="5"/>
  <c r="AD60" i="5"/>
  <c r="AC61" i="5"/>
  <c r="AB62" i="5"/>
  <c r="AA63" i="5"/>
  <c r="Z64" i="5"/>
  <c r="Y65" i="5"/>
  <c r="X66" i="5"/>
  <c r="W67" i="5"/>
  <c r="V68" i="5"/>
  <c r="U69" i="5"/>
  <c r="T70" i="5"/>
  <c r="S71" i="5"/>
  <c r="R72" i="5"/>
  <c r="Q73" i="5"/>
  <c r="P74" i="5"/>
  <c r="O75" i="5"/>
  <c r="N76" i="5"/>
  <c r="M77" i="5"/>
  <c r="L78" i="5"/>
  <c r="K79" i="5"/>
  <c r="J80" i="5"/>
  <c r="I81" i="5"/>
  <c r="H82" i="5"/>
  <c r="G83" i="5"/>
  <c r="F84" i="5"/>
  <c r="E85" i="5"/>
  <c r="BC86" i="5"/>
  <c r="BD86" i="5"/>
  <c r="BE86" i="5"/>
  <c r="AZ39" i="5"/>
  <c r="AY40" i="5"/>
  <c r="AX41" i="5"/>
  <c r="AW42" i="5"/>
  <c r="AV43" i="5"/>
  <c r="AU44" i="5"/>
  <c r="AT45" i="5"/>
  <c r="AS46" i="5"/>
  <c r="AR47" i="5"/>
  <c r="AQ48" i="5"/>
  <c r="AP49" i="5"/>
  <c r="AO50" i="5"/>
  <c r="AN51" i="5"/>
  <c r="AM52" i="5"/>
  <c r="AL53" i="5"/>
  <c r="AK54" i="5"/>
  <c r="AJ55" i="5"/>
  <c r="AI56" i="5"/>
  <c r="AH57" i="5"/>
  <c r="AG58" i="5"/>
  <c r="AF59" i="5"/>
  <c r="AE60" i="5"/>
  <c r="AD61" i="5"/>
  <c r="AC62" i="5"/>
  <c r="AB63" i="5"/>
  <c r="AA64" i="5"/>
  <c r="Z65" i="5"/>
  <c r="Y66" i="5"/>
  <c r="X67" i="5"/>
  <c r="W68" i="5"/>
  <c r="V69" i="5"/>
  <c r="U70" i="5"/>
  <c r="T71" i="5"/>
  <c r="S72" i="5"/>
  <c r="R73" i="5"/>
  <c r="Q74" i="5"/>
  <c r="P75" i="5"/>
  <c r="O76" i="5"/>
  <c r="N77" i="5"/>
  <c r="M78" i="5"/>
  <c r="L79" i="5"/>
  <c r="K80" i="5"/>
  <c r="J81" i="5"/>
  <c r="I82" i="5"/>
  <c r="H83" i="5"/>
  <c r="G84" i="5"/>
  <c r="F85" i="5"/>
  <c r="E86" i="5"/>
  <c r="BC87" i="5"/>
  <c r="BD87" i="5"/>
  <c r="BE87" i="5"/>
  <c r="AZ40" i="5"/>
  <c r="AY41" i="5"/>
  <c r="AX42" i="5"/>
  <c r="AW43" i="5"/>
  <c r="AV44" i="5"/>
  <c r="AU45" i="5"/>
  <c r="AT46" i="5"/>
  <c r="AS47" i="5"/>
  <c r="AR48" i="5"/>
  <c r="AQ49" i="5"/>
  <c r="AP50" i="5"/>
  <c r="AO51" i="5"/>
  <c r="AN52" i="5"/>
  <c r="AM53" i="5"/>
  <c r="AL54" i="5"/>
  <c r="AK55" i="5"/>
  <c r="AJ56" i="5"/>
  <c r="AI57" i="5"/>
  <c r="AH58" i="5"/>
  <c r="AG59" i="5"/>
  <c r="AF60" i="5"/>
  <c r="AE61" i="5"/>
  <c r="AD62" i="5"/>
  <c r="AC63" i="5"/>
  <c r="AB64" i="5"/>
  <c r="AA65" i="5"/>
  <c r="Z66" i="5"/>
  <c r="Y67" i="5"/>
  <c r="X68" i="5"/>
  <c r="W69" i="5"/>
  <c r="V70" i="5"/>
  <c r="U71" i="5"/>
  <c r="T72" i="5"/>
  <c r="S73" i="5"/>
  <c r="R74" i="5"/>
  <c r="Q75" i="5"/>
  <c r="P76" i="5"/>
  <c r="O77" i="5"/>
  <c r="N78" i="5"/>
  <c r="M79" i="5"/>
  <c r="L80" i="5"/>
  <c r="K81" i="5"/>
  <c r="J82" i="5"/>
  <c r="I83" i="5"/>
  <c r="H84" i="5"/>
  <c r="G85" i="5"/>
  <c r="F86" i="5"/>
  <c r="E87" i="5"/>
  <c r="BC88" i="5"/>
  <c r="BD88" i="5"/>
  <c r="BE88" i="5"/>
  <c r="AZ41" i="5"/>
  <c r="AY42" i="5"/>
  <c r="AX43" i="5"/>
  <c r="AW44" i="5"/>
  <c r="AV45" i="5"/>
  <c r="AU46" i="5"/>
  <c r="AT47" i="5"/>
  <c r="AS48" i="5"/>
  <c r="AR49" i="5"/>
  <c r="AQ50" i="5"/>
  <c r="AP51" i="5"/>
  <c r="AO52" i="5"/>
  <c r="AN53" i="5"/>
  <c r="AM54" i="5"/>
  <c r="AL55" i="5"/>
  <c r="AK56" i="5"/>
  <c r="AJ57" i="5"/>
  <c r="AI58" i="5"/>
  <c r="AH59" i="5"/>
  <c r="AG60" i="5"/>
  <c r="AF61" i="5"/>
  <c r="AE62" i="5"/>
  <c r="AD63" i="5"/>
  <c r="AC64" i="5"/>
  <c r="AB65" i="5"/>
  <c r="AA66" i="5"/>
  <c r="Z67" i="5"/>
  <c r="Y68" i="5"/>
  <c r="X69" i="5"/>
  <c r="W70" i="5"/>
  <c r="V71" i="5"/>
  <c r="U72" i="5"/>
  <c r="T73" i="5"/>
  <c r="S74" i="5"/>
  <c r="R75" i="5"/>
  <c r="Q76" i="5"/>
  <c r="P77" i="5"/>
  <c r="O78" i="5"/>
  <c r="N79" i="5"/>
  <c r="M80" i="5"/>
  <c r="L81" i="5"/>
  <c r="K82" i="5"/>
  <c r="J83" i="5"/>
  <c r="I84" i="5"/>
  <c r="H85" i="5"/>
  <c r="G86" i="5"/>
  <c r="F87" i="5"/>
  <c r="E88" i="5"/>
  <c r="BC89" i="5"/>
  <c r="BD89" i="5"/>
  <c r="BE89" i="5"/>
  <c r="AZ42" i="5"/>
  <c r="AY43" i="5"/>
  <c r="AX44" i="5"/>
  <c r="AW45" i="5"/>
  <c r="AV46" i="5"/>
  <c r="AU47" i="5"/>
  <c r="AT48" i="5"/>
  <c r="AS49" i="5"/>
  <c r="AR50" i="5"/>
  <c r="AQ51" i="5"/>
  <c r="AP52" i="5"/>
  <c r="AO53" i="5"/>
  <c r="AN54" i="5"/>
  <c r="AM55" i="5"/>
  <c r="AL56" i="5"/>
  <c r="AK57" i="5"/>
  <c r="AJ58" i="5"/>
  <c r="AI59" i="5"/>
  <c r="AH60" i="5"/>
  <c r="AG61" i="5"/>
  <c r="AF62" i="5"/>
  <c r="AE63" i="5"/>
  <c r="AD64" i="5"/>
  <c r="AC65" i="5"/>
  <c r="AB66" i="5"/>
  <c r="AA67" i="5"/>
  <c r="Z68" i="5"/>
  <c r="Y69" i="5"/>
  <c r="X70" i="5"/>
  <c r="W71" i="5"/>
  <c r="V72" i="5"/>
  <c r="U73" i="5"/>
  <c r="T74" i="5"/>
  <c r="S75" i="5"/>
  <c r="R76" i="5"/>
  <c r="Q77" i="5"/>
  <c r="P78" i="5"/>
  <c r="O79" i="5"/>
  <c r="N80" i="5"/>
  <c r="M81" i="5"/>
  <c r="L82" i="5"/>
  <c r="K83" i="5"/>
  <c r="J84" i="5"/>
  <c r="I85" i="5"/>
  <c r="H86" i="5"/>
  <c r="G87" i="5"/>
  <c r="F88" i="5"/>
  <c r="E89" i="5"/>
  <c r="BC90" i="5"/>
  <c r="BD90" i="5"/>
  <c r="BE90" i="5"/>
  <c r="AZ43" i="5"/>
  <c r="AY44" i="5"/>
  <c r="AX45" i="5"/>
  <c r="AW46" i="5"/>
  <c r="AV47" i="5"/>
  <c r="AU48" i="5"/>
  <c r="AT49" i="5"/>
  <c r="AS50" i="5"/>
  <c r="AR51" i="5"/>
  <c r="AQ52" i="5"/>
  <c r="AP53" i="5"/>
  <c r="AO54" i="5"/>
  <c r="AN55" i="5"/>
  <c r="AM56" i="5"/>
  <c r="AL57" i="5"/>
  <c r="AK58" i="5"/>
  <c r="AJ59" i="5"/>
  <c r="AI60" i="5"/>
  <c r="AH61" i="5"/>
  <c r="AG62" i="5"/>
  <c r="AF63" i="5"/>
  <c r="AE64" i="5"/>
  <c r="AD65" i="5"/>
  <c r="AC66" i="5"/>
  <c r="AB67" i="5"/>
  <c r="AA68" i="5"/>
  <c r="Z69" i="5"/>
  <c r="Y70" i="5"/>
  <c r="X71" i="5"/>
  <c r="W72" i="5"/>
  <c r="V73" i="5"/>
  <c r="U74" i="5"/>
  <c r="T75" i="5"/>
  <c r="S76" i="5"/>
  <c r="R77" i="5"/>
  <c r="Q78" i="5"/>
  <c r="P79" i="5"/>
  <c r="O80" i="5"/>
  <c r="N81" i="5"/>
  <c r="M82" i="5"/>
  <c r="L83" i="5"/>
  <c r="K84" i="5"/>
  <c r="J85" i="5"/>
  <c r="I86" i="5"/>
  <c r="H87" i="5"/>
  <c r="G88" i="5"/>
  <c r="F89" i="5"/>
  <c r="E90" i="5"/>
  <c r="BC91" i="5"/>
  <c r="BD91" i="5"/>
  <c r="BE91" i="5"/>
  <c r="AZ44" i="5"/>
  <c r="AY45" i="5"/>
  <c r="AX46" i="5"/>
  <c r="AW47" i="5"/>
  <c r="AV48" i="5"/>
  <c r="AU49" i="5"/>
  <c r="AT50" i="5"/>
  <c r="AS51" i="5"/>
  <c r="AR52" i="5"/>
  <c r="AQ53" i="5"/>
  <c r="AP54" i="5"/>
  <c r="AO55" i="5"/>
  <c r="AN56" i="5"/>
  <c r="AM57" i="5"/>
  <c r="AL58" i="5"/>
  <c r="AK59" i="5"/>
  <c r="AJ60" i="5"/>
  <c r="AI61" i="5"/>
  <c r="AH62" i="5"/>
  <c r="AG63" i="5"/>
  <c r="AF64" i="5"/>
  <c r="AE65" i="5"/>
  <c r="AD66" i="5"/>
  <c r="AC67" i="5"/>
  <c r="AB68" i="5"/>
  <c r="AA69" i="5"/>
  <c r="Z70" i="5"/>
  <c r="Y71" i="5"/>
  <c r="X72" i="5"/>
  <c r="W73" i="5"/>
  <c r="V74" i="5"/>
  <c r="U75" i="5"/>
  <c r="T76" i="5"/>
  <c r="S77" i="5"/>
  <c r="R78" i="5"/>
  <c r="Q79" i="5"/>
  <c r="P80" i="5"/>
  <c r="O81" i="5"/>
  <c r="N82" i="5"/>
  <c r="M83" i="5"/>
  <c r="L84" i="5"/>
  <c r="K85" i="5"/>
  <c r="J86" i="5"/>
  <c r="I87" i="5"/>
  <c r="H88" i="5"/>
  <c r="G89" i="5"/>
  <c r="F90" i="5"/>
  <c r="E91" i="5"/>
  <c r="BC92" i="5"/>
  <c r="BD92" i="5"/>
  <c r="BE92" i="5"/>
  <c r="AZ45" i="5"/>
  <c r="AY46" i="5"/>
  <c r="AX47" i="5"/>
  <c r="AW48" i="5"/>
  <c r="AV49" i="5"/>
  <c r="AU50" i="5"/>
  <c r="AT51" i="5"/>
  <c r="AS52" i="5"/>
  <c r="AR53" i="5"/>
  <c r="AQ54" i="5"/>
  <c r="AP55" i="5"/>
  <c r="AO56" i="5"/>
  <c r="AN57" i="5"/>
  <c r="AM58" i="5"/>
  <c r="AL59" i="5"/>
  <c r="AK60" i="5"/>
  <c r="AJ61" i="5"/>
  <c r="AI62" i="5"/>
  <c r="AH63" i="5"/>
  <c r="AG64" i="5"/>
  <c r="AF65" i="5"/>
  <c r="AE66" i="5"/>
  <c r="AD67" i="5"/>
  <c r="AC68" i="5"/>
  <c r="AB69" i="5"/>
  <c r="AA70" i="5"/>
  <c r="Z71" i="5"/>
  <c r="Y72" i="5"/>
  <c r="X73" i="5"/>
  <c r="W74" i="5"/>
  <c r="V75" i="5"/>
  <c r="U76" i="5"/>
  <c r="T77" i="5"/>
  <c r="S78" i="5"/>
  <c r="R79" i="5"/>
  <c r="Q80" i="5"/>
  <c r="P81" i="5"/>
  <c r="O82" i="5"/>
  <c r="N83" i="5"/>
  <c r="M84" i="5"/>
  <c r="L85" i="5"/>
  <c r="K86" i="5"/>
  <c r="J87" i="5"/>
  <c r="I88" i="5"/>
  <c r="H89" i="5"/>
  <c r="G90" i="5"/>
  <c r="F91" i="5"/>
  <c r="E92" i="5"/>
  <c r="BC93" i="5"/>
  <c r="BD93" i="5"/>
  <c r="BE93" i="5"/>
  <c r="AZ46" i="5"/>
  <c r="AY47" i="5"/>
  <c r="AX48" i="5"/>
  <c r="AW49" i="5"/>
  <c r="AV50" i="5"/>
  <c r="AU51" i="5"/>
  <c r="AT52" i="5"/>
  <c r="AS53" i="5"/>
  <c r="AR54" i="5"/>
  <c r="AQ55" i="5"/>
  <c r="AP56" i="5"/>
  <c r="AO57" i="5"/>
  <c r="AN58" i="5"/>
  <c r="AM59" i="5"/>
  <c r="AL60" i="5"/>
  <c r="AK61" i="5"/>
  <c r="AJ62" i="5"/>
  <c r="AI63" i="5"/>
  <c r="AH64" i="5"/>
  <c r="AG65" i="5"/>
  <c r="AF66" i="5"/>
  <c r="AE67" i="5"/>
  <c r="AD68" i="5"/>
  <c r="AC69" i="5"/>
  <c r="AB70" i="5"/>
  <c r="AA71" i="5"/>
  <c r="Z72" i="5"/>
  <c r="Y73" i="5"/>
  <c r="X74" i="5"/>
  <c r="W75" i="5"/>
  <c r="V76" i="5"/>
  <c r="U77" i="5"/>
  <c r="T78" i="5"/>
  <c r="S79" i="5"/>
  <c r="R80" i="5"/>
  <c r="Q81" i="5"/>
  <c r="P82" i="5"/>
  <c r="O83" i="5"/>
  <c r="N84" i="5"/>
  <c r="M85" i="5"/>
  <c r="L86" i="5"/>
  <c r="K87" i="5"/>
  <c r="J88" i="5"/>
  <c r="I89" i="5"/>
  <c r="H90" i="5"/>
  <c r="G91" i="5"/>
  <c r="F92" i="5"/>
  <c r="E93" i="5"/>
  <c r="BC94" i="5"/>
  <c r="BD94" i="5"/>
  <c r="BE94" i="5"/>
  <c r="AZ47" i="5"/>
  <c r="AY48" i="5"/>
  <c r="AX49" i="5"/>
  <c r="AW50" i="5"/>
  <c r="AV51" i="5"/>
  <c r="AU52" i="5"/>
  <c r="AT53" i="5"/>
  <c r="AS54" i="5"/>
  <c r="AR55" i="5"/>
  <c r="AQ56" i="5"/>
  <c r="AP57" i="5"/>
  <c r="AO58" i="5"/>
  <c r="AN59" i="5"/>
  <c r="AM60" i="5"/>
  <c r="AL61" i="5"/>
  <c r="AK62" i="5"/>
  <c r="AJ63" i="5"/>
  <c r="AI64" i="5"/>
  <c r="AH65" i="5"/>
  <c r="AG66" i="5"/>
  <c r="AF67" i="5"/>
  <c r="AE68" i="5"/>
  <c r="AD69" i="5"/>
  <c r="AC70" i="5"/>
  <c r="AB71" i="5"/>
  <c r="AA72" i="5"/>
  <c r="Z73" i="5"/>
  <c r="Y74" i="5"/>
  <c r="X75" i="5"/>
  <c r="W76" i="5"/>
  <c r="V77" i="5"/>
  <c r="U78" i="5"/>
  <c r="T79" i="5"/>
  <c r="S80" i="5"/>
  <c r="R81" i="5"/>
  <c r="Q82" i="5"/>
  <c r="P83" i="5"/>
  <c r="O84" i="5"/>
  <c r="N85" i="5"/>
  <c r="M86" i="5"/>
  <c r="L87" i="5"/>
  <c r="K88" i="5"/>
  <c r="J89" i="5"/>
  <c r="I90" i="5"/>
  <c r="H91" i="5"/>
  <c r="G92" i="5"/>
  <c r="F93" i="5"/>
  <c r="E94" i="5"/>
  <c r="BC95" i="5"/>
  <c r="BD95" i="5"/>
  <c r="BE95" i="5"/>
  <c r="AZ48" i="5"/>
  <c r="AY49" i="5"/>
  <c r="AX50" i="5"/>
  <c r="AW51" i="5"/>
  <c r="AV52" i="5"/>
  <c r="AU53" i="5"/>
  <c r="AT54" i="5"/>
  <c r="AS55" i="5"/>
  <c r="AR56" i="5"/>
  <c r="AQ57" i="5"/>
  <c r="AP58" i="5"/>
  <c r="AO59" i="5"/>
  <c r="AN60" i="5"/>
  <c r="AM61" i="5"/>
  <c r="AL62" i="5"/>
  <c r="AK63" i="5"/>
  <c r="AJ64" i="5"/>
  <c r="AI65" i="5"/>
  <c r="AH66" i="5"/>
  <c r="AG67" i="5"/>
  <c r="AF68" i="5"/>
  <c r="AE69" i="5"/>
  <c r="AD70" i="5"/>
  <c r="AC71" i="5"/>
  <c r="AB72" i="5"/>
  <c r="AA73" i="5"/>
  <c r="Z74" i="5"/>
  <c r="Y75" i="5"/>
  <c r="X76" i="5"/>
  <c r="W77" i="5"/>
  <c r="V78" i="5"/>
  <c r="U79" i="5"/>
  <c r="T80" i="5"/>
  <c r="S81" i="5"/>
  <c r="R82" i="5"/>
  <c r="Q83" i="5"/>
  <c r="P84" i="5"/>
  <c r="O85" i="5"/>
  <c r="N86" i="5"/>
  <c r="M87" i="5"/>
  <c r="L88" i="5"/>
  <c r="K89" i="5"/>
  <c r="J90" i="5"/>
  <c r="I91" i="5"/>
  <c r="H92" i="5"/>
  <c r="G93" i="5"/>
  <c r="F94" i="5"/>
  <c r="E95" i="5"/>
  <c r="BC96" i="5"/>
  <c r="BD96" i="5"/>
  <c r="BE96" i="5"/>
  <c r="AZ49" i="5"/>
  <c r="AY50" i="5"/>
  <c r="AX51" i="5"/>
  <c r="AW52" i="5"/>
  <c r="AV53" i="5"/>
  <c r="AU54" i="5"/>
  <c r="AT55" i="5"/>
  <c r="AS56" i="5"/>
  <c r="AR57" i="5"/>
  <c r="AQ58" i="5"/>
  <c r="AP59" i="5"/>
  <c r="AO60" i="5"/>
  <c r="AN61" i="5"/>
  <c r="AM62" i="5"/>
  <c r="AL63" i="5"/>
  <c r="AK64" i="5"/>
  <c r="AJ65" i="5"/>
  <c r="AI66" i="5"/>
  <c r="AH67" i="5"/>
  <c r="AG68" i="5"/>
  <c r="AF69" i="5"/>
  <c r="AE70" i="5"/>
  <c r="AD71" i="5"/>
  <c r="AC72" i="5"/>
  <c r="AB73" i="5"/>
  <c r="AA74" i="5"/>
  <c r="Z75" i="5"/>
  <c r="Y76" i="5"/>
  <c r="X77" i="5"/>
  <c r="W78" i="5"/>
  <c r="V79" i="5"/>
  <c r="U80" i="5"/>
  <c r="T81" i="5"/>
  <c r="S82" i="5"/>
  <c r="R83" i="5"/>
  <c r="Q84" i="5"/>
  <c r="P85" i="5"/>
  <c r="O86" i="5"/>
  <c r="N87" i="5"/>
  <c r="M88" i="5"/>
  <c r="L89" i="5"/>
  <c r="K90" i="5"/>
  <c r="J91" i="5"/>
  <c r="I92" i="5"/>
  <c r="H93" i="5"/>
  <c r="G94" i="5"/>
  <c r="F95" i="5"/>
  <c r="E96" i="5"/>
  <c r="BC97" i="5"/>
  <c r="BD97" i="5"/>
  <c r="BE97" i="5"/>
  <c r="AZ50" i="5"/>
  <c r="AY51" i="5"/>
  <c r="AX52" i="5"/>
  <c r="AW53" i="5"/>
  <c r="AV54" i="5"/>
  <c r="AU55" i="5"/>
  <c r="AT56" i="5"/>
  <c r="AS57" i="5"/>
  <c r="AR58" i="5"/>
  <c r="AQ59" i="5"/>
  <c r="AP60" i="5"/>
  <c r="AO61" i="5"/>
  <c r="AN62" i="5"/>
  <c r="AM63" i="5"/>
  <c r="AL64" i="5"/>
  <c r="AK65" i="5"/>
  <c r="AJ66" i="5"/>
  <c r="AI67" i="5"/>
  <c r="AH68" i="5"/>
  <c r="AG69" i="5"/>
  <c r="AF70" i="5"/>
  <c r="AE71" i="5"/>
  <c r="AD72" i="5"/>
  <c r="AC73" i="5"/>
  <c r="AB74" i="5"/>
  <c r="AA75" i="5"/>
  <c r="Z76" i="5"/>
  <c r="Y77" i="5"/>
  <c r="X78" i="5"/>
  <c r="W79" i="5"/>
  <c r="V80" i="5"/>
  <c r="U81" i="5"/>
  <c r="T82" i="5"/>
  <c r="S83" i="5"/>
  <c r="R84" i="5"/>
  <c r="Q85" i="5"/>
  <c r="P86" i="5"/>
  <c r="O87" i="5"/>
  <c r="N88" i="5"/>
  <c r="M89" i="5"/>
  <c r="L90" i="5"/>
  <c r="K91" i="5"/>
  <c r="J92" i="5"/>
  <c r="I93" i="5"/>
  <c r="H94" i="5"/>
  <c r="G95" i="5"/>
  <c r="F96" i="5"/>
  <c r="E97" i="5"/>
  <c r="BC98" i="5"/>
  <c r="BD98" i="5"/>
  <c r="BE98" i="5"/>
  <c r="AZ51" i="5"/>
  <c r="AY52" i="5"/>
  <c r="AX53" i="5"/>
  <c r="AW54" i="5"/>
  <c r="AV55" i="5"/>
  <c r="AU56" i="5"/>
  <c r="AT57" i="5"/>
  <c r="AS58" i="5"/>
  <c r="AR59" i="5"/>
  <c r="AQ60" i="5"/>
  <c r="AP61" i="5"/>
  <c r="AO62" i="5"/>
  <c r="AN63" i="5"/>
  <c r="AM64" i="5"/>
  <c r="AL65" i="5"/>
  <c r="AK66" i="5"/>
  <c r="AJ67" i="5"/>
  <c r="AI68" i="5"/>
  <c r="AH69" i="5"/>
  <c r="AG70" i="5"/>
  <c r="AF71" i="5"/>
  <c r="AE72" i="5"/>
  <c r="AD73" i="5"/>
  <c r="AC74" i="5"/>
  <c r="AB75" i="5"/>
  <c r="AA76" i="5"/>
  <c r="Z77" i="5"/>
  <c r="Y78" i="5"/>
  <c r="X79" i="5"/>
  <c r="W80" i="5"/>
  <c r="V81" i="5"/>
  <c r="U82" i="5"/>
  <c r="T83" i="5"/>
  <c r="S84" i="5"/>
  <c r="R85" i="5"/>
  <c r="Q86" i="5"/>
  <c r="P87" i="5"/>
  <c r="O88" i="5"/>
  <c r="N89" i="5"/>
  <c r="M90" i="5"/>
  <c r="L91" i="5"/>
  <c r="K92" i="5"/>
  <c r="J93" i="5"/>
  <c r="I94" i="5"/>
  <c r="H95" i="5"/>
  <c r="G96" i="5"/>
  <c r="F97" i="5"/>
  <c r="E98" i="5"/>
  <c r="BC99" i="5"/>
  <c r="BD99" i="5"/>
  <c r="BE99" i="5"/>
  <c r="AZ52" i="5"/>
  <c r="AY53" i="5"/>
  <c r="AX54" i="5"/>
  <c r="AW55" i="5"/>
  <c r="AV56" i="5"/>
  <c r="AU57" i="5"/>
  <c r="AT58" i="5"/>
  <c r="AS59" i="5"/>
  <c r="AR60" i="5"/>
  <c r="AQ61" i="5"/>
  <c r="AP62" i="5"/>
  <c r="AO63" i="5"/>
  <c r="AN64" i="5"/>
  <c r="AM65" i="5"/>
  <c r="AL66" i="5"/>
  <c r="AK67" i="5"/>
  <c r="AJ68" i="5"/>
  <c r="AI69" i="5"/>
  <c r="AH70" i="5"/>
  <c r="AG71" i="5"/>
  <c r="AF72" i="5"/>
  <c r="AE73" i="5"/>
  <c r="AD74" i="5"/>
  <c r="AC75" i="5"/>
  <c r="AB76" i="5"/>
  <c r="AA77" i="5"/>
  <c r="Z78" i="5"/>
  <c r="Y79" i="5"/>
  <c r="X80" i="5"/>
  <c r="W81" i="5"/>
  <c r="V82" i="5"/>
  <c r="U83" i="5"/>
  <c r="T84" i="5"/>
  <c r="S85" i="5"/>
  <c r="R86" i="5"/>
  <c r="Q87" i="5"/>
  <c r="P88" i="5"/>
  <c r="O89" i="5"/>
  <c r="N90" i="5"/>
  <c r="M91" i="5"/>
  <c r="L92" i="5"/>
  <c r="K93" i="5"/>
  <c r="J94" i="5"/>
  <c r="I95" i="5"/>
  <c r="H96" i="5"/>
  <c r="G97" i="5"/>
  <c r="F98" i="5"/>
  <c r="E99" i="5"/>
  <c r="BC100" i="5"/>
  <c r="BD100" i="5"/>
  <c r="BE100" i="5"/>
  <c r="AZ53" i="5"/>
  <c r="AY54" i="5"/>
  <c r="AX55" i="5"/>
  <c r="AW56" i="5"/>
  <c r="AV57" i="5"/>
  <c r="AU58" i="5"/>
  <c r="AT59" i="5"/>
  <c r="AS60" i="5"/>
  <c r="AR61" i="5"/>
  <c r="AQ62" i="5"/>
  <c r="AP63" i="5"/>
  <c r="AO64" i="5"/>
  <c r="AN65" i="5"/>
  <c r="AM66" i="5"/>
  <c r="AL67" i="5"/>
  <c r="AK68" i="5"/>
  <c r="AJ69" i="5"/>
  <c r="AI70" i="5"/>
  <c r="AH71" i="5"/>
  <c r="AG72" i="5"/>
  <c r="AF73" i="5"/>
  <c r="AE74" i="5"/>
  <c r="AD75" i="5"/>
  <c r="AC76" i="5"/>
  <c r="AB77" i="5"/>
  <c r="AA78" i="5"/>
  <c r="Z79" i="5"/>
  <c r="Y80" i="5"/>
  <c r="X81" i="5"/>
  <c r="W82" i="5"/>
  <c r="V83" i="5"/>
  <c r="U84" i="5"/>
  <c r="T85" i="5"/>
  <c r="S86" i="5"/>
  <c r="R87" i="5"/>
  <c r="Q88" i="5"/>
  <c r="P89" i="5"/>
  <c r="O90" i="5"/>
  <c r="N91" i="5"/>
  <c r="M92" i="5"/>
  <c r="L93" i="5"/>
  <c r="K94" i="5"/>
  <c r="J95" i="5"/>
  <c r="I96" i="5"/>
  <c r="H97" i="5"/>
  <c r="G98" i="5"/>
  <c r="F99" i="5"/>
  <c r="E100" i="5"/>
  <c r="BC101" i="5"/>
  <c r="BD101" i="5"/>
  <c r="BE101" i="5"/>
  <c r="AZ54" i="5"/>
  <c r="AY55" i="5"/>
  <c r="AX56" i="5"/>
  <c r="AW57" i="5"/>
  <c r="AV58" i="5"/>
  <c r="AU59" i="5"/>
  <c r="AT60" i="5"/>
  <c r="AS61" i="5"/>
  <c r="AR62" i="5"/>
  <c r="AQ63" i="5"/>
  <c r="AP64" i="5"/>
  <c r="AO65" i="5"/>
  <c r="AN66" i="5"/>
  <c r="AM67" i="5"/>
  <c r="AL68" i="5"/>
  <c r="AK69" i="5"/>
  <c r="AJ70" i="5"/>
  <c r="AI71" i="5"/>
  <c r="AH72" i="5"/>
  <c r="AG73" i="5"/>
  <c r="AF74" i="5"/>
  <c r="AE75" i="5"/>
  <c r="AD76" i="5"/>
  <c r="AC77" i="5"/>
  <c r="AB78" i="5"/>
  <c r="AA79" i="5"/>
  <c r="Z80" i="5"/>
  <c r="Y81" i="5"/>
  <c r="X82" i="5"/>
  <c r="W83" i="5"/>
  <c r="V84" i="5"/>
  <c r="U85" i="5"/>
  <c r="T86" i="5"/>
  <c r="S87" i="5"/>
  <c r="R88" i="5"/>
  <c r="Q89" i="5"/>
  <c r="P90" i="5"/>
  <c r="O91" i="5"/>
  <c r="N92" i="5"/>
  <c r="M93" i="5"/>
  <c r="L94" i="5"/>
  <c r="K95" i="5"/>
  <c r="J96" i="5"/>
  <c r="I97" i="5"/>
  <c r="H98" i="5"/>
  <c r="G99" i="5"/>
  <c r="F100" i="5"/>
  <c r="E101" i="5"/>
  <c r="BC102" i="5"/>
  <c r="BD102" i="5"/>
  <c r="BE102" i="5"/>
  <c r="AZ55" i="5"/>
  <c r="AY56" i="5"/>
  <c r="AX57" i="5"/>
  <c r="AW58" i="5"/>
  <c r="AV59" i="5"/>
  <c r="AU60" i="5"/>
  <c r="AT61" i="5"/>
  <c r="AS62" i="5"/>
  <c r="AR63" i="5"/>
  <c r="AQ64" i="5"/>
  <c r="AP65" i="5"/>
  <c r="AO66" i="5"/>
  <c r="AN67" i="5"/>
  <c r="AM68" i="5"/>
  <c r="AL69" i="5"/>
  <c r="AK70" i="5"/>
  <c r="AJ71" i="5"/>
  <c r="AI72" i="5"/>
  <c r="AH73" i="5"/>
  <c r="AG74" i="5"/>
  <c r="AF75" i="5"/>
  <c r="AE76" i="5"/>
  <c r="AD77" i="5"/>
  <c r="AC78" i="5"/>
  <c r="AB79" i="5"/>
  <c r="AA80" i="5"/>
  <c r="Z81" i="5"/>
  <c r="Y82" i="5"/>
  <c r="X83" i="5"/>
  <c r="W84" i="5"/>
  <c r="V85" i="5"/>
  <c r="U86" i="5"/>
  <c r="T87" i="5"/>
  <c r="S88" i="5"/>
  <c r="R89" i="5"/>
  <c r="Q90" i="5"/>
  <c r="P91" i="5"/>
  <c r="O92" i="5"/>
  <c r="N93" i="5"/>
  <c r="M94" i="5"/>
  <c r="L95" i="5"/>
  <c r="K96" i="5"/>
  <c r="J97" i="5"/>
  <c r="I98" i="5"/>
  <c r="H99" i="5"/>
  <c r="G100" i="5"/>
  <c r="F101" i="5"/>
  <c r="E102" i="5"/>
  <c r="BC103" i="5"/>
  <c r="BD103" i="5"/>
  <c r="BE103" i="5"/>
  <c r="AZ56" i="5"/>
  <c r="AY57" i="5"/>
  <c r="AX58" i="5"/>
  <c r="AW59" i="5"/>
  <c r="AV60" i="5"/>
  <c r="AU61" i="5"/>
  <c r="AT62" i="5"/>
  <c r="AS63" i="5"/>
  <c r="AR64" i="5"/>
  <c r="AQ65" i="5"/>
  <c r="AP66" i="5"/>
  <c r="AO67" i="5"/>
  <c r="AN68" i="5"/>
  <c r="AM69" i="5"/>
  <c r="AL70" i="5"/>
  <c r="AK71" i="5"/>
  <c r="AJ72" i="5"/>
  <c r="AI73" i="5"/>
  <c r="AH74" i="5"/>
  <c r="AG75" i="5"/>
  <c r="AF76" i="5"/>
  <c r="AE77" i="5"/>
  <c r="AD78" i="5"/>
  <c r="AC79" i="5"/>
  <c r="AB80" i="5"/>
  <c r="AA81" i="5"/>
  <c r="Z82" i="5"/>
  <c r="Y83" i="5"/>
  <c r="X84" i="5"/>
  <c r="W85" i="5"/>
  <c r="V86" i="5"/>
  <c r="U87" i="5"/>
  <c r="T88" i="5"/>
  <c r="S89" i="5"/>
  <c r="R90" i="5"/>
  <c r="Q91" i="5"/>
  <c r="P92" i="5"/>
  <c r="O93" i="5"/>
  <c r="N94" i="5"/>
  <c r="M95" i="5"/>
  <c r="L96" i="5"/>
  <c r="K97" i="5"/>
  <c r="J98" i="5"/>
  <c r="I99" i="5"/>
  <c r="H100" i="5"/>
  <c r="G101" i="5"/>
  <c r="F102" i="5"/>
  <c r="E103" i="5"/>
  <c r="BC104" i="5"/>
  <c r="BD104" i="5"/>
  <c r="BE104" i="5"/>
  <c r="AZ57" i="5"/>
  <c r="AY58" i="5"/>
  <c r="AX59" i="5"/>
  <c r="AW60" i="5"/>
  <c r="AV61" i="5"/>
  <c r="AU62" i="5"/>
  <c r="AT63" i="5"/>
  <c r="AS64" i="5"/>
  <c r="AR65" i="5"/>
  <c r="AQ66" i="5"/>
  <c r="AP67" i="5"/>
  <c r="AO68" i="5"/>
  <c r="AN69" i="5"/>
  <c r="AM70" i="5"/>
  <c r="AL71" i="5"/>
  <c r="AK72" i="5"/>
  <c r="AJ73" i="5"/>
  <c r="AI74" i="5"/>
  <c r="AH75" i="5"/>
  <c r="AG76" i="5"/>
  <c r="AF77" i="5"/>
  <c r="AE78" i="5"/>
  <c r="AD79" i="5"/>
  <c r="AC80" i="5"/>
  <c r="AB81" i="5"/>
  <c r="AA82" i="5"/>
  <c r="Z83" i="5"/>
  <c r="Y84" i="5"/>
  <c r="X85" i="5"/>
  <c r="W86" i="5"/>
  <c r="V87" i="5"/>
  <c r="U88" i="5"/>
  <c r="T89" i="5"/>
  <c r="S90" i="5"/>
  <c r="R91" i="5"/>
  <c r="Q92" i="5"/>
  <c r="P93" i="5"/>
  <c r="O94" i="5"/>
  <c r="N95" i="5"/>
  <c r="M96" i="5"/>
  <c r="L97" i="5"/>
  <c r="K98" i="5"/>
  <c r="J99" i="5"/>
  <c r="I100" i="5"/>
  <c r="H101" i="5"/>
  <c r="G102" i="5"/>
  <c r="F103" i="5"/>
  <c r="E104" i="5"/>
  <c r="BC105" i="5"/>
  <c r="BD105" i="5"/>
  <c r="BE105" i="5"/>
  <c r="AZ58" i="5"/>
  <c r="AY59" i="5"/>
  <c r="AX60" i="5"/>
  <c r="AW61" i="5"/>
  <c r="AV62" i="5"/>
  <c r="AU63" i="5"/>
  <c r="AT64" i="5"/>
  <c r="AS65" i="5"/>
  <c r="AR66" i="5"/>
  <c r="AQ67" i="5"/>
  <c r="AP68" i="5"/>
  <c r="AO69" i="5"/>
  <c r="AN70" i="5"/>
  <c r="AM71" i="5"/>
  <c r="AL72" i="5"/>
  <c r="AK73" i="5"/>
  <c r="AJ74" i="5"/>
  <c r="AI75" i="5"/>
  <c r="AH76" i="5"/>
  <c r="AG77" i="5"/>
  <c r="AF78" i="5"/>
  <c r="AE79" i="5"/>
  <c r="AD80" i="5"/>
  <c r="AC81" i="5"/>
  <c r="AB82" i="5"/>
  <c r="AA83" i="5"/>
  <c r="Z84" i="5"/>
  <c r="Y85" i="5"/>
  <c r="X86" i="5"/>
  <c r="W87" i="5"/>
  <c r="V88" i="5"/>
  <c r="U89" i="5"/>
  <c r="T90" i="5"/>
  <c r="S91" i="5"/>
  <c r="R92" i="5"/>
  <c r="Q93" i="5"/>
  <c r="P94" i="5"/>
  <c r="O95" i="5"/>
  <c r="N96" i="5"/>
  <c r="M97" i="5"/>
  <c r="L98" i="5"/>
  <c r="K99" i="5"/>
  <c r="J100" i="5"/>
  <c r="I101" i="5"/>
  <c r="H102" i="5"/>
  <c r="G103" i="5"/>
  <c r="F104" i="5"/>
  <c r="E105" i="5"/>
  <c r="BC106" i="5"/>
  <c r="BD106" i="5"/>
  <c r="BE106" i="5"/>
  <c r="AZ59" i="5"/>
  <c r="AY60" i="5"/>
  <c r="AX61" i="5"/>
  <c r="AW62" i="5"/>
  <c r="AV63" i="5"/>
  <c r="AU64" i="5"/>
  <c r="AT65" i="5"/>
  <c r="AS66" i="5"/>
  <c r="AR67" i="5"/>
  <c r="AQ68" i="5"/>
  <c r="AP69" i="5"/>
  <c r="AO70" i="5"/>
  <c r="AN71" i="5"/>
  <c r="AM72" i="5"/>
  <c r="AL73" i="5"/>
  <c r="AK74" i="5"/>
  <c r="AJ75" i="5"/>
  <c r="AI76" i="5"/>
  <c r="AH77" i="5"/>
  <c r="AG78" i="5"/>
  <c r="AF79" i="5"/>
  <c r="AE80" i="5"/>
  <c r="AD81" i="5"/>
  <c r="AC82" i="5"/>
  <c r="AB83" i="5"/>
  <c r="AA84" i="5"/>
  <c r="Z85" i="5"/>
  <c r="Y86" i="5"/>
  <c r="X87" i="5"/>
  <c r="W88" i="5"/>
  <c r="V89" i="5"/>
  <c r="U90" i="5"/>
  <c r="T91" i="5"/>
  <c r="S92" i="5"/>
  <c r="R93" i="5"/>
  <c r="Q94" i="5"/>
  <c r="P95" i="5"/>
  <c r="O96" i="5"/>
  <c r="N97" i="5"/>
  <c r="M98" i="5"/>
  <c r="L99" i="5"/>
  <c r="K100" i="5"/>
  <c r="J101" i="5"/>
  <c r="I102" i="5"/>
  <c r="H103" i="5"/>
  <c r="G104" i="5"/>
  <c r="F105" i="5"/>
  <c r="E106" i="5"/>
  <c r="BC107" i="5"/>
  <c r="BD107" i="5"/>
  <c r="BE107" i="5"/>
  <c r="AZ60" i="5"/>
  <c r="AY61" i="5"/>
  <c r="AX62" i="5"/>
  <c r="AW63" i="5"/>
  <c r="AV64" i="5"/>
  <c r="AU65" i="5"/>
  <c r="AT66" i="5"/>
  <c r="AS67" i="5"/>
  <c r="AR68" i="5"/>
  <c r="AQ69" i="5"/>
  <c r="AP70" i="5"/>
  <c r="AO71" i="5"/>
  <c r="AN72" i="5"/>
  <c r="AM73" i="5"/>
  <c r="AL74" i="5"/>
  <c r="AK75" i="5"/>
  <c r="AJ76" i="5"/>
  <c r="AI77" i="5"/>
  <c r="AH78" i="5"/>
  <c r="AG79" i="5"/>
  <c r="AF80" i="5"/>
  <c r="AE81" i="5"/>
  <c r="AD82" i="5"/>
  <c r="AC83" i="5"/>
  <c r="AB84" i="5"/>
  <c r="AA85" i="5"/>
  <c r="Z86" i="5"/>
  <c r="Y87" i="5"/>
  <c r="X88" i="5"/>
  <c r="W89" i="5"/>
  <c r="V90" i="5"/>
  <c r="U91" i="5"/>
  <c r="T92" i="5"/>
  <c r="S93" i="5"/>
  <c r="R94" i="5"/>
  <c r="Q95" i="5"/>
  <c r="P96" i="5"/>
  <c r="O97" i="5"/>
  <c r="N98" i="5"/>
  <c r="M99" i="5"/>
  <c r="L100" i="5"/>
  <c r="K101" i="5"/>
  <c r="J102" i="5"/>
  <c r="I103" i="5"/>
  <c r="H104" i="5"/>
  <c r="G105" i="5"/>
  <c r="F106" i="5"/>
  <c r="E107" i="5"/>
  <c r="BC108" i="5"/>
  <c r="BD108" i="5"/>
  <c r="BE108" i="5"/>
  <c r="AZ61" i="5"/>
  <c r="AY62" i="5"/>
  <c r="AX63" i="5"/>
  <c r="AW64" i="5"/>
  <c r="AV65" i="5"/>
  <c r="AU66" i="5"/>
  <c r="AT67" i="5"/>
  <c r="AS68" i="5"/>
  <c r="AR69" i="5"/>
  <c r="AQ70" i="5"/>
  <c r="AP71" i="5"/>
  <c r="AO72" i="5"/>
  <c r="AN73" i="5"/>
  <c r="AM74" i="5"/>
  <c r="AL75" i="5"/>
  <c r="AK76" i="5"/>
  <c r="AJ77" i="5"/>
  <c r="AI78" i="5"/>
  <c r="AH79" i="5"/>
  <c r="AG80" i="5"/>
  <c r="AF81" i="5"/>
  <c r="AE82" i="5"/>
  <c r="AD83" i="5"/>
  <c r="AC84" i="5"/>
  <c r="AB85" i="5"/>
  <c r="AA86" i="5"/>
  <c r="Z87" i="5"/>
  <c r="Y88" i="5"/>
  <c r="X89" i="5"/>
  <c r="W90" i="5"/>
  <c r="V91" i="5"/>
  <c r="U92" i="5"/>
  <c r="T93" i="5"/>
  <c r="S94" i="5"/>
  <c r="R95" i="5"/>
  <c r="Q96" i="5"/>
  <c r="P97" i="5"/>
  <c r="O98" i="5"/>
  <c r="N99" i="5"/>
  <c r="M100" i="5"/>
  <c r="L101" i="5"/>
  <c r="K102" i="5"/>
  <c r="J103" i="5"/>
  <c r="I104" i="5"/>
  <c r="H105" i="5"/>
  <c r="G106" i="5"/>
  <c r="F107" i="5"/>
  <c r="E108" i="5"/>
  <c r="BC109" i="5"/>
  <c r="BD109" i="5"/>
  <c r="BE109" i="5"/>
  <c r="AZ62" i="5"/>
  <c r="AY63" i="5"/>
  <c r="AX64" i="5"/>
  <c r="AW65" i="5"/>
  <c r="AV66" i="5"/>
  <c r="AU67" i="5"/>
  <c r="AT68" i="5"/>
  <c r="AS69" i="5"/>
  <c r="AR70" i="5"/>
  <c r="AQ71" i="5"/>
  <c r="AP72" i="5"/>
  <c r="AO73" i="5"/>
  <c r="AN74" i="5"/>
  <c r="AM75" i="5"/>
  <c r="AL76" i="5"/>
  <c r="AK77" i="5"/>
  <c r="AJ78" i="5"/>
  <c r="AI79" i="5"/>
  <c r="AH80" i="5"/>
  <c r="AG81" i="5"/>
  <c r="AF82" i="5"/>
  <c r="AE83" i="5"/>
  <c r="AD84" i="5"/>
  <c r="AC85" i="5"/>
  <c r="AB86" i="5"/>
  <c r="AA87" i="5"/>
  <c r="Z88" i="5"/>
  <c r="Y89" i="5"/>
  <c r="X90" i="5"/>
  <c r="W91" i="5"/>
  <c r="V92" i="5"/>
  <c r="U93" i="5"/>
  <c r="T94" i="5"/>
  <c r="S95" i="5"/>
  <c r="R96" i="5"/>
  <c r="Q97" i="5"/>
  <c r="P98" i="5"/>
  <c r="O99" i="5"/>
  <c r="N100" i="5"/>
  <c r="M101" i="5"/>
  <c r="L102" i="5"/>
  <c r="K103" i="5"/>
  <c r="J104" i="5"/>
  <c r="I105" i="5"/>
  <c r="H106" i="5"/>
  <c r="G107" i="5"/>
  <c r="F108" i="5"/>
  <c r="E109" i="5"/>
  <c r="BC110" i="5"/>
  <c r="BD110" i="5"/>
  <c r="BE110" i="5"/>
  <c r="AZ63" i="5"/>
  <c r="AY64" i="5"/>
  <c r="AX65" i="5"/>
  <c r="AW66" i="5"/>
  <c r="AV67" i="5"/>
  <c r="AU68" i="5"/>
  <c r="AT69" i="5"/>
  <c r="AS70" i="5"/>
  <c r="AR71" i="5"/>
  <c r="AQ72" i="5"/>
  <c r="AP73" i="5"/>
  <c r="AO74" i="5"/>
  <c r="AN75" i="5"/>
  <c r="AM76" i="5"/>
  <c r="AL77" i="5"/>
  <c r="AK78" i="5"/>
  <c r="AJ79" i="5"/>
  <c r="AI80" i="5"/>
  <c r="AH81" i="5"/>
  <c r="AG82" i="5"/>
  <c r="AF83" i="5"/>
  <c r="AE84" i="5"/>
  <c r="AD85" i="5"/>
  <c r="AC86" i="5"/>
  <c r="AB87" i="5"/>
  <c r="AA88" i="5"/>
  <c r="Z89" i="5"/>
  <c r="Y90" i="5"/>
  <c r="X91" i="5"/>
  <c r="W92" i="5"/>
  <c r="V93" i="5"/>
  <c r="U94" i="5"/>
  <c r="T95" i="5"/>
  <c r="S96" i="5"/>
  <c r="R97" i="5"/>
  <c r="Q98" i="5"/>
  <c r="P99" i="5"/>
  <c r="O100" i="5"/>
  <c r="N101" i="5"/>
  <c r="M102" i="5"/>
  <c r="L103" i="5"/>
  <c r="K104" i="5"/>
  <c r="J105" i="5"/>
  <c r="I106" i="5"/>
  <c r="H107" i="5"/>
  <c r="G108" i="5"/>
  <c r="F109" i="5"/>
  <c r="E110" i="5"/>
  <c r="BC111" i="5"/>
  <c r="BD111" i="5"/>
  <c r="BE111" i="5"/>
  <c r="AZ64" i="5"/>
  <c r="AY65" i="5"/>
  <c r="AX66" i="5"/>
  <c r="AW67" i="5"/>
  <c r="AV68" i="5"/>
  <c r="AU69" i="5"/>
  <c r="AT70" i="5"/>
  <c r="AS71" i="5"/>
  <c r="AR72" i="5"/>
  <c r="AQ73" i="5"/>
  <c r="AP74" i="5"/>
  <c r="AO75" i="5"/>
  <c r="AN76" i="5"/>
  <c r="AM77" i="5"/>
  <c r="AL78" i="5"/>
  <c r="AK79" i="5"/>
  <c r="AJ80" i="5"/>
  <c r="AI81" i="5"/>
  <c r="AH82" i="5"/>
  <c r="AG83" i="5"/>
  <c r="AF84" i="5"/>
  <c r="AE85" i="5"/>
  <c r="AD86" i="5"/>
  <c r="AC87" i="5"/>
  <c r="AB88" i="5"/>
  <c r="AA89" i="5"/>
  <c r="Z90" i="5"/>
  <c r="Y91" i="5"/>
  <c r="X92" i="5"/>
  <c r="W93" i="5"/>
  <c r="V94" i="5"/>
  <c r="U95" i="5"/>
  <c r="T96" i="5"/>
  <c r="S97" i="5"/>
  <c r="R98" i="5"/>
  <c r="Q99" i="5"/>
  <c r="P100" i="5"/>
  <c r="O101" i="5"/>
  <c r="N102" i="5"/>
  <c r="M103" i="5"/>
  <c r="L104" i="5"/>
  <c r="K105" i="5"/>
  <c r="J106" i="5"/>
  <c r="I107" i="5"/>
  <c r="H108" i="5"/>
  <c r="G109" i="5"/>
  <c r="F110" i="5"/>
  <c r="E111" i="5"/>
  <c r="BC112" i="5"/>
  <c r="BD112" i="5"/>
  <c r="BE112" i="5"/>
  <c r="AZ65" i="5"/>
  <c r="AY66" i="5"/>
  <c r="AX67" i="5"/>
  <c r="AW68" i="5"/>
  <c r="AV69" i="5"/>
  <c r="AU70" i="5"/>
  <c r="AT71" i="5"/>
  <c r="AS72" i="5"/>
  <c r="AR73" i="5"/>
  <c r="AQ74" i="5"/>
  <c r="AP75" i="5"/>
  <c r="AO76" i="5"/>
  <c r="AN77" i="5"/>
  <c r="AM78" i="5"/>
  <c r="AL79" i="5"/>
  <c r="AK80" i="5"/>
  <c r="AJ81" i="5"/>
  <c r="AI82" i="5"/>
  <c r="AH83" i="5"/>
  <c r="AG84" i="5"/>
  <c r="AF85" i="5"/>
  <c r="AE86" i="5"/>
  <c r="AD87" i="5"/>
  <c r="AC88" i="5"/>
  <c r="AB89" i="5"/>
  <c r="AA90" i="5"/>
  <c r="Z91" i="5"/>
  <c r="Y92" i="5"/>
  <c r="X93" i="5"/>
  <c r="W94" i="5"/>
  <c r="V95" i="5"/>
  <c r="U96" i="5"/>
  <c r="T97" i="5"/>
  <c r="S98" i="5"/>
  <c r="R99" i="5"/>
  <c r="Q100" i="5"/>
  <c r="P101" i="5"/>
  <c r="O102" i="5"/>
  <c r="N103" i="5"/>
  <c r="M104" i="5"/>
  <c r="L105" i="5"/>
  <c r="K106" i="5"/>
  <c r="J107" i="5"/>
  <c r="I108" i="5"/>
  <c r="H109" i="5"/>
  <c r="G110" i="5"/>
  <c r="F111" i="5"/>
  <c r="E112" i="5"/>
  <c r="B19" i="7"/>
  <c r="B2" i="5"/>
  <c r="B3" i="5"/>
  <c r="B4" i="5"/>
  <c r="B5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D62" i="5"/>
  <c r="B23" i="7"/>
  <c r="C23" i="7"/>
  <c r="B22" i="7"/>
  <c r="B18" i="7"/>
  <c r="C22" i="7"/>
  <c r="AZ66" i="5"/>
  <c r="AY67" i="5"/>
  <c r="AX68" i="5"/>
  <c r="AW69" i="5"/>
  <c r="AV70" i="5"/>
  <c r="AU71" i="5"/>
  <c r="AT72" i="5"/>
  <c r="AS73" i="5"/>
  <c r="AR74" i="5"/>
  <c r="AQ75" i="5"/>
  <c r="AP76" i="5"/>
  <c r="AO77" i="5"/>
  <c r="AN78" i="5"/>
  <c r="AM79" i="5"/>
  <c r="AL80" i="5"/>
  <c r="AK81" i="5"/>
  <c r="AJ82" i="5"/>
  <c r="AI83" i="5"/>
  <c r="AH84" i="5"/>
  <c r="AG85" i="5"/>
  <c r="AF86" i="5"/>
  <c r="AE87" i="5"/>
  <c r="AD88" i="5"/>
  <c r="AC89" i="5"/>
  <c r="AB90" i="5"/>
  <c r="AA91" i="5"/>
  <c r="Z92" i="5"/>
  <c r="Y93" i="5"/>
  <c r="X94" i="5"/>
  <c r="W95" i="5"/>
  <c r="V96" i="5"/>
  <c r="U97" i="5"/>
  <c r="T98" i="5"/>
  <c r="S99" i="5"/>
  <c r="R100" i="5"/>
  <c r="Q101" i="5"/>
  <c r="P102" i="5"/>
  <c r="O103" i="5"/>
  <c r="N104" i="5"/>
  <c r="M105" i="5"/>
  <c r="L106" i="5"/>
  <c r="K107" i="5"/>
  <c r="J108" i="5"/>
  <c r="I109" i="5"/>
  <c r="H110" i="5"/>
  <c r="G111" i="5"/>
  <c r="F112" i="5"/>
  <c r="BC113" i="5"/>
  <c r="BD113" i="5"/>
  <c r="BE113" i="5"/>
  <c r="AZ67" i="5"/>
  <c r="AY68" i="5"/>
  <c r="AX69" i="5"/>
  <c r="AW70" i="5"/>
  <c r="AV71" i="5"/>
  <c r="AU72" i="5"/>
  <c r="AT73" i="5"/>
  <c r="AS74" i="5"/>
  <c r="AR75" i="5"/>
  <c r="AQ76" i="5"/>
  <c r="AP77" i="5"/>
  <c r="AO78" i="5"/>
  <c r="AN79" i="5"/>
  <c r="AM80" i="5"/>
  <c r="AL81" i="5"/>
  <c r="AK82" i="5"/>
  <c r="AJ83" i="5"/>
  <c r="AI84" i="5"/>
  <c r="AH85" i="5"/>
  <c r="AG86" i="5"/>
  <c r="AF87" i="5"/>
  <c r="AE88" i="5"/>
  <c r="AD89" i="5"/>
  <c r="AC90" i="5"/>
  <c r="AB91" i="5"/>
  <c r="AA92" i="5"/>
  <c r="Z93" i="5"/>
  <c r="Y94" i="5"/>
  <c r="X95" i="5"/>
  <c r="W96" i="5"/>
  <c r="V97" i="5"/>
  <c r="U98" i="5"/>
  <c r="T99" i="5"/>
  <c r="S100" i="5"/>
  <c r="R101" i="5"/>
  <c r="Q102" i="5"/>
  <c r="P103" i="5"/>
  <c r="O104" i="5"/>
  <c r="N105" i="5"/>
  <c r="M106" i="5"/>
  <c r="L107" i="5"/>
  <c r="K108" i="5"/>
  <c r="J109" i="5"/>
  <c r="I110" i="5"/>
  <c r="H111" i="5"/>
  <c r="G112" i="5"/>
  <c r="F113" i="5"/>
  <c r="BC114" i="5"/>
  <c r="BD114" i="5"/>
  <c r="BE114" i="5"/>
  <c r="AZ68" i="5"/>
  <c r="AY69" i="5"/>
  <c r="AX70" i="5"/>
  <c r="AW71" i="5"/>
  <c r="AV72" i="5"/>
  <c r="AU73" i="5"/>
  <c r="AT74" i="5"/>
  <c r="AS75" i="5"/>
  <c r="AR76" i="5"/>
  <c r="AQ77" i="5"/>
  <c r="AP78" i="5"/>
  <c r="AO79" i="5"/>
  <c r="AN80" i="5"/>
  <c r="AM81" i="5"/>
  <c r="AL82" i="5"/>
  <c r="AK83" i="5"/>
  <c r="AJ84" i="5"/>
  <c r="AI85" i="5"/>
  <c r="AH86" i="5"/>
  <c r="AG87" i="5"/>
  <c r="AF88" i="5"/>
  <c r="AE89" i="5"/>
  <c r="AD90" i="5"/>
  <c r="AC91" i="5"/>
  <c r="AB92" i="5"/>
  <c r="AA93" i="5"/>
  <c r="Z94" i="5"/>
  <c r="Y95" i="5"/>
  <c r="X96" i="5"/>
  <c r="W97" i="5"/>
  <c r="V98" i="5"/>
  <c r="U99" i="5"/>
  <c r="T100" i="5"/>
  <c r="S101" i="5"/>
  <c r="R102" i="5"/>
  <c r="Q103" i="5"/>
  <c r="P104" i="5"/>
  <c r="O105" i="5"/>
  <c r="N106" i="5"/>
  <c r="M107" i="5"/>
  <c r="L108" i="5"/>
  <c r="K109" i="5"/>
  <c r="J110" i="5"/>
  <c r="I111" i="5"/>
  <c r="H112" i="5"/>
  <c r="G113" i="5"/>
  <c r="F114" i="5"/>
  <c r="BC115" i="5"/>
  <c r="BD115" i="5"/>
  <c r="BE115" i="5"/>
  <c r="AZ69" i="5"/>
  <c r="AY70" i="5"/>
  <c r="AX71" i="5"/>
  <c r="AW72" i="5"/>
  <c r="AV73" i="5"/>
  <c r="AU74" i="5"/>
  <c r="AT75" i="5"/>
  <c r="AS76" i="5"/>
  <c r="AR77" i="5"/>
  <c r="AQ78" i="5"/>
  <c r="AP79" i="5"/>
  <c r="AO80" i="5"/>
  <c r="AN81" i="5"/>
  <c r="AM82" i="5"/>
  <c r="AL83" i="5"/>
  <c r="AK84" i="5"/>
  <c r="AJ85" i="5"/>
  <c r="AI86" i="5"/>
  <c r="AH87" i="5"/>
  <c r="AG88" i="5"/>
  <c r="AF89" i="5"/>
  <c r="AE90" i="5"/>
  <c r="AD91" i="5"/>
  <c r="AC92" i="5"/>
  <c r="AB93" i="5"/>
  <c r="AA94" i="5"/>
  <c r="Z95" i="5"/>
  <c r="Y96" i="5"/>
  <c r="X97" i="5"/>
  <c r="W98" i="5"/>
  <c r="V99" i="5"/>
  <c r="U100" i="5"/>
  <c r="T101" i="5"/>
  <c r="S102" i="5"/>
  <c r="R103" i="5"/>
  <c r="Q104" i="5"/>
  <c r="P105" i="5"/>
  <c r="O106" i="5"/>
  <c r="N107" i="5"/>
  <c r="M108" i="5"/>
  <c r="L109" i="5"/>
  <c r="K110" i="5"/>
  <c r="J111" i="5"/>
  <c r="I112" i="5"/>
  <c r="H113" i="5"/>
  <c r="G114" i="5"/>
  <c r="F115" i="5"/>
  <c r="BC116" i="5"/>
  <c r="BD116" i="5"/>
  <c r="BE116" i="5"/>
  <c r="AZ70" i="5"/>
  <c r="AY71" i="5"/>
  <c r="AX72" i="5"/>
  <c r="AW73" i="5"/>
  <c r="AV74" i="5"/>
  <c r="AU75" i="5"/>
  <c r="AT76" i="5"/>
  <c r="AS77" i="5"/>
  <c r="AR78" i="5"/>
  <c r="AQ79" i="5"/>
  <c r="AP80" i="5"/>
  <c r="AO81" i="5"/>
  <c r="AN82" i="5"/>
  <c r="AM83" i="5"/>
  <c r="AL84" i="5"/>
  <c r="AK85" i="5"/>
  <c r="AJ86" i="5"/>
  <c r="AI87" i="5"/>
  <c r="AH88" i="5"/>
  <c r="AG89" i="5"/>
  <c r="AF90" i="5"/>
  <c r="AE91" i="5"/>
  <c r="AD92" i="5"/>
  <c r="AC93" i="5"/>
  <c r="AB94" i="5"/>
  <c r="AA95" i="5"/>
  <c r="Z96" i="5"/>
  <c r="Y97" i="5"/>
  <c r="X98" i="5"/>
  <c r="W99" i="5"/>
  <c r="V100" i="5"/>
  <c r="U101" i="5"/>
  <c r="T102" i="5"/>
  <c r="S103" i="5"/>
  <c r="R104" i="5"/>
  <c r="Q105" i="5"/>
  <c r="P106" i="5"/>
  <c r="O107" i="5"/>
  <c r="N108" i="5"/>
  <c r="M109" i="5"/>
  <c r="L110" i="5"/>
  <c r="K111" i="5"/>
  <c r="J112" i="5"/>
  <c r="I113" i="5"/>
  <c r="H114" i="5"/>
  <c r="G115" i="5"/>
  <c r="F116" i="5"/>
  <c r="BC117" i="5"/>
  <c r="BD117" i="5"/>
  <c r="BE117" i="5"/>
  <c r="AZ71" i="5"/>
  <c r="AY72" i="5"/>
  <c r="AX73" i="5"/>
  <c r="AW74" i="5"/>
  <c r="AV75" i="5"/>
  <c r="AU76" i="5"/>
  <c r="AT77" i="5"/>
  <c r="AS78" i="5"/>
  <c r="AR79" i="5"/>
  <c r="AQ80" i="5"/>
  <c r="AP81" i="5"/>
  <c r="AO82" i="5"/>
  <c r="AN83" i="5"/>
  <c r="AM84" i="5"/>
  <c r="AL85" i="5"/>
  <c r="AK86" i="5"/>
  <c r="AJ87" i="5"/>
  <c r="AI88" i="5"/>
  <c r="AH89" i="5"/>
  <c r="AG90" i="5"/>
  <c r="AF91" i="5"/>
  <c r="AE92" i="5"/>
  <c r="AD93" i="5"/>
  <c r="AC94" i="5"/>
  <c r="AB95" i="5"/>
  <c r="AA96" i="5"/>
  <c r="Z97" i="5"/>
  <c r="Y98" i="5"/>
  <c r="X99" i="5"/>
  <c r="W100" i="5"/>
  <c r="V101" i="5"/>
  <c r="U102" i="5"/>
  <c r="T103" i="5"/>
  <c r="S104" i="5"/>
  <c r="R105" i="5"/>
  <c r="Q106" i="5"/>
  <c r="P107" i="5"/>
  <c r="O108" i="5"/>
  <c r="N109" i="5"/>
  <c r="M110" i="5"/>
  <c r="L111" i="5"/>
  <c r="K112" i="5"/>
  <c r="J113" i="5"/>
  <c r="I114" i="5"/>
  <c r="H115" i="5"/>
  <c r="G116" i="5"/>
  <c r="F117" i="5"/>
  <c r="BC118" i="5"/>
  <c r="BD118" i="5"/>
  <c r="BE118" i="5"/>
  <c r="AZ72" i="5"/>
  <c r="AY73" i="5"/>
  <c r="AX74" i="5"/>
  <c r="AW75" i="5"/>
  <c r="AV76" i="5"/>
  <c r="AU77" i="5"/>
  <c r="AT78" i="5"/>
  <c r="AS79" i="5"/>
  <c r="AR80" i="5"/>
  <c r="AQ81" i="5"/>
  <c r="AP82" i="5"/>
  <c r="AO83" i="5"/>
  <c r="AN84" i="5"/>
  <c r="AM85" i="5"/>
  <c r="AL86" i="5"/>
  <c r="AK87" i="5"/>
  <c r="AJ88" i="5"/>
  <c r="AI89" i="5"/>
  <c r="AH90" i="5"/>
  <c r="AG91" i="5"/>
  <c r="AF92" i="5"/>
  <c r="AE93" i="5"/>
  <c r="AD94" i="5"/>
  <c r="AC95" i="5"/>
  <c r="AB96" i="5"/>
  <c r="AA97" i="5"/>
  <c r="Z98" i="5"/>
  <c r="Y99" i="5"/>
  <c r="X100" i="5"/>
  <c r="W101" i="5"/>
  <c r="V102" i="5"/>
  <c r="U103" i="5"/>
  <c r="T104" i="5"/>
  <c r="S105" i="5"/>
  <c r="R106" i="5"/>
  <c r="Q107" i="5"/>
  <c r="P108" i="5"/>
  <c r="O109" i="5"/>
  <c r="N110" i="5"/>
  <c r="M111" i="5"/>
  <c r="L112" i="5"/>
  <c r="K113" i="5"/>
  <c r="J114" i="5"/>
  <c r="I115" i="5"/>
  <c r="H116" i="5"/>
  <c r="G117" i="5"/>
  <c r="F118" i="5"/>
  <c r="BC119" i="5"/>
  <c r="BD119" i="5"/>
  <c r="BE119" i="5"/>
  <c r="AZ73" i="5"/>
  <c r="AY74" i="5"/>
  <c r="AX75" i="5"/>
  <c r="AW76" i="5"/>
  <c r="AV77" i="5"/>
  <c r="AU78" i="5"/>
  <c r="AT79" i="5"/>
  <c r="AS80" i="5"/>
  <c r="AR81" i="5"/>
  <c r="AQ82" i="5"/>
  <c r="AP83" i="5"/>
  <c r="AO84" i="5"/>
  <c r="AN85" i="5"/>
  <c r="AM86" i="5"/>
  <c r="AL87" i="5"/>
  <c r="AK88" i="5"/>
  <c r="AJ89" i="5"/>
  <c r="AI90" i="5"/>
  <c r="AH91" i="5"/>
  <c r="AG92" i="5"/>
  <c r="AF93" i="5"/>
  <c r="AE94" i="5"/>
  <c r="AD95" i="5"/>
  <c r="AC96" i="5"/>
  <c r="AB97" i="5"/>
  <c r="AA98" i="5"/>
  <c r="Z99" i="5"/>
  <c r="Y100" i="5"/>
  <c r="X101" i="5"/>
  <c r="W102" i="5"/>
  <c r="V103" i="5"/>
  <c r="U104" i="5"/>
  <c r="T105" i="5"/>
  <c r="S106" i="5"/>
  <c r="R107" i="5"/>
  <c r="Q108" i="5"/>
  <c r="P109" i="5"/>
  <c r="O110" i="5"/>
  <c r="N111" i="5"/>
  <c r="M112" i="5"/>
  <c r="L113" i="5"/>
  <c r="K114" i="5"/>
  <c r="J115" i="5"/>
  <c r="I116" i="5"/>
  <c r="H117" i="5"/>
  <c r="G118" i="5"/>
  <c r="F119" i="5"/>
  <c r="BC120" i="5"/>
  <c r="BD120" i="5"/>
  <c r="BE120" i="5"/>
  <c r="AZ74" i="5"/>
  <c r="AY75" i="5"/>
  <c r="AX76" i="5"/>
  <c r="AW77" i="5"/>
  <c r="AV78" i="5"/>
  <c r="AU79" i="5"/>
  <c r="AT80" i="5"/>
  <c r="AS81" i="5"/>
  <c r="AR82" i="5"/>
  <c r="AQ83" i="5"/>
  <c r="AP84" i="5"/>
  <c r="AO85" i="5"/>
  <c r="AN86" i="5"/>
  <c r="AM87" i="5"/>
  <c r="AL88" i="5"/>
  <c r="AK89" i="5"/>
  <c r="AJ90" i="5"/>
  <c r="AI91" i="5"/>
  <c r="AH92" i="5"/>
  <c r="AG93" i="5"/>
  <c r="AF94" i="5"/>
  <c r="AE95" i="5"/>
  <c r="AD96" i="5"/>
  <c r="AC97" i="5"/>
  <c r="AB98" i="5"/>
  <c r="AA99" i="5"/>
  <c r="Z100" i="5"/>
  <c r="Y101" i="5"/>
  <c r="X102" i="5"/>
  <c r="W103" i="5"/>
  <c r="V104" i="5"/>
  <c r="U105" i="5"/>
  <c r="T106" i="5"/>
  <c r="S107" i="5"/>
  <c r="R108" i="5"/>
  <c r="Q109" i="5"/>
  <c r="P110" i="5"/>
  <c r="O111" i="5"/>
  <c r="N112" i="5"/>
  <c r="M113" i="5"/>
  <c r="L114" i="5"/>
  <c r="K115" i="5"/>
  <c r="J116" i="5"/>
  <c r="I117" i="5"/>
  <c r="H118" i="5"/>
  <c r="G119" i="5"/>
  <c r="F120" i="5"/>
  <c r="BC121" i="5"/>
  <c r="BD121" i="5"/>
  <c r="BE121" i="5"/>
  <c r="AZ75" i="5"/>
  <c r="AY76" i="5"/>
  <c r="AX77" i="5"/>
  <c r="AW78" i="5"/>
  <c r="AV79" i="5"/>
  <c r="AU80" i="5"/>
  <c r="AT81" i="5"/>
  <c r="AS82" i="5"/>
  <c r="AR83" i="5"/>
  <c r="AQ84" i="5"/>
  <c r="AP85" i="5"/>
  <c r="AO86" i="5"/>
  <c r="AN87" i="5"/>
  <c r="AM88" i="5"/>
  <c r="AL89" i="5"/>
  <c r="AK90" i="5"/>
  <c r="AJ91" i="5"/>
  <c r="AI92" i="5"/>
  <c r="AH93" i="5"/>
  <c r="AG94" i="5"/>
  <c r="AF95" i="5"/>
  <c r="AE96" i="5"/>
  <c r="AD97" i="5"/>
  <c r="AC98" i="5"/>
  <c r="AB99" i="5"/>
  <c r="AA100" i="5"/>
  <c r="Z101" i="5"/>
  <c r="Y102" i="5"/>
  <c r="X103" i="5"/>
  <c r="W104" i="5"/>
  <c r="V105" i="5"/>
  <c r="U106" i="5"/>
  <c r="T107" i="5"/>
  <c r="S108" i="5"/>
  <c r="R109" i="5"/>
  <c r="Q110" i="5"/>
  <c r="P111" i="5"/>
  <c r="O112" i="5"/>
  <c r="N113" i="5"/>
  <c r="M114" i="5"/>
  <c r="L115" i="5"/>
  <c r="K116" i="5"/>
  <c r="J117" i="5"/>
  <c r="I118" i="5"/>
  <c r="H119" i="5"/>
  <c r="G120" i="5"/>
  <c r="F121" i="5"/>
  <c r="BC122" i="5"/>
  <c r="BD122" i="5"/>
  <c r="BE122" i="5"/>
  <c r="AZ76" i="5"/>
  <c r="AY77" i="5"/>
  <c r="AX78" i="5"/>
  <c r="AW79" i="5"/>
  <c r="AV80" i="5"/>
  <c r="AU81" i="5"/>
  <c r="AT82" i="5"/>
  <c r="AS83" i="5"/>
  <c r="AR84" i="5"/>
  <c r="AQ85" i="5"/>
  <c r="AP86" i="5"/>
  <c r="AO87" i="5"/>
  <c r="AN88" i="5"/>
  <c r="AM89" i="5"/>
  <c r="AL90" i="5"/>
  <c r="AK91" i="5"/>
  <c r="AJ92" i="5"/>
  <c r="AI93" i="5"/>
  <c r="AH94" i="5"/>
  <c r="AG95" i="5"/>
  <c r="AF96" i="5"/>
  <c r="AE97" i="5"/>
  <c r="AD98" i="5"/>
  <c r="AC99" i="5"/>
  <c r="AB100" i="5"/>
  <c r="AA101" i="5"/>
  <c r="Z102" i="5"/>
  <c r="Y103" i="5"/>
  <c r="X104" i="5"/>
  <c r="W105" i="5"/>
  <c r="V106" i="5"/>
  <c r="U107" i="5"/>
  <c r="T108" i="5"/>
  <c r="S109" i="5"/>
  <c r="R110" i="5"/>
  <c r="Q111" i="5"/>
  <c r="P112" i="5"/>
  <c r="O113" i="5"/>
  <c r="N114" i="5"/>
  <c r="M115" i="5"/>
  <c r="L116" i="5"/>
  <c r="K117" i="5"/>
  <c r="J118" i="5"/>
  <c r="I119" i="5"/>
  <c r="H120" i="5"/>
  <c r="G121" i="5"/>
  <c r="F122" i="5"/>
  <c r="BC123" i="5"/>
  <c r="BD123" i="5"/>
  <c r="BE123" i="5"/>
  <c r="AZ77" i="5"/>
  <c r="AY78" i="5"/>
  <c r="AX79" i="5"/>
  <c r="AW80" i="5"/>
  <c r="AV81" i="5"/>
  <c r="AU82" i="5"/>
  <c r="AT83" i="5"/>
  <c r="AS84" i="5"/>
  <c r="AR85" i="5"/>
  <c r="AQ86" i="5"/>
  <c r="AP87" i="5"/>
  <c r="AO88" i="5"/>
  <c r="AN89" i="5"/>
  <c r="AM90" i="5"/>
  <c r="AL91" i="5"/>
  <c r="AK92" i="5"/>
  <c r="AJ93" i="5"/>
  <c r="AI94" i="5"/>
  <c r="AH95" i="5"/>
  <c r="AG96" i="5"/>
  <c r="AF97" i="5"/>
  <c r="AE98" i="5"/>
  <c r="AD99" i="5"/>
  <c r="AC100" i="5"/>
  <c r="AB101" i="5"/>
  <c r="AA102" i="5"/>
  <c r="Z103" i="5"/>
  <c r="Y104" i="5"/>
  <c r="X105" i="5"/>
  <c r="W106" i="5"/>
  <c r="V107" i="5"/>
  <c r="U108" i="5"/>
  <c r="T109" i="5"/>
  <c r="S110" i="5"/>
  <c r="R111" i="5"/>
  <c r="Q112" i="5"/>
  <c r="P113" i="5"/>
  <c r="O114" i="5"/>
  <c r="N115" i="5"/>
  <c r="M116" i="5"/>
  <c r="L117" i="5"/>
  <c r="K118" i="5"/>
  <c r="J119" i="5"/>
  <c r="I120" i="5"/>
  <c r="H121" i="5"/>
  <c r="G122" i="5"/>
  <c r="F123" i="5"/>
  <c r="BC124" i="5"/>
  <c r="BD124" i="5"/>
  <c r="BE124" i="5"/>
  <c r="AZ78" i="5"/>
  <c r="AY79" i="5"/>
  <c r="AX80" i="5"/>
  <c r="AW81" i="5"/>
  <c r="AV82" i="5"/>
  <c r="AU83" i="5"/>
  <c r="AT84" i="5"/>
  <c r="AS85" i="5"/>
  <c r="AR86" i="5"/>
  <c r="AQ87" i="5"/>
  <c r="AP88" i="5"/>
  <c r="AO89" i="5"/>
  <c r="AN90" i="5"/>
  <c r="AM91" i="5"/>
  <c r="AL92" i="5"/>
  <c r="AK93" i="5"/>
  <c r="AJ94" i="5"/>
  <c r="AI95" i="5"/>
  <c r="AH96" i="5"/>
  <c r="AG97" i="5"/>
  <c r="AF98" i="5"/>
  <c r="AE99" i="5"/>
  <c r="AD100" i="5"/>
  <c r="AC101" i="5"/>
  <c r="AB102" i="5"/>
  <c r="AA103" i="5"/>
  <c r="Z104" i="5"/>
  <c r="Y105" i="5"/>
  <c r="X106" i="5"/>
  <c r="W107" i="5"/>
  <c r="V108" i="5"/>
  <c r="U109" i="5"/>
  <c r="T110" i="5"/>
  <c r="S111" i="5"/>
  <c r="R112" i="5"/>
  <c r="Q113" i="5"/>
  <c r="P114" i="5"/>
  <c r="O115" i="5"/>
  <c r="N116" i="5"/>
  <c r="M117" i="5"/>
  <c r="L118" i="5"/>
  <c r="K119" i="5"/>
  <c r="J120" i="5"/>
  <c r="I121" i="5"/>
  <c r="H122" i="5"/>
  <c r="G123" i="5"/>
  <c r="F124" i="5"/>
  <c r="BC125" i="5"/>
  <c r="BD125" i="5"/>
  <c r="BE125" i="5"/>
  <c r="AZ79" i="5"/>
  <c r="AY80" i="5"/>
  <c r="AX81" i="5"/>
  <c r="AW82" i="5"/>
  <c r="AV83" i="5"/>
  <c r="AU84" i="5"/>
  <c r="AT85" i="5"/>
  <c r="AS86" i="5"/>
  <c r="AR87" i="5"/>
  <c r="AQ88" i="5"/>
  <c r="AP89" i="5"/>
  <c r="AO90" i="5"/>
  <c r="AN91" i="5"/>
  <c r="AM92" i="5"/>
  <c r="AL93" i="5"/>
  <c r="AK94" i="5"/>
  <c r="AJ95" i="5"/>
  <c r="AI96" i="5"/>
  <c r="AH97" i="5"/>
  <c r="AG98" i="5"/>
  <c r="AF99" i="5"/>
  <c r="AE100" i="5"/>
  <c r="AD101" i="5"/>
  <c r="AC102" i="5"/>
  <c r="AB103" i="5"/>
  <c r="AA104" i="5"/>
  <c r="Z105" i="5"/>
  <c r="Y106" i="5"/>
  <c r="X107" i="5"/>
  <c r="W108" i="5"/>
  <c r="V109" i="5"/>
  <c r="U110" i="5"/>
  <c r="T111" i="5"/>
  <c r="S112" i="5"/>
  <c r="R113" i="5"/>
  <c r="Q114" i="5"/>
  <c r="P115" i="5"/>
  <c r="O116" i="5"/>
  <c r="N117" i="5"/>
  <c r="M118" i="5"/>
  <c r="L119" i="5"/>
  <c r="K120" i="5"/>
  <c r="J121" i="5"/>
  <c r="I122" i="5"/>
  <c r="H123" i="5"/>
  <c r="G124" i="5"/>
  <c r="F125" i="5"/>
  <c r="BC126" i="5"/>
  <c r="BD126" i="5"/>
  <c r="BE126" i="5"/>
  <c r="AZ80" i="5"/>
  <c r="AY81" i="5"/>
  <c r="AX82" i="5"/>
  <c r="AW83" i="5"/>
  <c r="AV84" i="5"/>
  <c r="AU85" i="5"/>
  <c r="AT86" i="5"/>
  <c r="AS87" i="5"/>
  <c r="AR88" i="5"/>
  <c r="AQ89" i="5"/>
  <c r="AP90" i="5"/>
  <c r="AO91" i="5"/>
  <c r="AN92" i="5"/>
  <c r="AM93" i="5"/>
  <c r="AL94" i="5"/>
  <c r="AK95" i="5"/>
  <c r="AJ96" i="5"/>
  <c r="AI97" i="5"/>
  <c r="AH98" i="5"/>
  <c r="AG99" i="5"/>
  <c r="AF100" i="5"/>
  <c r="AE101" i="5"/>
  <c r="AD102" i="5"/>
  <c r="AC103" i="5"/>
  <c r="AB104" i="5"/>
  <c r="AA105" i="5"/>
  <c r="Z106" i="5"/>
  <c r="Y107" i="5"/>
  <c r="X108" i="5"/>
  <c r="W109" i="5"/>
  <c r="V110" i="5"/>
  <c r="U111" i="5"/>
  <c r="T112" i="5"/>
  <c r="S113" i="5"/>
  <c r="R114" i="5"/>
  <c r="Q115" i="5"/>
  <c r="P116" i="5"/>
  <c r="O117" i="5"/>
  <c r="N118" i="5"/>
  <c r="M119" i="5"/>
  <c r="L120" i="5"/>
  <c r="K121" i="5"/>
  <c r="J122" i="5"/>
  <c r="I123" i="5"/>
  <c r="H124" i="5"/>
  <c r="G125" i="5"/>
  <c r="F126" i="5"/>
  <c r="BC127" i="5"/>
  <c r="BD127" i="5"/>
  <c r="BE127" i="5"/>
  <c r="AZ81" i="5"/>
  <c r="AY82" i="5"/>
  <c r="AX83" i="5"/>
  <c r="AW84" i="5"/>
  <c r="AV85" i="5"/>
  <c r="AU86" i="5"/>
  <c r="AT87" i="5"/>
  <c r="AS88" i="5"/>
  <c r="AR89" i="5"/>
  <c r="AQ90" i="5"/>
  <c r="AP91" i="5"/>
  <c r="AO92" i="5"/>
  <c r="AN93" i="5"/>
  <c r="AM94" i="5"/>
  <c r="AL95" i="5"/>
  <c r="AK96" i="5"/>
  <c r="AJ97" i="5"/>
  <c r="AI98" i="5"/>
  <c r="AH99" i="5"/>
  <c r="AG100" i="5"/>
  <c r="AF101" i="5"/>
  <c r="AE102" i="5"/>
  <c r="AD103" i="5"/>
  <c r="AC104" i="5"/>
  <c r="AB105" i="5"/>
  <c r="AA106" i="5"/>
  <c r="Z107" i="5"/>
  <c r="Y108" i="5"/>
  <c r="X109" i="5"/>
  <c r="W110" i="5"/>
  <c r="V111" i="5"/>
  <c r="U112" i="5"/>
  <c r="T113" i="5"/>
  <c r="S114" i="5"/>
  <c r="R115" i="5"/>
  <c r="Q116" i="5"/>
  <c r="P117" i="5"/>
  <c r="O118" i="5"/>
  <c r="N119" i="5"/>
  <c r="M120" i="5"/>
  <c r="L121" i="5"/>
  <c r="K122" i="5"/>
  <c r="J123" i="5"/>
  <c r="I124" i="5"/>
  <c r="H125" i="5"/>
  <c r="G126" i="5"/>
  <c r="F127" i="5"/>
  <c r="BC128" i="5"/>
  <c r="BD128" i="5"/>
  <c r="BE128" i="5"/>
  <c r="AZ82" i="5"/>
  <c r="AY83" i="5"/>
  <c r="AX84" i="5"/>
  <c r="AW85" i="5"/>
  <c r="AV86" i="5"/>
  <c r="AU87" i="5"/>
  <c r="AT88" i="5"/>
  <c r="AS89" i="5"/>
  <c r="AR90" i="5"/>
  <c r="AQ91" i="5"/>
  <c r="AP92" i="5"/>
  <c r="AO93" i="5"/>
  <c r="AN94" i="5"/>
  <c r="AM95" i="5"/>
  <c r="AL96" i="5"/>
  <c r="AK97" i="5"/>
  <c r="AJ98" i="5"/>
  <c r="AI99" i="5"/>
  <c r="AH100" i="5"/>
  <c r="AG101" i="5"/>
  <c r="AF102" i="5"/>
  <c r="AE103" i="5"/>
  <c r="AD104" i="5"/>
  <c r="AC105" i="5"/>
  <c r="AB106" i="5"/>
  <c r="AA107" i="5"/>
  <c r="Z108" i="5"/>
  <c r="Y109" i="5"/>
  <c r="X110" i="5"/>
  <c r="W111" i="5"/>
  <c r="V112" i="5"/>
  <c r="U113" i="5"/>
  <c r="T114" i="5"/>
  <c r="S115" i="5"/>
  <c r="R116" i="5"/>
  <c r="Q117" i="5"/>
  <c r="P118" i="5"/>
  <c r="O119" i="5"/>
  <c r="N120" i="5"/>
  <c r="M121" i="5"/>
  <c r="L122" i="5"/>
  <c r="K123" i="5"/>
  <c r="J124" i="5"/>
  <c r="I125" i="5"/>
  <c r="H126" i="5"/>
  <c r="G127" i="5"/>
  <c r="F128" i="5"/>
  <c r="BC129" i="5"/>
  <c r="BD129" i="5"/>
  <c r="BE129" i="5"/>
  <c r="AZ83" i="5"/>
  <c r="AY84" i="5"/>
  <c r="AX85" i="5"/>
  <c r="AW86" i="5"/>
  <c r="AV87" i="5"/>
  <c r="AU88" i="5"/>
  <c r="AT89" i="5"/>
  <c r="AS90" i="5"/>
  <c r="AR91" i="5"/>
  <c r="AQ92" i="5"/>
  <c r="AP93" i="5"/>
  <c r="AO94" i="5"/>
  <c r="AN95" i="5"/>
  <c r="AM96" i="5"/>
  <c r="AL97" i="5"/>
  <c r="AK98" i="5"/>
  <c r="AJ99" i="5"/>
  <c r="AI100" i="5"/>
  <c r="AH101" i="5"/>
  <c r="AG102" i="5"/>
  <c r="AF103" i="5"/>
  <c r="AE104" i="5"/>
  <c r="AD105" i="5"/>
  <c r="AC106" i="5"/>
  <c r="AB107" i="5"/>
  <c r="AA108" i="5"/>
  <c r="Z109" i="5"/>
  <c r="Y110" i="5"/>
  <c r="X111" i="5"/>
  <c r="W112" i="5"/>
  <c r="V113" i="5"/>
  <c r="U114" i="5"/>
  <c r="T115" i="5"/>
  <c r="S116" i="5"/>
  <c r="R117" i="5"/>
  <c r="Q118" i="5"/>
  <c r="P119" i="5"/>
  <c r="O120" i="5"/>
  <c r="N121" i="5"/>
  <c r="M122" i="5"/>
  <c r="L123" i="5"/>
  <c r="K124" i="5"/>
  <c r="J125" i="5"/>
  <c r="I126" i="5"/>
  <c r="H127" i="5"/>
  <c r="G128" i="5"/>
  <c r="F129" i="5"/>
  <c r="BC130" i="5"/>
  <c r="BD130" i="5"/>
  <c r="BE130" i="5"/>
  <c r="AZ84" i="5"/>
  <c r="AY85" i="5"/>
  <c r="AX86" i="5"/>
  <c r="AW87" i="5"/>
  <c r="AV88" i="5"/>
  <c r="AU89" i="5"/>
  <c r="AT90" i="5"/>
  <c r="AS91" i="5"/>
  <c r="AR92" i="5"/>
  <c r="AQ93" i="5"/>
  <c r="AP94" i="5"/>
  <c r="AO95" i="5"/>
  <c r="AN96" i="5"/>
  <c r="AM97" i="5"/>
  <c r="AL98" i="5"/>
  <c r="AK99" i="5"/>
  <c r="AJ100" i="5"/>
  <c r="AI101" i="5"/>
  <c r="AH102" i="5"/>
  <c r="AG103" i="5"/>
  <c r="AF104" i="5"/>
  <c r="AE105" i="5"/>
  <c r="AD106" i="5"/>
  <c r="AC107" i="5"/>
  <c r="AB108" i="5"/>
  <c r="AA109" i="5"/>
  <c r="Z110" i="5"/>
  <c r="Y111" i="5"/>
  <c r="X112" i="5"/>
  <c r="W113" i="5"/>
  <c r="V114" i="5"/>
  <c r="U115" i="5"/>
  <c r="T116" i="5"/>
  <c r="S117" i="5"/>
  <c r="R118" i="5"/>
  <c r="Q119" i="5"/>
  <c r="P120" i="5"/>
  <c r="O121" i="5"/>
  <c r="N122" i="5"/>
  <c r="M123" i="5"/>
  <c r="L124" i="5"/>
  <c r="K125" i="5"/>
  <c r="J126" i="5"/>
  <c r="I127" i="5"/>
  <c r="H128" i="5"/>
  <c r="G129" i="5"/>
  <c r="F130" i="5"/>
  <c r="BC131" i="5"/>
  <c r="BD131" i="5"/>
  <c r="BE131" i="5"/>
  <c r="AZ85" i="5"/>
  <c r="AY86" i="5"/>
  <c r="AX87" i="5"/>
  <c r="AW88" i="5"/>
  <c r="AV89" i="5"/>
  <c r="AU90" i="5"/>
  <c r="AT91" i="5"/>
  <c r="AS92" i="5"/>
  <c r="AR93" i="5"/>
  <c r="AQ94" i="5"/>
  <c r="AP95" i="5"/>
  <c r="AO96" i="5"/>
  <c r="AN97" i="5"/>
  <c r="AM98" i="5"/>
  <c r="AL99" i="5"/>
  <c r="AK100" i="5"/>
  <c r="AJ101" i="5"/>
  <c r="AI102" i="5"/>
  <c r="AH103" i="5"/>
  <c r="AG104" i="5"/>
  <c r="AF105" i="5"/>
  <c r="AE106" i="5"/>
  <c r="AD107" i="5"/>
  <c r="AC108" i="5"/>
  <c r="AB109" i="5"/>
  <c r="AA110" i="5"/>
  <c r="Z111" i="5"/>
  <c r="Y112" i="5"/>
  <c r="X113" i="5"/>
  <c r="W114" i="5"/>
  <c r="V115" i="5"/>
  <c r="U116" i="5"/>
  <c r="T117" i="5"/>
  <c r="S118" i="5"/>
  <c r="R119" i="5"/>
  <c r="Q120" i="5"/>
  <c r="P121" i="5"/>
  <c r="O122" i="5"/>
  <c r="N123" i="5"/>
  <c r="M124" i="5"/>
  <c r="L125" i="5"/>
  <c r="K126" i="5"/>
  <c r="J127" i="5"/>
  <c r="I128" i="5"/>
  <c r="H129" i="5"/>
  <c r="G130" i="5"/>
  <c r="F131" i="5"/>
  <c r="BC132" i="5"/>
  <c r="BD132" i="5"/>
  <c r="BE132" i="5"/>
  <c r="AZ86" i="5"/>
  <c r="AY87" i="5"/>
  <c r="AX88" i="5"/>
  <c r="AW89" i="5"/>
  <c r="AV90" i="5"/>
  <c r="AU91" i="5"/>
  <c r="AT92" i="5"/>
  <c r="AS93" i="5"/>
  <c r="AR94" i="5"/>
  <c r="AQ95" i="5"/>
  <c r="AP96" i="5"/>
  <c r="AO97" i="5"/>
  <c r="AN98" i="5"/>
  <c r="AM99" i="5"/>
  <c r="AL100" i="5"/>
  <c r="AK101" i="5"/>
  <c r="AJ102" i="5"/>
  <c r="AI103" i="5"/>
  <c r="AH104" i="5"/>
  <c r="AG105" i="5"/>
  <c r="AF106" i="5"/>
  <c r="AE107" i="5"/>
  <c r="AD108" i="5"/>
  <c r="AC109" i="5"/>
  <c r="AB110" i="5"/>
  <c r="AA111" i="5"/>
  <c r="Z112" i="5"/>
  <c r="Y113" i="5"/>
  <c r="X114" i="5"/>
  <c r="W115" i="5"/>
  <c r="V116" i="5"/>
  <c r="U117" i="5"/>
  <c r="T118" i="5"/>
  <c r="S119" i="5"/>
  <c r="R120" i="5"/>
  <c r="Q121" i="5"/>
  <c r="P122" i="5"/>
  <c r="O123" i="5"/>
  <c r="N124" i="5"/>
  <c r="M125" i="5"/>
  <c r="L126" i="5"/>
  <c r="K127" i="5"/>
  <c r="J128" i="5"/>
  <c r="I129" i="5"/>
  <c r="H130" i="5"/>
  <c r="G131" i="5"/>
  <c r="F132" i="5"/>
  <c r="BC133" i="5"/>
  <c r="BD133" i="5"/>
  <c r="BE133" i="5"/>
  <c r="AZ87" i="5"/>
  <c r="AY88" i="5"/>
  <c r="AX89" i="5"/>
  <c r="AW90" i="5"/>
  <c r="AV91" i="5"/>
  <c r="AU92" i="5"/>
  <c r="AT93" i="5"/>
  <c r="AS94" i="5"/>
  <c r="AR95" i="5"/>
  <c r="AQ96" i="5"/>
  <c r="AP97" i="5"/>
  <c r="AO98" i="5"/>
  <c r="AN99" i="5"/>
  <c r="AM100" i="5"/>
  <c r="AL101" i="5"/>
  <c r="AK102" i="5"/>
  <c r="AJ103" i="5"/>
  <c r="AI104" i="5"/>
  <c r="AH105" i="5"/>
  <c r="AG106" i="5"/>
  <c r="AF107" i="5"/>
  <c r="AE108" i="5"/>
  <c r="AD109" i="5"/>
  <c r="AC110" i="5"/>
  <c r="AB111" i="5"/>
  <c r="AA112" i="5"/>
  <c r="Z113" i="5"/>
  <c r="Y114" i="5"/>
  <c r="X115" i="5"/>
  <c r="W116" i="5"/>
  <c r="V117" i="5"/>
  <c r="U118" i="5"/>
  <c r="T119" i="5"/>
  <c r="S120" i="5"/>
  <c r="R121" i="5"/>
  <c r="Q122" i="5"/>
  <c r="P123" i="5"/>
  <c r="O124" i="5"/>
  <c r="N125" i="5"/>
  <c r="M126" i="5"/>
  <c r="L127" i="5"/>
  <c r="K128" i="5"/>
  <c r="J129" i="5"/>
  <c r="I130" i="5"/>
  <c r="H131" i="5"/>
  <c r="G132" i="5"/>
  <c r="F133" i="5"/>
  <c r="BC134" i="5"/>
  <c r="BD134" i="5"/>
  <c r="BE134" i="5"/>
  <c r="AZ88" i="5"/>
  <c r="AY89" i="5"/>
  <c r="AX90" i="5"/>
  <c r="AW91" i="5"/>
  <c r="AV92" i="5"/>
  <c r="AU93" i="5"/>
  <c r="AT94" i="5"/>
  <c r="AS95" i="5"/>
  <c r="AR96" i="5"/>
  <c r="AQ97" i="5"/>
  <c r="AP98" i="5"/>
  <c r="AO99" i="5"/>
  <c r="AN100" i="5"/>
  <c r="AM101" i="5"/>
  <c r="AL102" i="5"/>
  <c r="AK103" i="5"/>
  <c r="AJ104" i="5"/>
  <c r="AI105" i="5"/>
  <c r="AH106" i="5"/>
  <c r="AG107" i="5"/>
  <c r="AF108" i="5"/>
  <c r="AE109" i="5"/>
  <c r="AD110" i="5"/>
  <c r="AC111" i="5"/>
  <c r="AB112" i="5"/>
  <c r="AA113" i="5"/>
  <c r="Z114" i="5"/>
  <c r="Y115" i="5"/>
  <c r="X116" i="5"/>
  <c r="W117" i="5"/>
  <c r="V118" i="5"/>
  <c r="U119" i="5"/>
  <c r="T120" i="5"/>
  <c r="S121" i="5"/>
  <c r="R122" i="5"/>
  <c r="Q123" i="5"/>
  <c r="P124" i="5"/>
  <c r="O125" i="5"/>
  <c r="N126" i="5"/>
  <c r="M127" i="5"/>
  <c r="L128" i="5"/>
  <c r="K129" i="5"/>
  <c r="J130" i="5"/>
  <c r="I131" i="5"/>
  <c r="H132" i="5"/>
  <c r="G133" i="5"/>
  <c r="F134" i="5"/>
  <c r="BC135" i="5"/>
  <c r="BD135" i="5"/>
  <c r="BE135" i="5"/>
  <c r="AZ89" i="5"/>
  <c r="AY90" i="5"/>
  <c r="AX91" i="5"/>
  <c r="AW92" i="5"/>
  <c r="AV93" i="5"/>
  <c r="AU94" i="5"/>
  <c r="AT95" i="5"/>
  <c r="AS96" i="5"/>
  <c r="AR97" i="5"/>
  <c r="AQ98" i="5"/>
  <c r="AP99" i="5"/>
  <c r="AO100" i="5"/>
  <c r="AN101" i="5"/>
  <c r="AM102" i="5"/>
  <c r="AL103" i="5"/>
  <c r="AK104" i="5"/>
  <c r="AJ105" i="5"/>
  <c r="AI106" i="5"/>
  <c r="AH107" i="5"/>
  <c r="AG108" i="5"/>
  <c r="AF109" i="5"/>
  <c r="AE110" i="5"/>
  <c r="AD111" i="5"/>
  <c r="AC112" i="5"/>
  <c r="AB113" i="5"/>
  <c r="AA114" i="5"/>
  <c r="Z115" i="5"/>
  <c r="Y116" i="5"/>
  <c r="X117" i="5"/>
  <c r="W118" i="5"/>
  <c r="V119" i="5"/>
  <c r="U120" i="5"/>
  <c r="T121" i="5"/>
  <c r="S122" i="5"/>
  <c r="R123" i="5"/>
  <c r="Q124" i="5"/>
  <c r="P125" i="5"/>
  <c r="O126" i="5"/>
  <c r="N127" i="5"/>
  <c r="M128" i="5"/>
  <c r="L129" i="5"/>
  <c r="K130" i="5"/>
  <c r="J131" i="5"/>
  <c r="I132" i="5"/>
  <c r="H133" i="5"/>
  <c r="G134" i="5"/>
  <c r="F135" i="5"/>
  <c r="BC136" i="5"/>
  <c r="BD136" i="5"/>
  <c r="BE136" i="5"/>
  <c r="AZ90" i="5"/>
  <c r="AY91" i="5"/>
  <c r="AX92" i="5"/>
  <c r="AW93" i="5"/>
  <c r="AV94" i="5"/>
  <c r="AU95" i="5"/>
  <c r="AT96" i="5"/>
  <c r="AS97" i="5"/>
  <c r="AR98" i="5"/>
  <c r="AQ99" i="5"/>
  <c r="AP100" i="5"/>
  <c r="AO101" i="5"/>
  <c r="AN102" i="5"/>
  <c r="AM103" i="5"/>
  <c r="AL104" i="5"/>
  <c r="AK105" i="5"/>
  <c r="AJ106" i="5"/>
  <c r="AI107" i="5"/>
  <c r="AH108" i="5"/>
  <c r="AG109" i="5"/>
  <c r="AF110" i="5"/>
  <c r="AE111" i="5"/>
  <c r="AD112" i="5"/>
  <c r="AC113" i="5"/>
  <c r="AB114" i="5"/>
  <c r="AA115" i="5"/>
  <c r="Z116" i="5"/>
  <c r="Y117" i="5"/>
  <c r="X118" i="5"/>
  <c r="W119" i="5"/>
  <c r="V120" i="5"/>
  <c r="U121" i="5"/>
  <c r="T122" i="5"/>
  <c r="S123" i="5"/>
  <c r="R124" i="5"/>
  <c r="Q125" i="5"/>
  <c r="P126" i="5"/>
  <c r="O127" i="5"/>
  <c r="N128" i="5"/>
  <c r="M129" i="5"/>
  <c r="L130" i="5"/>
  <c r="K131" i="5"/>
  <c r="J132" i="5"/>
  <c r="I133" i="5"/>
  <c r="H134" i="5"/>
  <c r="G135" i="5"/>
  <c r="F136" i="5"/>
  <c r="BC137" i="5"/>
  <c r="BD137" i="5"/>
  <c r="BE137" i="5"/>
  <c r="AZ91" i="5"/>
  <c r="AY92" i="5"/>
  <c r="AX93" i="5"/>
  <c r="AW94" i="5"/>
  <c r="AV95" i="5"/>
  <c r="AU96" i="5"/>
  <c r="AT97" i="5"/>
  <c r="AS98" i="5"/>
  <c r="AR99" i="5"/>
  <c r="AQ100" i="5"/>
  <c r="AP101" i="5"/>
  <c r="AO102" i="5"/>
  <c r="AN103" i="5"/>
  <c r="AM104" i="5"/>
  <c r="AL105" i="5"/>
  <c r="AK106" i="5"/>
  <c r="AJ107" i="5"/>
  <c r="AI108" i="5"/>
  <c r="AH109" i="5"/>
  <c r="AG110" i="5"/>
  <c r="AF111" i="5"/>
  <c r="AE112" i="5"/>
  <c r="AD113" i="5"/>
  <c r="AC114" i="5"/>
  <c r="AB115" i="5"/>
  <c r="AA116" i="5"/>
  <c r="Z117" i="5"/>
  <c r="Y118" i="5"/>
  <c r="X119" i="5"/>
  <c r="W120" i="5"/>
  <c r="V121" i="5"/>
  <c r="U122" i="5"/>
  <c r="T123" i="5"/>
  <c r="S124" i="5"/>
  <c r="R125" i="5"/>
  <c r="Q126" i="5"/>
  <c r="P127" i="5"/>
  <c r="O128" i="5"/>
  <c r="N129" i="5"/>
  <c r="M130" i="5"/>
  <c r="L131" i="5"/>
  <c r="K132" i="5"/>
  <c r="J133" i="5"/>
  <c r="I134" i="5"/>
  <c r="H135" i="5"/>
  <c r="G136" i="5"/>
  <c r="F137" i="5"/>
  <c r="BC138" i="5"/>
  <c r="BD138" i="5"/>
  <c r="BE138" i="5"/>
  <c r="AZ92" i="5"/>
  <c r="AY93" i="5"/>
  <c r="AX94" i="5"/>
  <c r="AW95" i="5"/>
  <c r="AV96" i="5"/>
  <c r="AU97" i="5"/>
  <c r="AT98" i="5"/>
  <c r="AS99" i="5"/>
  <c r="AR100" i="5"/>
  <c r="AQ101" i="5"/>
  <c r="AP102" i="5"/>
  <c r="AO103" i="5"/>
  <c r="AN104" i="5"/>
  <c r="AM105" i="5"/>
  <c r="AL106" i="5"/>
  <c r="AK107" i="5"/>
  <c r="AJ108" i="5"/>
  <c r="AI109" i="5"/>
  <c r="AH110" i="5"/>
  <c r="AG111" i="5"/>
  <c r="AF112" i="5"/>
  <c r="AE113" i="5"/>
  <c r="AD114" i="5"/>
  <c r="AC115" i="5"/>
  <c r="AB116" i="5"/>
  <c r="AA117" i="5"/>
  <c r="Z118" i="5"/>
  <c r="Y119" i="5"/>
  <c r="X120" i="5"/>
  <c r="W121" i="5"/>
  <c r="V122" i="5"/>
  <c r="U123" i="5"/>
  <c r="T124" i="5"/>
  <c r="S125" i="5"/>
  <c r="R126" i="5"/>
  <c r="Q127" i="5"/>
  <c r="P128" i="5"/>
  <c r="O129" i="5"/>
  <c r="N130" i="5"/>
  <c r="M131" i="5"/>
  <c r="L132" i="5"/>
  <c r="K133" i="5"/>
  <c r="J134" i="5"/>
  <c r="I135" i="5"/>
  <c r="H136" i="5"/>
  <c r="G137" i="5"/>
  <c r="F138" i="5"/>
  <c r="BC139" i="5"/>
  <c r="BD139" i="5"/>
  <c r="BE139" i="5"/>
  <c r="AZ93" i="5"/>
  <c r="AY94" i="5"/>
  <c r="AX95" i="5"/>
  <c r="AW96" i="5"/>
  <c r="AV97" i="5"/>
  <c r="AU98" i="5"/>
  <c r="AT99" i="5"/>
  <c r="AS100" i="5"/>
  <c r="AR101" i="5"/>
  <c r="AQ102" i="5"/>
  <c r="AP103" i="5"/>
  <c r="AO104" i="5"/>
  <c r="AN105" i="5"/>
  <c r="AM106" i="5"/>
  <c r="AL107" i="5"/>
  <c r="AK108" i="5"/>
  <c r="AJ109" i="5"/>
  <c r="AI110" i="5"/>
  <c r="AH111" i="5"/>
  <c r="AG112" i="5"/>
  <c r="AF113" i="5"/>
  <c r="AE114" i="5"/>
  <c r="AD115" i="5"/>
  <c r="AC116" i="5"/>
  <c r="AB117" i="5"/>
  <c r="AA118" i="5"/>
  <c r="Z119" i="5"/>
  <c r="Y120" i="5"/>
  <c r="X121" i="5"/>
  <c r="W122" i="5"/>
  <c r="V123" i="5"/>
  <c r="U124" i="5"/>
  <c r="T125" i="5"/>
  <c r="S126" i="5"/>
  <c r="R127" i="5"/>
  <c r="Q128" i="5"/>
  <c r="P129" i="5"/>
  <c r="O130" i="5"/>
  <c r="N131" i="5"/>
  <c r="M132" i="5"/>
  <c r="L133" i="5"/>
  <c r="K134" i="5"/>
  <c r="J135" i="5"/>
  <c r="I136" i="5"/>
  <c r="H137" i="5"/>
  <c r="G138" i="5"/>
  <c r="F139" i="5"/>
  <c r="BC140" i="5"/>
  <c r="BD140" i="5"/>
  <c r="BE140" i="5"/>
  <c r="AZ94" i="5"/>
  <c r="AY95" i="5"/>
  <c r="AX96" i="5"/>
  <c r="AW97" i="5"/>
  <c r="AV98" i="5"/>
  <c r="AU99" i="5"/>
  <c r="AT100" i="5"/>
  <c r="AS101" i="5"/>
  <c r="AR102" i="5"/>
  <c r="AQ103" i="5"/>
  <c r="AP104" i="5"/>
  <c r="AO105" i="5"/>
  <c r="AN106" i="5"/>
  <c r="AM107" i="5"/>
  <c r="AL108" i="5"/>
  <c r="AK109" i="5"/>
  <c r="AJ110" i="5"/>
  <c r="AI111" i="5"/>
  <c r="AH112" i="5"/>
  <c r="AG113" i="5"/>
  <c r="AF114" i="5"/>
  <c r="AE115" i="5"/>
  <c r="AD116" i="5"/>
  <c r="AC117" i="5"/>
  <c r="AB118" i="5"/>
  <c r="AA119" i="5"/>
  <c r="Z120" i="5"/>
  <c r="Y121" i="5"/>
  <c r="X122" i="5"/>
  <c r="W123" i="5"/>
  <c r="V124" i="5"/>
  <c r="U125" i="5"/>
  <c r="T126" i="5"/>
  <c r="S127" i="5"/>
  <c r="R128" i="5"/>
  <c r="Q129" i="5"/>
  <c r="P130" i="5"/>
  <c r="O131" i="5"/>
  <c r="N132" i="5"/>
  <c r="M133" i="5"/>
  <c r="L134" i="5"/>
  <c r="K135" i="5"/>
  <c r="J136" i="5"/>
  <c r="I137" i="5"/>
  <c r="H138" i="5"/>
  <c r="G139" i="5"/>
  <c r="F140" i="5"/>
  <c r="BC141" i="5"/>
  <c r="BD141" i="5"/>
  <c r="BE141" i="5"/>
  <c r="AZ95" i="5"/>
  <c r="AY96" i="5"/>
  <c r="AX97" i="5"/>
  <c r="AW98" i="5"/>
  <c r="AV99" i="5"/>
  <c r="AU100" i="5"/>
  <c r="AT101" i="5"/>
  <c r="AS102" i="5"/>
  <c r="AR103" i="5"/>
  <c r="AQ104" i="5"/>
  <c r="AP105" i="5"/>
  <c r="AO106" i="5"/>
  <c r="AN107" i="5"/>
  <c r="AM108" i="5"/>
  <c r="AL109" i="5"/>
  <c r="AK110" i="5"/>
  <c r="AJ111" i="5"/>
  <c r="AI112" i="5"/>
  <c r="AH113" i="5"/>
  <c r="AG114" i="5"/>
  <c r="AF115" i="5"/>
  <c r="AE116" i="5"/>
  <c r="AD117" i="5"/>
  <c r="AC118" i="5"/>
  <c r="AB119" i="5"/>
  <c r="AA120" i="5"/>
  <c r="Z121" i="5"/>
  <c r="Y122" i="5"/>
  <c r="X123" i="5"/>
  <c r="W124" i="5"/>
  <c r="V125" i="5"/>
  <c r="U126" i="5"/>
  <c r="T127" i="5"/>
  <c r="S128" i="5"/>
  <c r="R129" i="5"/>
  <c r="Q130" i="5"/>
  <c r="P131" i="5"/>
  <c r="O132" i="5"/>
  <c r="N133" i="5"/>
  <c r="M134" i="5"/>
  <c r="L135" i="5"/>
  <c r="K136" i="5"/>
  <c r="J137" i="5"/>
  <c r="I138" i="5"/>
  <c r="H139" i="5"/>
  <c r="G140" i="5"/>
  <c r="F141" i="5"/>
  <c r="BC142" i="5"/>
  <c r="BD142" i="5"/>
  <c r="BE142" i="5"/>
  <c r="AZ96" i="5"/>
  <c r="AY97" i="5"/>
  <c r="AX98" i="5"/>
  <c r="AW99" i="5"/>
  <c r="AV100" i="5"/>
  <c r="AU101" i="5"/>
  <c r="AT102" i="5"/>
  <c r="AS103" i="5"/>
  <c r="AR104" i="5"/>
  <c r="AQ105" i="5"/>
  <c r="AP106" i="5"/>
  <c r="AO107" i="5"/>
  <c r="AN108" i="5"/>
  <c r="AM109" i="5"/>
  <c r="AL110" i="5"/>
  <c r="AK111" i="5"/>
  <c r="AJ112" i="5"/>
  <c r="AI113" i="5"/>
  <c r="AH114" i="5"/>
  <c r="AG115" i="5"/>
  <c r="AF116" i="5"/>
  <c r="AE117" i="5"/>
  <c r="AD118" i="5"/>
  <c r="AC119" i="5"/>
  <c r="AB120" i="5"/>
  <c r="AA121" i="5"/>
  <c r="Z122" i="5"/>
  <c r="Y123" i="5"/>
  <c r="X124" i="5"/>
  <c r="W125" i="5"/>
  <c r="V126" i="5"/>
  <c r="U127" i="5"/>
  <c r="T128" i="5"/>
  <c r="S129" i="5"/>
  <c r="R130" i="5"/>
  <c r="Q131" i="5"/>
  <c r="P132" i="5"/>
  <c r="O133" i="5"/>
  <c r="N134" i="5"/>
  <c r="M135" i="5"/>
  <c r="L136" i="5"/>
  <c r="K137" i="5"/>
  <c r="J138" i="5"/>
  <c r="I139" i="5"/>
  <c r="H140" i="5"/>
  <c r="G141" i="5"/>
  <c r="F142" i="5"/>
  <c r="BC143" i="5"/>
  <c r="BD143" i="5"/>
  <c r="BE143" i="5"/>
  <c r="AZ97" i="5"/>
  <c r="AY98" i="5"/>
  <c r="AX99" i="5"/>
  <c r="AW100" i="5"/>
  <c r="AV101" i="5"/>
  <c r="AU102" i="5"/>
  <c r="AT103" i="5"/>
  <c r="AS104" i="5"/>
  <c r="AR105" i="5"/>
  <c r="AQ106" i="5"/>
  <c r="AP107" i="5"/>
  <c r="AO108" i="5"/>
  <c r="AN109" i="5"/>
  <c r="AM110" i="5"/>
  <c r="AL111" i="5"/>
  <c r="AK112" i="5"/>
  <c r="AJ113" i="5"/>
  <c r="AI114" i="5"/>
  <c r="AH115" i="5"/>
  <c r="AG116" i="5"/>
  <c r="AF117" i="5"/>
  <c r="AE118" i="5"/>
  <c r="AD119" i="5"/>
  <c r="AC120" i="5"/>
  <c r="AB121" i="5"/>
  <c r="AA122" i="5"/>
  <c r="Z123" i="5"/>
  <c r="Y124" i="5"/>
  <c r="X125" i="5"/>
  <c r="W126" i="5"/>
  <c r="V127" i="5"/>
  <c r="U128" i="5"/>
  <c r="T129" i="5"/>
  <c r="S130" i="5"/>
  <c r="R131" i="5"/>
  <c r="Q132" i="5"/>
  <c r="P133" i="5"/>
  <c r="O134" i="5"/>
  <c r="N135" i="5"/>
  <c r="M136" i="5"/>
  <c r="L137" i="5"/>
  <c r="K138" i="5"/>
  <c r="J139" i="5"/>
  <c r="I140" i="5"/>
  <c r="H141" i="5"/>
  <c r="G142" i="5"/>
  <c r="F143" i="5"/>
  <c r="BC144" i="5"/>
  <c r="BD144" i="5"/>
  <c r="BE144" i="5"/>
  <c r="AZ98" i="5"/>
  <c r="AY99" i="5"/>
  <c r="AX100" i="5"/>
  <c r="AW101" i="5"/>
  <c r="AV102" i="5"/>
  <c r="AU103" i="5"/>
  <c r="AT104" i="5"/>
  <c r="AS105" i="5"/>
  <c r="AR106" i="5"/>
  <c r="AQ107" i="5"/>
  <c r="AP108" i="5"/>
  <c r="AO109" i="5"/>
  <c r="AN110" i="5"/>
  <c r="AM111" i="5"/>
  <c r="AL112" i="5"/>
  <c r="AK113" i="5"/>
  <c r="AJ114" i="5"/>
  <c r="AI115" i="5"/>
  <c r="AH116" i="5"/>
  <c r="AG117" i="5"/>
  <c r="AF118" i="5"/>
  <c r="AE119" i="5"/>
  <c r="AD120" i="5"/>
  <c r="AC121" i="5"/>
  <c r="AB122" i="5"/>
  <c r="AA123" i="5"/>
  <c r="Z124" i="5"/>
  <c r="Y125" i="5"/>
  <c r="X126" i="5"/>
  <c r="W127" i="5"/>
  <c r="V128" i="5"/>
  <c r="U129" i="5"/>
  <c r="T130" i="5"/>
  <c r="S131" i="5"/>
  <c r="R132" i="5"/>
  <c r="Q133" i="5"/>
  <c r="P134" i="5"/>
  <c r="O135" i="5"/>
  <c r="N136" i="5"/>
  <c r="M137" i="5"/>
  <c r="L138" i="5"/>
  <c r="K139" i="5"/>
  <c r="J140" i="5"/>
  <c r="I141" i="5"/>
  <c r="H142" i="5"/>
  <c r="G143" i="5"/>
  <c r="F144" i="5"/>
  <c r="BC145" i="5"/>
  <c r="BD145" i="5"/>
  <c r="BE145" i="5"/>
  <c r="AZ99" i="5"/>
  <c r="AY100" i="5"/>
  <c r="AX101" i="5"/>
  <c r="AW102" i="5"/>
  <c r="AV103" i="5"/>
  <c r="AU104" i="5"/>
  <c r="AT105" i="5"/>
  <c r="AS106" i="5"/>
  <c r="AR107" i="5"/>
  <c r="AQ108" i="5"/>
  <c r="AP109" i="5"/>
  <c r="AO110" i="5"/>
  <c r="AN111" i="5"/>
  <c r="AM112" i="5"/>
  <c r="AL113" i="5"/>
  <c r="AK114" i="5"/>
  <c r="AJ115" i="5"/>
  <c r="AI116" i="5"/>
  <c r="AH117" i="5"/>
  <c r="AG118" i="5"/>
  <c r="AF119" i="5"/>
  <c r="AE120" i="5"/>
  <c r="AD121" i="5"/>
  <c r="AC122" i="5"/>
  <c r="AB123" i="5"/>
  <c r="AA124" i="5"/>
  <c r="Z125" i="5"/>
  <c r="Y126" i="5"/>
  <c r="X127" i="5"/>
  <c r="W128" i="5"/>
  <c r="V129" i="5"/>
  <c r="U130" i="5"/>
  <c r="T131" i="5"/>
  <c r="S132" i="5"/>
  <c r="R133" i="5"/>
  <c r="Q134" i="5"/>
  <c r="P135" i="5"/>
  <c r="O136" i="5"/>
  <c r="N137" i="5"/>
  <c r="M138" i="5"/>
  <c r="L139" i="5"/>
  <c r="K140" i="5"/>
  <c r="J141" i="5"/>
  <c r="I142" i="5"/>
  <c r="H143" i="5"/>
  <c r="G144" i="5"/>
  <c r="F145" i="5"/>
  <c r="BC146" i="5"/>
  <c r="BD146" i="5"/>
  <c r="BE146" i="5"/>
  <c r="AZ100" i="5"/>
  <c r="AY101" i="5"/>
  <c r="AX102" i="5"/>
  <c r="AW103" i="5"/>
  <c r="AV104" i="5"/>
  <c r="AU105" i="5"/>
  <c r="AT106" i="5"/>
  <c r="AS107" i="5"/>
  <c r="AR108" i="5"/>
  <c r="AQ109" i="5"/>
  <c r="AP110" i="5"/>
  <c r="AO111" i="5"/>
  <c r="AN112" i="5"/>
  <c r="AM113" i="5"/>
  <c r="AL114" i="5"/>
  <c r="AK115" i="5"/>
  <c r="AJ116" i="5"/>
  <c r="AI117" i="5"/>
  <c r="AH118" i="5"/>
  <c r="AG119" i="5"/>
  <c r="AF120" i="5"/>
  <c r="AE121" i="5"/>
  <c r="AD122" i="5"/>
  <c r="AC123" i="5"/>
  <c r="AB124" i="5"/>
  <c r="AA125" i="5"/>
  <c r="Z126" i="5"/>
  <c r="Y127" i="5"/>
  <c r="X128" i="5"/>
  <c r="W129" i="5"/>
  <c r="V130" i="5"/>
  <c r="U131" i="5"/>
  <c r="T132" i="5"/>
  <c r="S133" i="5"/>
  <c r="R134" i="5"/>
  <c r="Q135" i="5"/>
  <c r="P136" i="5"/>
  <c r="O137" i="5"/>
  <c r="N138" i="5"/>
  <c r="M139" i="5"/>
  <c r="L140" i="5"/>
  <c r="K141" i="5"/>
  <c r="J142" i="5"/>
  <c r="I143" i="5"/>
  <c r="H144" i="5"/>
  <c r="G145" i="5"/>
  <c r="F146" i="5"/>
  <c r="BC147" i="5"/>
  <c r="BD147" i="5"/>
  <c r="BE147" i="5"/>
  <c r="AZ101" i="5"/>
  <c r="AY102" i="5"/>
  <c r="AX103" i="5"/>
  <c r="AW104" i="5"/>
  <c r="AV105" i="5"/>
  <c r="AU106" i="5"/>
  <c r="AT107" i="5"/>
  <c r="AS108" i="5"/>
  <c r="AR109" i="5"/>
  <c r="AQ110" i="5"/>
  <c r="AP111" i="5"/>
  <c r="AO112" i="5"/>
  <c r="AN113" i="5"/>
  <c r="AM114" i="5"/>
  <c r="AL115" i="5"/>
  <c r="AK116" i="5"/>
  <c r="AJ117" i="5"/>
  <c r="AI118" i="5"/>
  <c r="AH119" i="5"/>
  <c r="AG120" i="5"/>
  <c r="AF121" i="5"/>
  <c r="AE122" i="5"/>
  <c r="AD123" i="5"/>
  <c r="AC124" i="5"/>
  <c r="AB125" i="5"/>
  <c r="AA126" i="5"/>
  <c r="Z127" i="5"/>
  <c r="Y128" i="5"/>
  <c r="X129" i="5"/>
  <c r="W130" i="5"/>
  <c r="V131" i="5"/>
  <c r="U132" i="5"/>
  <c r="T133" i="5"/>
  <c r="S134" i="5"/>
  <c r="R135" i="5"/>
  <c r="Q136" i="5"/>
  <c r="P137" i="5"/>
  <c r="O138" i="5"/>
  <c r="N139" i="5"/>
  <c r="M140" i="5"/>
  <c r="L141" i="5"/>
  <c r="K142" i="5"/>
  <c r="J143" i="5"/>
  <c r="I144" i="5"/>
  <c r="H145" i="5"/>
  <c r="G146" i="5"/>
  <c r="F147" i="5"/>
  <c r="BC148" i="5"/>
  <c r="BD148" i="5"/>
  <c r="BE148" i="5"/>
  <c r="AZ102" i="5"/>
  <c r="AY103" i="5"/>
  <c r="AX104" i="5"/>
  <c r="AW105" i="5"/>
  <c r="AV106" i="5"/>
  <c r="AU107" i="5"/>
  <c r="AT108" i="5"/>
  <c r="AS109" i="5"/>
  <c r="AR110" i="5"/>
  <c r="AQ111" i="5"/>
  <c r="AP112" i="5"/>
  <c r="AO113" i="5"/>
  <c r="AN114" i="5"/>
  <c r="AM115" i="5"/>
  <c r="AL116" i="5"/>
  <c r="AK117" i="5"/>
  <c r="AJ118" i="5"/>
  <c r="AI119" i="5"/>
  <c r="AH120" i="5"/>
  <c r="AG121" i="5"/>
  <c r="AF122" i="5"/>
  <c r="AE123" i="5"/>
  <c r="AD124" i="5"/>
  <c r="AC125" i="5"/>
  <c r="AB126" i="5"/>
  <c r="AA127" i="5"/>
  <c r="Z128" i="5"/>
  <c r="Y129" i="5"/>
  <c r="X130" i="5"/>
  <c r="W131" i="5"/>
  <c r="V132" i="5"/>
  <c r="U133" i="5"/>
  <c r="T134" i="5"/>
  <c r="S135" i="5"/>
  <c r="R136" i="5"/>
  <c r="Q137" i="5"/>
  <c r="P138" i="5"/>
  <c r="O139" i="5"/>
  <c r="N140" i="5"/>
  <c r="M141" i="5"/>
  <c r="L142" i="5"/>
  <c r="K143" i="5"/>
  <c r="J144" i="5"/>
  <c r="I145" i="5"/>
  <c r="H146" i="5"/>
  <c r="G147" i="5"/>
  <c r="F148" i="5"/>
  <c r="BC149" i="5"/>
  <c r="BD149" i="5"/>
  <c r="BE149" i="5"/>
  <c r="AZ103" i="5"/>
  <c r="AY104" i="5"/>
  <c r="AX105" i="5"/>
  <c r="AW106" i="5"/>
  <c r="AV107" i="5"/>
  <c r="AU108" i="5"/>
  <c r="AT109" i="5"/>
  <c r="AS110" i="5"/>
  <c r="AR111" i="5"/>
  <c r="AQ112" i="5"/>
  <c r="AP113" i="5"/>
  <c r="AO114" i="5"/>
  <c r="AN115" i="5"/>
  <c r="AM116" i="5"/>
  <c r="AL117" i="5"/>
  <c r="AK118" i="5"/>
  <c r="AJ119" i="5"/>
  <c r="AI120" i="5"/>
  <c r="AH121" i="5"/>
  <c r="AG122" i="5"/>
  <c r="AF123" i="5"/>
  <c r="AE124" i="5"/>
  <c r="AD125" i="5"/>
  <c r="AC126" i="5"/>
  <c r="AB127" i="5"/>
  <c r="AA128" i="5"/>
  <c r="Z129" i="5"/>
  <c r="Y130" i="5"/>
  <c r="X131" i="5"/>
  <c r="W132" i="5"/>
  <c r="V133" i="5"/>
  <c r="U134" i="5"/>
  <c r="T135" i="5"/>
  <c r="S136" i="5"/>
  <c r="R137" i="5"/>
  <c r="Q138" i="5"/>
  <c r="P139" i="5"/>
  <c r="O140" i="5"/>
  <c r="N141" i="5"/>
  <c r="M142" i="5"/>
  <c r="L143" i="5"/>
  <c r="K144" i="5"/>
  <c r="J145" i="5"/>
  <c r="I146" i="5"/>
  <c r="H147" i="5"/>
  <c r="G148" i="5"/>
  <c r="F149" i="5"/>
  <c r="BC150" i="5"/>
  <c r="BD150" i="5"/>
  <c r="BE150" i="5"/>
  <c r="AZ104" i="5"/>
  <c r="AY105" i="5"/>
  <c r="AX106" i="5"/>
  <c r="AW107" i="5"/>
  <c r="AV108" i="5"/>
  <c r="AU109" i="5"/>
  <c r="AT110" i="5"/>
  <c r="AS111" i="5"/>
  <c r="AR112" i="5"/>
  <c r="AQ113" i="5"/>
  <c r="AP114" i="5"/>
  <c r="AO115" i="5"/>
  <c r="AN116" i="5"/>
  <c r="AM117" i="5"/>
  <c r="AL118" i="5"/>
  <c r="AK119" i="5"/>
  <c r="AJ120" i="5"/>
  <c r="AI121" i="5"/>
  <c r="AH122" i="5"/>
  <c r="AG123" i="5"/>
  <c r="AF124" i="5"/>
  <c r="AE125" i="5"/>
  <c r="AD126" i="5"/>
  <c r="AC127" i="5"/>
  <c r="AB128" i="5"/>
  <c r="AA129" i="5"/>
  <c r="Z130" i="5"/>
  <c r="Y131" i="5"/>
  <c r="X132" i="5"/>
  <c r="W133" i="5"/>
  <c r="V134" i="5"/>
  <c r="U135" i="5"/>
  <c r="T136" i="5"/>
  <c r="S137" i="5"/>
  <c r="R138" i="5"/>
  <c r="Q139" i="5"/>
  <c r="P140" i="5"/>
  <c r="O141" i="5"/>
  <c r="N142" i="5"/>
  <c r="M143" i="5"/>
  <c r="L144" i="5"/>
  <c r="K145" i="5"/>
  <c r="J146" i="5"/>
  <c r="I147" i="5"/>
  <c r="H148" i="5"/>
  <c r="G149" i="5"/>
  <c r="F150" i="5"/>
  <c r="BC151" i="5"/>
  <c r="BD151" i="5"/>
  <c r="BE151" i="5"/>
  <c r="AZ105" i="5"/>
  <c r="AY106" i="5"/>
  <c r="AX107" i="5"/>
  <c r="AW108" i="5"/>
  <c r="AV109" i="5"/>
  <c r="AU110" i="5"/>
  <c r="AT111" i="5"/>
  <c r="AS112" i="5"/>
  <c r="AR113" i="5"/>
  <c r="AQ114" i="5"/>
  <c r="AP115" i="5"/>
  <c r="AO116" i="5"/>
  <c r="AN117" i="5"/>
  <c r="AM118" i="5"/>
  <c r="AL119" i="5"/>
  <c r="AK120" i="5"/>
  <c r="AJ121" i="5"/>
  <c r="AI122" i="5"/>
  <c r="AH123" i="5"/>
  <c r="AG124" i="5"/>
  <c r="AF125" i="5"/>
  <c r="AE126" i="5"/>
  <c r="AD127" i="5"/>
  <c r="AC128" i="5"/>
  <c r="AB129" i="5"/>
  <c r="AA130" i="5"/>
  <c r="Z131" i="5"/>
  <c r="Y132" i="5"/>
  <c r="X133" i="5"/>
  <c r="W134" i="5"/>
  <c r="V135" i="5"/>
  <c r="U136" i="5"/>
  <c r="T137" i="5"/>
  <c r="S138" i="5"/>
  <c r="R139" i="5"/>
  <c r="Q140" i="5"/>
  <c r="P141" i="5"/>
  <c r="O142" i="5"/>
  <c r="N143" i="5"/>
  <c r="M144" i="5"/>
  <c r="L145" i="5"/>
  <c r="K146" i="5"/>
  <c r="J147" i="5"/>
  <c r="I148" i="5"/>
  <c r="H149" i="5"/>
  <c r="G150" i="5"/>
  <c r="F151" i="5"/>
  <c r="BC152" i="5"/>
  <c r="BD152" i="5"/>
  <c r="BE152" i="5"/>
  <c r="AZ106" i="5"/>
  <c r="AY107" i="5"/>
  <c r="AX108" i="5"/>
  <c r="AW109" i="5"/>
  <c r="AV110" i="5"/>
  <c r="AU111" i="5"/>
  <c r="AT112" i="5"/>
  <c r="AS113" i="5"/>
  <c r="AR114" i="5"/>
  <c r="AQ115" i="5"/>
  <c r="AP116" i="5"/>
  <c r="AO117" i="5"/>
  <c r="AN118" i="5"/>
  <c r="AM119" i="5"/>
  <c r="AL120" i="5"/>
  <c r="AK121" i="5"/>
  <c r="AJ122" i="5"/>
  <c r="AI123" i="5"/>
  <c r="AH124" i="5"/>
  <c r="AG125" i="5"/>
  <c r="AF126" i="5"/>
  <c r="AE127" i="5"/>
  <c r="AD128" i="5"/>
  <c r="AC129" i="5"/>
  <c r="AB130" i="5"/>
  <c r="AA131" i="5"/>
  <c r="Z132" i="5"/>
  <c r="Y133" i="5"/>
  <c r="X134" i="5"/>
  <c r="W135" i="5"/>
  <c r="V136" i="5"/>
  <c r="U137" i="5"/>
  <c r="T138" i="5"/>
  <c r="S139" i="5"/>
  <c r="R140" i="5"/>
  <c r="Q141" i="5"/>
  <c r="P142" i="5"/>
  <c r="O143" i="5"/>
  <c r="N144" i="5"/>
  <c r="M145" i="5"/>
  <c r="L146" i="5"/>
  <c r="K147" i="5"/>
  <c r="J148" i="5"/>
  <c r="I149" i="5"/>
  <c r="H150" i="5"/>
  <c r="G151" i="5"/>
  <c r="F152" i="5"/>
  <c r="BC153" i="5"/>
  <c r="BD153" i="5"/>
  <c r="BE153" i="5"/>
  <c r="AZ107" i="5"/>
  <c r="AY108" i="5"/>
  <c r="AX109" i="5"/>
  <c r="AW110" i="5"/>
  <c r="AV111" i="5"/>
  <c r="AU112" i="5"/>
  <c r="AT113" i="5"/>
  <c r="AS114" i="5"/>
  <c r="AR115" i="5"/>
  <c r="AQ116" i="5"/>
  <c r="AP117" i="5"/>
  <c r="AO118" i="5"/>
  <c r="AN119" i="5"/>
  <c r="AM120" i="5"/>
  <c r="AL121" i="5"/>
  <c r="AK122" i="5"/>
  <c r="AJ123" i="5"/>
  <c r="AI124" i="5"/>
  <c r="AH125" i="5"/>
  <c r="AG126" i="5"/>
  <c r="AF127" i="5"/>
  <c r="AE128" i="5"/>
  <c r="AD129" i="5"/>
  <c r="AC130" i="5"/>
  <c r="AB131" i="5"/>
  <c r="AA132" i="5"/>
  <c r="Z133" i="5"/>
  <c r="Y134" i="5"/>
  <c r="X135" i="5"/>
  <c r="W136" i="5"/>
  <c r="V137" i="5"/>
  <c r="U138" i="5"/>
  <c r="T139" i="5"/>
  <c r="S140" i="5"/>
  <c r="R141" i="5"/>
  <c r="Q142" i="5"/>
  <c r="P143" i="5"/>
  <c r="O144" i="5"/>
  <c r="N145" i="5"/>
  <c r="M146" i="5"/>
  <c r="L147" i="5"/>
  <c r="K148" i="5"/>
  <c r="J149" i="5"/>
  <c r="I150" i="5"/>
  <c r="H151" i="5"/>
  <c r="G152" i="5"/>
  <c r="F153" i="5"/>
  <c r="BC154" i="5"/>
  <c r="BD154" i="5"/>
  <c r="BE154" i="5"/>
  <c r="AZ108" i="5"/>
  <c r="AY109" i="5"/>
  <c r="AX110" i="5"/>
  <c r="AW111" i="5"/>
  <c r="AV112" i="5"/>
  <c r="AU113" i="5"/>
  <c r="AT114" i="5"/>
  <c r="AS115" i="5"/>
  <c r="AR116" i="5"/>
  <c r="AQ117" i="5"/>
  <c r="AP118" i="5"/>
  <c r="AO119" i="5"/>
  <c r="AN120" i="5"/>
  <c r="AM121" i="5"/>
  <c r="AL122" i="5"/>
  <c r="AK123" i="5"/>
  <c r="AJ124" i="5"/>
  <c r="AI125" i="5"/>
  <c r="AH126" i="5"/>
  <c r="AG127" i="5"/>
  <c r="AF128" i="5"/>
  <c r="AE129" i="5"/>
  <c r="AD130" i="5"/>
  <c r="AC131" i="5"/>
  <c r="AB132" i="5"/>
  <c r="AA133" i="5"/>
  <c r="Z134" i="5"/>
  <c r="Y135" i="5"/>
  <c r="X136" i="5"/>
  <c r="W137" i="5"/>
  <c r="V138" i="5"/>
  <c r="U139" i="5"/>
  <c r="T140" i="5"/>
  <c r="S141" i="5"/>
  <c r="R142" i="5"/>
  <c r="Q143" i="5"/>
  <c r="P144" i="5"/>
  <c r="O145" i="5"/>
  <c r="N146" i="5"/>
  <c r="M147" i="5"/>
  <c r="L148" i="5"/>
  <c r="K149" i="5"/>
  <c r="J150" i="5"/>
  <c r="I151" i="5"/>
  <c r="H152" i="5"/>
  <c r="G153" i="5"/>
  <c r="F154" i="5"/>
  <c r="BC155" i="5"/>
  <c r="BD155" i="5"/>
  <c r="BE155" i="5"/>
  <c r="AZ109" i="5"/>
  <c r="AY110" i="5"/>
  <c r="AX111" i="5"/>
  <c r="AW112" i="5"/>
  <c r="AV113" i="5"/>
  <c r="AU114" i="5"/>
  <c r="AT115" i="5"/>
  <c r="AS116" i="5"/>
  <c r="AR117" i="5"/>
  <c r="AQ118" i="5"/>
  <c r="AP119" i="5"/>
  <c r="AO120" i="5"/>
  <c r="AN121" i="5"/>
  <c r="AM122" i="5"/>
  <c r="AL123" i="5"/>
  <c r="AK124" i="5"/>
  <c r="AJ125" i="5"/>
  <c r="AI126" i="5"/>
  <c r="AH127" i="5"/>
  <c r="AG128" i="5"/>
  <c r="AF129" i="5"/>
  <c r="AE130" i="5"/>
  <c r="AD131" i="5"/>
  <c r="AC132" i="5"/>
  <c r="AB133" i="5"/>
  <c r="AA134" i="5"/>
  <c r="Z135" i="5"/>
  <c r="Y136" i="5"/>
  <c r="X137" i="5"/>
  <c r="W138" i="5"/>
  <c r="V139" i="5"/>
  <c r="U140" i="5"/>
  <c r="T141" i="5"/>
  <c r="S142" i="5"/>
  <c r="R143" i="5"/>
  <c r="Q144" i="5"/>
  <c r="P145" i="5"/>
  <c r="O146" i="5"/>
  <c r="N147" i="5"/>
  <c r="M148" i="5"/>
  <c r="L149" i="5"/>
  <c r="K150" i="5"/>
  <c r="J151" i="5"/>
  <c r="I152" i="5"/>
  <c r="H153" i="5"/>
  <c r="G154" i="5"/>
  <c r="F155" i="5"/>
  <c r="BC156" i="5"/>
  <c r="BD156" i="5"/>
  <c r="BE156" i="5"/>
  <c r="AZ110" i="5"/>
  <c r="AY111" i="5"/>
  <c r="AX112" i="5"/>
  <c r="AW113" i="5"/>
  <c r="AV114" i="5"/>
  <c r="AU115" i="5"/>
  <c r="AT116" i="5"/>
  <c r="AS117" i="5"/>
  <c r="AR118" i="5"/>
  <c r="AQ119" i="5"/>
  <c r="AP120" i="5"/>
  <c r="AO121" i="5"/>
  <c r="AN122" i="5"/>
  <c r="AM123" i="5"/>
  <c r="AL124" i="5"/>
  <c r="AK125" i="5"/>
  <c r="AJ126" i="5"/>
  <c r="AI127" i="5"/>
  <c r="AH128" i="5"/>
  <c r="AG129" i="5"/>
  <c r="AF130" i="5"/>
  <c r="AE131" i="5"/>
  <c r="AD132" i="5"/>
  <c r="AC133" i="5"/>
  <c r="AB134" i="5"/>
  <c r="AA135" i="5"/>
  <c r="Z136" i="5"/>
  <c r="Y137" i="5"/>
  <c r="X138" i="5"/>
  <c r="W139" i="5"/>
  <c r="V140" i="5"/>
  <c r="U141" i="5"/>
  <c r="T142" i="5"/>
  <c r="S143" i="5"/>
  <c r="R144" i="5"/>
  <c r="Q145" i="5"/>
  <c r="P146" i="5"/>
  <c r="O147" i="5"/>
  <c r="N148" i="5"/>
  <c r="M149" i="5"/>
  <c r="L150" i="5"/>
  <c r="K151" i="5"/>
  <c r="J152" i="5"/>
  <c r="I153" i="5"/>
  <c r="H154" i="5"/>
  <c r="G155" i="5"/>
  <c r="F156" i="5"/>
  <c r="BC157" i="5"/>
  <c r="BD157" i="5"/>
  <c r="BE157" i="5"/>
  <c r="AZ111" i="5"/>
  <c r="AY112" i="5"/>
  <c r="AX113" i="5"/>
  <c r="AW114" i="5"/>
  <c r="AV115" i="5"/>
  <c r="AU116" i="5"/>
  <c r="AT117" i="5"/>
  <c r="AS118" i="5"/>
  <c r="AR119" i="5"/>
  <c r="AQ120" i="5"/>
  <c r="AP121" i="5"/>
  <c r="AO122" i="5"/>
  <c r="AN123" i="5"/>
  <c r="AM124" i="5"/>
  <c r="AL125" i="5"/>
  <c r="AK126" i="5"/>
  <c r="AJ127" i="5"/>
  <c r="AI128" i="5"/>
  <c r="AH129" i="5"/>
  <c r="AG130" i="5"/>
  <c r="AF131" i="5"/>
  <c r="AE132" i="5"/>
  <c r="AD133" i="5"/>
  <c r="AC134" i="5"/>
  <c r="AB135" i="5"/>
  <c r="AA136" i="5"/>
  <c r="Z137" i="5"/>
  <c r="Y138" i="5"/>
  <c r="X139" i="5"/>
  <c r="W140" i="5"/>
  <c r="V141" i="5"/>
  <c r="U142" i="5"/>
  <c r="T143" i="5"/>
  <c r="S144" i="5"/>
  <c r="R145" i="5"/>
  <c r="Q146" i="5"/>
  <c r="P147" i="5"/>
  <c r="O148" i="5"/>
  <c r="N149" i="5"/>
  <c r="M150" i="5"/>
  <c r="L151" i="5"/>
  <c r="K152" i="5"/>
  <c r="J153" i="5"/>
  <c r="I154" i="5"/>
  <c r="H155" i="5"/>
  <c r="G156" i="5"/>
  <c r="F157" i="5"/>
  <c r="BC158" i="5"/>
  <c r="BD158" i="5"/>
  <c r="BE158" i="5"/>
  <c r="AZ112" i="5"/>
  <c r="AY113" i="5"/>
  <c r="AX114" i="5"/>
  <c r="AW115" i="5"/>
  <c r="AV116" i="5"/>
  <c r="AU117" i="5"/>
  <c r="AT118" i="5"/>
  <c r="AS119" i="5"/>
  <c r="AR120" i="5"/>
  <c r="AQ121" i="5"/>
  <c r="AP122" i="5"/>
  <c r="AO123" i="5"/>
  <c r="AN124" i="5"/>
  <c r="AM125" i="5"/>
  <c r="AL126" i="5"/>
  <c r="AK127" i="5"/>
  <c r="AJ128" i="5"/>
  <c r="AI129" i="5"/>
  <c r="AH130" i="5"/>
  <c r="AG131" i="5"/>
  <c r="AF132" i="5"/>
  <c r="AE133" i="5"/>
  <c r="AD134" i="5"/>
  <c r="AC135" i="5"/>
  <c r="AB136" i="5"/>
  <c r="AA137" i="5"/>
  <c r="Z138" i="5"/>
  <c r="Y139" i="5"/>
  <c r="X140" i="5"/>
  <c r="W141" i="5"/>
  <c r="V142" i="5"/>
  <c r="U143" i="5"/>
  <c r="T144" i="5"/>
  <c r="S145" i="5"/>
  <c r="R146" i="5"/>
  <c r="Q147" i="5"/>
  <c r="P148" i="5"/>
  <c r="O149" i="5"/>
  <c r="N150" i="5"/>
  <c r="M151" i="5"/>
  <c r="L152" i="5"/>
  <c r="K153" i="5"/>
  <c r="J154" i="5"/>
  <c r="I155" i="5"/>
  <c r="H156" i="5"/>
  <c r="G157" i="5"/>
  <c r="F158" i="5"/>
  <c r="BC159" i="5"/>
  <c r="BD159" i="5"/>
  <c r="BE159" i="5"/>
  <c r="AZ113" i="5"/>
  <c r="AY114" i="5"/>
  <c r="AX115" i="5"/>
  <c r="AW116" i="5"/>
  <c r="AV117" i="5"/>
  <c r="AU118" i="5"/>
  <c r="AT119" i="5"/>
  <c r="AS120" i="5"/>
  <c r="AR121" i="5"/>
  <c r="AQ122" i="5"/>
  <c r="AP123" i="5"/>
  <c r="AO124" i="5"/>
  <c r="AN125" i="5"/>
  <c r="AM126" i="5"/>
  <c r="AL127" i="5"/>
  <c r="AK128" i="5"/>
  <c r="AJ129" i="5"/>
  <c r="AI130" i="5"/>
  <c r="AH131" i="5"/>
  <c r="AG132" i="5"/>
  <c r="AF133" i="5"/>
  <c r="AE134" i="5"/>
  <c r="AD135" i="5"/>
  <c r="AC136" i="5"/>
  <c r="AB137" i="5"/>
  <c r="AA138" i="5"/>
  <c r="Z139" i="5"/>
  <c r="Y140" i="5"/>
  <c r="X141" i="5"/>
  <c r="W142" i="5"/>
  <c r="V143" i="5"/>
  <c r="U144" i="5"/>
  <c r="T145" i="5"/>
  <c r="S146" i="5"/>
  <c r="R147" i="5"/>
  <c r="Q148" i="5"/>
  <c r="P149" i="5"/>
  <c r="O150" i="5"/>
  <c r="N151" i="5"/>
  <c r="M152" i="5"/>
  <c r="L153" i="5"/>
  <c r="K154" i="5"/>
  <c r="J155" i="5"/>
  <c r="I156" i="5"/>
  <c r="H157" i="5"/>
  <c r="G158" i="5"/>
  <c r="F159" i="5"/>
  <c r="BC160" i="5"/>
  <c r="BD160" i="5"/>
  <c r="BE160" i="5"/>
  <c r="AZ114" i="5"/>
  <c r="AY115" i="5"/>
  <c r="AX116" i="5"/>
  <c r="AW117" i="5"/>
  <c r="AV118" i="5"/>
  <c r="AU119" i="5"/>
  <c r="AT120" i="5"/>
  <c r="AS121" i="5"/>
  <c r="AR122" i="5"/>
  <c r="AQ123" i="5"/>
  <c r="AP124" i="5"/>
  <c r="AO125" i="5"/>
  <c r="AN126" i="5"/>
  <c r="AM127" i="5"/>
  <c r="AL128" i="5"/>
  <c r="AK129" i="5"/>
  <c r="AJ130" i="5"/>
  <c r="AI131" i="5"/>
  <c r="AH132" i="5"/>
  <c r="AG133" i="5"/>
  <c r="AF134" i="5"/>
  <c r="AE135" i="5"/>
  <c r="AD136" i="5"/>
  <c r="AC137" i="5"/>
  <c r="AB138" i="5"/>
  <c r="AA139" i="5"/>
  <c r="Z140" i="5"/>
  <c r="Y141" i="5"/>
  <c r="X142" i="5"/>
  <c r="W143" i="5"/>
  <c r="V144" i="5"/>
  <c r="U145" i="5"/>
  <c r="T146" i="5"/>
  <c r="S147" i="5"/>
  <c r="R148" i="5"/>
  <c r="Q149" i="5"/>
  <c r="P150" i="5"/>
  <c r="O151" i="5"/>
  <c r="N152" i="5"/>
  <c r="M153" i="5"/>
  <c r="L154" i="5"/>
  <c r="K155" i="5"/>
  <c r="J156" i="5"/>
  <c r="I157" i="5"/>
  <c r="H158" i="5"/>
  <c r="G159" i="5"/>
  <c r="F160" i="5"/>
  <c r="BC161" i="5"/>
  <c r="BD161" i="5"/>
  <c r="BE161" i="5"/>
  <c r="AZ115" i="5"/>
  <c r="AY116" i="5"/>
  <c r="AX117" i="5"/>
  <c r="AW118" i="5"/>
  <c r="AV119" i="5"/>
  <c r="AU120" i="5"/>
  <c r="AT121" i="5"/>
  <c r="AS122" i="5"/>
  <c r="AR123" i="5"/>
  <c r="AQ124" i="5"/>
  <c r="AP125" i="5"/>
  <c r="AO126" i="5"/>
  <c r="AN127" i="5"/>
  <c r="AM128" i="5"/>
  <c r="AL129" i="5"/>
  <c r="AK130" i="5"/>
  <c r="AJ131" i="5"/>
  <c r="AI132" i="5"/>
  <c r="AH133" i="5"/>
  <c r="AG134" i="5"/>
  <c r="AF135" i="5"/>
  <c r="AE136" i="5"/>
  <c r="AD137" i="5"/>
  <c r="AC138" i="5"/>
  <c r="AB139" i="5"/>
  <c r="AA140" i="5"/>
  <c r="Z141" i="5"/>
  <c r="Y142" i="5"/>
  <c r="X143" i="5"/>
  <c r="W144" i="5"/>
  <c r="V145" i="5"/>
  <c r="U146" i="5"/>
  <c r="T147" i="5"/>
  <c r="S148" i="5"/>
  <c r="R149" i="5"/>
  <c r="Q150" i="5"/>
  <c r="P151" i="5"/>
  <c r="O152" i="5"/>
  <c r="N153" i="5"/>
  <c r="M154" i="5"/>
  <c r="L155" i="5"/>
  <c r="K156" i="5"/>
  <c r="J157" i="5"/>
  <c r="I158" i="5"/>
  <c r="H159" i="5"/>
  <c r="G160" i="5"/>
  <c r="F161" i="5"/>
  <c r="BC162" i="5"/>
  <c r="BD162" i="5"/>
  <c r="BE162" i="5"/>
  <c r="AZ116" i="5"/>
  <c r="AY117" i="5"/>
  <c r="AX118" i="5"/>
  <c r="AW119" i="5"/>
  <c r="AV120" i="5"/>
  <c r="AU121" i="5"/>
  <c r="AT122" i="5"/>
  <c r="AS123" i="5"/>
  <c r="AR124" i="5"/>
  <c r="AQ125" i="5"/>
  <c r="AP126" i="5"/>
  <c r="AO127" i="5"/>
  <c r="AN128" i="5"/>
  <c r="AM129" i="5"/>
  <c r="AL130" i="5"/>
  <c r="AK131" i="5"/>
  <c r="AJ132" i="5"/>
  <c r="AI133" i="5"/>
  <c r="AH134" i="5"/>
  <c r="AG135" i="5"/>
  <c r="AF136" i="5"/>
  <c r="AE137" i="5"/>
  <c r="AD138" i="5"/>
  <c r="AC139" i="5"/>
  <c r="AB140" i="5"/>
  <c r="AA141" i="5"/>
  <c r="Z142" i="5"/>
  <c r="Y143" i="5"/>
  <c r="X144" i="5"/>
  <c r="W145" i="5"/>
  <c r="V146" i="5"/>
  <c r="U147" i="5"/>
  <c r="T148" i="5"/>
  <c r="S149" i="5"/>
  <c r="R150" i="5"/>
  <c r="Q151" i="5"/>
  <c r="P152" i="5"/>
  <c r="O153" i="5"/>
  <c r="N154" i="5"/>
  <c r="M155" i="5"/>
  <c r="L156" i="5"/>
  <c r="K157" i="5"/>
  <c r="J158" i="5"/>
  <c r="I159" i="5"/>
  <c r="H160" i="5"/>
  <c r="G161" i="5"/>
  <c r="F162" i="5"/>
  <c r="BC163" i="5"/>
  <c r="BD163" i="5"/>
  <c r="BE163" i="5"/>
  <c r="AZ117" i="5"/>
  <c r="AY118" i="5"/>
  <c r="AX119" i="5"/>
  <c r="AW120" i="5"/>
  <c r="AV121" i="5"/>
  <c r="AU122" i="5"/>
  <c r="AT123" i="5"/>
  <c r="AS124" i="5"/>
  <c r="AR125" i="5"/>
  <c r="AQ126" i="5"/>
  <c r="AP127" i="5"/>
  <c r="AO128" i="5"/>
  <c r="AN129" i="5"/>
  <c r="AM130" i="5"/>
  <c r="AL131" i="5"/>
  <c r="AK132" i="5"/>
  <c r="AJ133" i="5"/>
  <c r="AI134" i="5"/>
  <c r="AH135" i="5"/>
  <c r="AG136" i="5"/>
  <c r="AF137" i="5"/>
  <c r="AE138" i="5"/>
  <c r="AD139" i="5"/>
  <c r="AC140" i="5"/>
  <c r="AB141" i="5"/>
  <c r="AA142" i="5"/>
  <c r="Z143" i="5"/>
  <c r="Y144" i="5"/>
  <c r="X145" i="5"/>
  <c r="W146" i="5"/>
  <c r="V147" i="5"/>
  <c r="U148" i="5"/>
  <c r="T149" i="5"/>
  <c r="S150" i="5"/>
  <c r="R151" i="5"/>
  <c r="Q152" i="5"/>
  <c r="P153" i="5"/>
  <c r="O154" i="5"/>
  <c r="N155" i="5"/>
  <c r="M156" i="5"/>
  <c r="L157" i="5"/>
  <c r="K158" i="5"/>
  <c r="J159" i="5"/>
  <c r="I160" i="5"/>
  <c r="H161" i="5"/>
  <c r="G162" i="5"/>
  <c r="F163" i="5"/>
  <c r="BC164" i="5"/>
  <c r="BD164" i="5"/>
  <c r="BE164" i="5"/>
  <c r="AZ118" i="5"/>
  <c r="AY119" i="5"/>
  <c r="AX120" i="5"/>
  <c r="AW121" i="5"/>
  <c r="AV122" i="5"/>
  <c r="AU123" i="5"/>
  <c r="AT124" i="5"/>
  <c r="AS125" i="5"/>
  <c r="AR126" i="5"/>
  <c r="AQ127" i="5"/>
  <c r="AP128" i="5"/>
  <c r="AO129" i="5"/>
  <c r="AN130" i="5"/>
  <c r="AM131" i="5"/>
  <c r="AL132" i="5"/>
  <c r="AK133" i="5"/>
  <c r="AJ134" i="5"/>
  <c r="AI135" i="5"/>
  <c r="AH136" i="5"/>
  <c r="AG137" i="5"/>
  <c r="AF138" i="5"/>
  <c r="AE139" i="5"/>
  <c r="AD140" i="5"/>
  <c r="AC141" i="5"/>
  <c r="AB142" i="5"/>
  <c r="AA143" i="5"/>
  <c r="Z144" i="5"/>
  <c r="Y145" i="5"/>
  <c r="X146" i="5"/>
  <c r="W147" i="5"/>
  <c r="V148" i="5"/>
  <c r="U149" i="5"/>
  <c r="T150" i="5"/>
  <c r="S151" i="5"/>
  <c r="R152" i="5"/>
  <c r="Q153" i="5"/>
  <c r="P154" i="5"/>
  <c r="O155" i="5"/>
  <c r="N156" i="5"/>
  <c r="M157" i="5"/>
  <c r="L158" i="5"/>
  <c r="K159" i="5"/>
  <c r="J160" i="5"/>
  <c r="I161" i="5"/>
  <c r="H162" i="5"/>
  <c r="G163" i="5"/>
  <c r="F164" i="5"/>
  <c r="BC165" i="5"/>
  <c r="BD165" i="5"/>
  <c r="BE165" i="5"/>
  <c r="AZ119" i="5"/>
  <c r="AY120" i="5"/>
  <c r="AX121" i="5"/>
  <c r="AW122" i="5"/>
  <c r="AV123" i="5"/>
  <c r="AU124" i="5"/>
  <c r="AT125" i="5"/>
  <c r="AS126" i="5"/>
  <c r="AR127" i="5"/>
  <c r="AQ128" i="5"/>
  <c r="AP129" i="5"/>
  <c r="AO130" i="5"/>
  <c r="AN131" i="5"/>
  <c r="AM132" i="5"/>
  <c r="AL133" i="5"/>
  <c r="AK134" i="5"/>
  <c r="AJ135" i="5"/>
  <c r="AI136" i="5"/>
  <c r="AH137" i="5"/>
  <c r="AG138" i="5"/>
  <c r="AF139" i="5"/>
  <c r="AE140" i="5"/>
  <c r="AD141" i="5"/>
  <c r="AC142" i="5"/>
  <c r="AB143" i="5"/>
  <c r="AA144" i="5"/>
  <c r="Z145" i="5"/>
  <c r="Y146" i="5"/>
  <c r="X147" i="5"/>
  <c r="W148" i="5"/>
  <c r="V149" i="5"/>
  <c r="U150" i="5"/>
  <c r="T151" i="5"/>
  <c r="S152" i="5"/>
  <c r="R153" i="5"/>
  <c r="Q154" i="5"/>
  <c r="P155" i="5"/>
  <c r="O156" i="5"/>
  <c r="N157" i="5"/>
  <c r="M158" i="5"/>
  <c r="L159" i="5"/>
  <c r="K160" i="5"/>
  <c r="J161" i="5"/>
  <c r="I162" i="5"/>
  <c r="H163" i="5"/>
  <c r="G164" i="5"/>
  <c r="F165" i="5"/>
  <c r="BC166" i="5"/>
  <c r="BD166" i="5"/>
  <c r="BE166" i="5"/>
  <c r="AZ120" i="5"/>
  <c r="AY121" i="5"/>
  <c r="AX122" i="5"/>
  <c r="AW123" i="5"/>
  <c r="AV124" i="5"/>
  <c r="AU125" i="5"/>
  <c r="AT126" i="5"/>
  <c r="AS127" i="5"/>
  <c r="AR128" i="5"/>
  <c r="AQ129" i="5"/>
  <c r="AP130" i="5"/>
  <c r="AO131" i="5"/>
  <c r="AN132" i="5"/>
  <c r="AM133" i="5"/>
  <c r="AL134" i="5"/>
  <c r="AK135" i="5"/>
  <c r="AJ136" i="5"/>
  <c r="AI137" i="5"/>
  <c r="AH138" i="5"/>
  <c r="AG139" i="5"/>
  <c r="AF140" i="5"/>
  <c r="AE141" i="5"/>
  <c r="AD142" i="5"/>
  <c r="AC143" i="5"/>
  <c r="AB144" i="5"/>
  <c r="AA145" i="5"/>
  <c r="Z146" i="5"/>
  <c r="Y147" i="5"/>
  <c r="X148" i="5"/>
  <c r="W149" i="5"/>
  <c r="V150" i="5"/>
  <c r="U151" i="5"/>
  <c r="T152" i="5"/>
  <c r="S153" i="5"/>
  <c r="R154" i="5"/>
  <c r="Q155" i="5"/>
  <c r="P156" i="5"/>
  <c r="O157" i="5"/>
  <c r="N158" i="5"/>
  <c r="M159" i="5"/>
  <c r="L160" i="5"/>
  <c r="K161" i="5"/>
  <c r="J162" i="5"/>
  <c r="I163" i="5"/>
  <c r="H164" i="5"/>
  <c r="G165" i="5"/>
  <c r="F166" i="5"/>
  <c r="BC167" i="5"/>
  <c r="BD167" i="5"/>
  <c r="BE167" i="5"/>
  <c r="AZ121" i="5"/>
  <c r="AY122" i="5"/>
  <c r="AX123" i="5"/>
  <c r="AW124" i="5"/>
  <c r="AV125" i="5"/>
  <c r="AU126" i="5"/>
  <c r="AT127" i="5"/>
  <c r="AS128" i="5"/>
  <c r="AR129" i="5"/>
  <c r="AQ130" i="5"/>
  <c r="AP131" i="5"/>
  <c r="AO132" i="5"/>
  <c r="AN133" i="5"/>
  <c r="AM134" i="5"/>
  <c r="AL135" i="5"/>
  <c r="AK136" i="5"/>
  <c r="AJ137" i="5"/>
  <c r="AI138" i="5"/>
  <c r="AH139" i="5"/>
  <c r="AG140" i="5"/>
  <c r="AF141" i="5"/>
  <c r="AE142" i="5"/>
  <c r="AD143" i="5"/>
  <c r="AC144" i="5"/>
  <c r="AB145" i="5"/>
  <c r="AA146" i="5"/>
  <c r="Z147" i="5"/>
  <c r="Y148" i="5"/>
  <c r="X149" i="5"/>
  <c r="W150" i="5"/>
  <c r="V151" i="5"/>
  <c r="U152" i="5"/>
  <c r="T153" i="5"/>
  <c r="S154" i="5"/>
  <c r="R155" i="5"/>
  <c r="Q156" i="5"/>
  <c r="P157" i="5"/>
  <c r="O158" i="5"/>
  <c r="N159" i="5"/>
  <c r="M160" i="5"/>
  <c r="L161" i="5"/>
  <c r="K162" i="5"/>
  <c r="J163" i="5"/>
  <c r="I164" i="5"/>
  <c r="H165" i="5"/>
  <c r="G166" i="5"/>
  <c r="F167" i="5"/>
  <c r="BC168" i="5"/>
  <c r="BD168" i="5"/>
  <c r="BE168" i="5"/>
  <c r="AZ122" i="5"/>
  <c r="AY123" i="5"/>
  <c r="AX124" i="5"/>
  <c r="AW125" i="5"/>
  <c r="AV126" i="5"/>
  <c r="AU127" i="5"/>
  <c r="AT128" i="5"/>
  <c r="AS129" i="5"/>
  <c r="AR130" i="5"/>
  <c r="AQ131" i="5"/>
  <c r="AP132" i="5"/>
  <c r="AO133" i="5"/>
  <c r="AN134" i="5"/>
  <c r="AM135" i="5"/>
  <c r="AL136" i="5"/>
  <c r="AK137" i="5"/>
  <c r="AJ138" i="5"/>
  <c r="AI139" i="5"/>
  <c r="AH140" i="5"/>
  <c r="AG141" i="5"/>
  <c r="AF142" i="5"/>
  <c r="AE143" i="5"/>
  <c r="AD144" i="5"/>
  <c r="AC145" i="5"/>
  <c r="AB146" i="5"/>
  <c r="AA147" i="5"/>
  <c r="Z148" i="5"/>
  <c r="Y149" i="5"/>
  <c r="X150" i="5"/>
  <c r="W151" i="5"/>
  <c r="V152" i="5"/>
  <c r="U153" i="5"/>
  <c r="T154" i="5"/>
  <c r="S155" i="5"/>
  <c r="R156" i="5"/>
  <c r="Q157" i="5"/>
  <c r="P158" i="5"/>
  <c r="O159" i="5"/>
  <c r="N160" i="5"/>
  <c r="M161" i="5"/>
  <c r="L162" i="5"/>
  <c r="K163" i="5"/>
  <c r="J164" i="5"/>
  <c r="I165" i="5"/>
  <c r="H166" i="5"/>
  <c r="G167" i="5"/>
  <c r="F168" i="5"/>
  <c r="BC169" i="5"/>
  <c r="BD169" i="5"/>
  <c r="BE169" i="5"/>
  <c r="AZ123" i="5"/>
  <c r="AY124" i="5"/>
  <c r="AX125" i="5"/>
  <c r="AW126" i="5"/>
  <c r="AV127" i="5"/>
  <c r="AU128" i="5"/>
  <c r="AT129" i="5"/>
  <c r="AS130" i="5"/>
  <c r="AR131" i="5"/>
  <c r="AQ132" i="5"/>
  <c r="AP133" i="5"/>
  <c r="AO134" i="5"/>
  <c r="AN135" i="5"/>
  <c r="AM136" i="5"/>
  <c r="AL137" i="5"/>
  <c r="AK138" i="5"/>
  <c r="AJ139" i="5"/>
  <c r="AI140" i="5"/>
  <c r="AH141" i="5"/>
  <c r="AG142" i="5"/>
  <c r="AF143" i="5"/>
  <c r="AE144" i="5"/>
  <c r="AD145" i="5"/>
  <c r="AC146" i="5"/>
  <c r="AB147" i="5"/>
  <c r="AA148" i="5"/>
  <c r="Z149" i="5"/>
  <c r="Y150" i="5"/>
  <c r="X151" i="5"/>
  <c r="W152" i="5"/>
  <c r="V153" i="5"/>
  <c r="U154" i="5"/>
  <c r="T155" i="5"/>
  <c r="S156" i="5"/>
  <c r="R157" i="5"/>
  <c r="Q158" i="5"/>
  <c r="P159" i="5"/>
  <c r="O160" i="5"/>
  <c r="N161" i="5"/>
  <c r="M162" i="5"/>
  <c r="L163" i="5"/>
  <c r="K164" i="5"/>
  <c r="J165" i="5"/>
  <c r="I166" i="5"/>
  <c r="H167" i="5"/>
  <c r="G168" i="5"/>
  <c r="F169" i="5"/>
  <c r="BC170" i="5"/>
  <c r="BD170" i="5"/>
  <c r="BE170" i="5"/>
  <c r="AZ124" i="5"/>
  <c r="AY125" i="5"/>
  <c r="AX126" i="5"/>
  <c r="AW127" i="5"/>
  <c r="AV128" i="5"/>
  <c r="AU129" i="5"/>
  <c r="AT130" i="5"/>
  <c r="AS131" i="5"/>
  <c r="AR132" i="5"/>
  <c r="AQ133" i="5"/>
  <c r="AP134" i="5"/>
  <c r="AO135" i="5"/>
  <c r="AN136" i="5"/>
  <c r="AM137" i="5"/>
  <c r="AL138" i="5"/>
  <c r="AK139" i="5"/>
  <c r="AJ140" i="5"/>
  <c r="AI141" i="5"/>
  <c r="AH142" i="5"/>
  <c r="AG143" i="5"/>
  <c r="AF144" i="5"/>
  <c r="AE145" i="5"/>
  <c r="AD146" i="5"/>
  <c r="AC147" i="5"/>
  <c r="AB148" i="5"/>
  <c r="AA149" i="5"/>
  <c r="Z150" i="5"/>
  <c r="Y151" i="5"/>
  <c r="X152" i="5"/>
  <c r="W153" i="5"/>
  <c r="V154" i="5"/>
  <c r="U155" i="5"/>
  <c r="T156" i="5"/>
  <c r="S157" i="5"/>
  <c r="R158" i="5"/>
  <c r="Q159" i="5"/>
  <c r="P160" i="5"/>
  <c r="O161" i="5"/>
  <c r="N162" i="5"/>
  <c r="M163" i="5"/>
  <c r="L164" i="5"/>
  <c r="K165" i="5"/>
  <c r="J166" i="5"/>
  <c r="I167" i="5"/>
  <c r="H168" i="5"/>
  <c r="G169" i="5"/>
  <c r="F170" i="5"/>
  <c r="BC171" i="5"/>
  <c r="BD171" i="5"/>
  <c r="BE171" i="5"/>
  <c r="AZ125" i="5"/>
  <c r="AY126" i="5"/>
  <c r="AX127" i="5"/>
  <c r="AW128" i="5"/>
  <c r="AV129" i="5"/>
  <c r="AU130" i="5"/>
  <c r="AT131" i="5"/>
  <c r="AS132" i="5"/>
  <c r="AR133" i="5"/>
  <c r="AQ134" i="5"/>
  <c r="AP135" i="5"/>
  <c r="AO136" i="5"/>
  <c r="AN137" i="5"/>
  <c r="AM138" i="5"/>
  <c r="AL139" i="5"/>
  <c r="AK140" i="5"/>
  <c r="AJ141" i="5"/>
  <c r="AI142" i="5"/>
  <c r="AH143" i="5"/>
  <c r="AG144" i="5"/>
  <c r="AF145" i="5"/>
  <c r="AE146" i="5"/>
  <c r="AD147" i="5"/>
  <c r="AC148" i="5"/>
  <c r="AB149" i="5"/>
  <c r="AA150" i="5"/>
  <c r="Z151" i="5"/>
  <c r="Y152" i="5"/>
  <c r="X153" i="5"/>
  <c r="W154" i="5"/>
  <c r="V155" i="5"/>
  <c r="U156" i="5"/>
  <c r="T157" i="5"/>
  <c r="S158" i="5"/>
  <c r="R159" i="5"/>
  <c r="Q160" i="5"/>
  <c r="P161" i="5"/>
  <c r="O162" i="5"/>
  <c r="N163" i="5"/>
  <c r="M164" i="5"/>
  <c r="L165" i="5"/>
  <c r="K166" i="5"/>
  <c r="J167" i="5"/>
  <c r="I168" i="5"/>
  <c r="H169" i="5"/>
  <c r="G170" i="5"/>
  <c r="F171" i="5"/>
  <c r="BC172" i="5"/>
  <c r="BD172" i="5"/>
  <c r="BE172" i="5"/>
  <c r="AZ126" i="5"/>
  <c r="AY127" i="5"/>
  <c r="AX128" i="5"/>
  <c r="AW129" i="5"/>
  <c r="AV130" i="5"/>
  <c r="AU131" i="5"/>
  <c r="AT132" i="5"/>
  <c r="AS133" i="5"/>
  <c r="AR134" i="5"/>
  <c r="AQ135" i="5"/>
  <c r="AP136" i="5"/>
  <c r="AO137" i="5"/>
  <c r="AN138" i="5"/>
  <c r="AM139" i="5"/>
  <c r="AL140" i="5"/>
  <c r="AK141" i="5"/>
  <c r="AJ142" i="5"/>
  <c r="AI143" i="5"/>
  <c r="AH144" i="5"/>
  <c r="AG145" i="5"/>
  <c r="AF146" i="5"/>
  <c r="AE147" i="5"/>
  <c r="AD148" i="5"/>
  <c r="AC149" i="5"/>
  <c r="AB150" i="5"/>
  <c r="AA151" i="5"/>
  <c r="Z152" i="5"/>
  <c r="Y153" i="5"/>
  <c r="X154" i="5"/>
  <c r="W155" i="5"/>
  <c r="V156" i="5"/>
  <c r="U157" i="5"/>
  <c r="T158" i="5"/>
  <c r="S159" i="5"/>
  <c r="R160" i="5"/>
  <c r="Q161" i="5"/>
  <c r="P162" i="5"/>
  <c r="O163" i="5"/>
  <c r="N164" i="5"/>
  <c r="M165" i="5"/>
  <c r="L166" i="5"/>
  <c r="K167" i="5"/>
  <c r="J168" i="5"/>
  <c r="I169" i="5"/>
  <c r="H170" i="5"/>
  <c r="G171" i="5"/>
  <c r="F172" i="5"/>
  <c r="BC173" i="5"/>
  <c r="BD173" i="5"/>
  <c r="BE173" i="5"/>
  <c r="AZ127" i="5"/>
  <c r="AY128" i="5"/>
  <c r="AX129" i="5"/>
  <c r="AW130" i="5"/>
  <c r="AV131" i="5"/>
  <c r="AU132" i="5"/>
  <c r="AT133" i="5"/>
  <c r="AS134" i="5"/>
  <c r="AR135" i="5"/>
  <c r="AQ136" i="5"/>
  <c r="AP137" i="5"/>
  <c r="AO138" i="5"/>
  <c r="AN139" i="5"/>
  <c r="AM140" i="5"/>
  <c r="AL141" i="5"/>
  <c r="AK142" i="5"/>
  <c r="AJ143" i="5"/>
  <c r="AI144" i="5"/>
  <c r="AH145" i="5"/>
  <c r="AG146" i="5"/>
  <c r="AF147" i="5"/>
  <c r="AE148" i="5"/>
  <c r="AD149" i="5"/>
  <c r="AC150" i="5"/>
  <c r="AB151" i="5"/>
  <c r="AA152" i="5"/>
  <c r="Z153" i="5"/>
  <c r="Y154" i="5"/>
  <c r="X155" i="5"/>
  <c r="W156" i="5"/>
  <c r="V157" i="5"/>
  <c r="U158" i="5"/>
  <c r="T159" i="5"/>
  <c r="S160" i="5"/>
  <c r="R161" i="5"/>
  <c r="Q162" i="5"/>
  <c r="P163" i="5"/>
  <c r="O164" i="5"/>
  <c r="N165" i="5"/>
  <c r="M166" i="5"/>
  <c r="L167" i="5"/>
  <c r="K168" i="5"/>
  <c r="J169" i="5"/>
  <c r="I170" i="5"/>
  <c r="H171" i="5"/>
  <c r="G172" i="5"/>
  <c r="F173" i="5"/>
  <c r="BC174" i="5"/>
  <c r="BD174" i="5"/>
  <c r="BE174" i="5"/>
  <c r="AZ128" i="5"/>
  <c r="AY129" i="5"/>
  <c r="AX130" i="5"/>
  <c r="AW131" i="5"/>
  <c r="AV132" i="5"/>
  <c r="AU133" i="5"/>
  <c r="AT134" i="5"/>
  <c r="AS135" i="5"/>
  <c r="AR136" i="5"/>
  <c r="AQ137" i="5"/>
  <c r="AP138" i="5"/>
  <c r="AO139" i="5"/>
  <c r="AN140" i="5"/>
  <c r="AM141" i="5"/>
  <c r="AL142" i="5"/>
  <c r="AK143" i="5"/>
  <c r="AJ144" i="5"/>
  <c r="AI145" i="5"/>
  <c r="AH146" i="5"/>
  <c r="AG147" i="5"/>
  <c r="AF148" i="5"/>
  <c r="AE149" i="5"/>
  <c r="AD150" i="5"/>
  <c r="AC151" i="5"/>
  <c r="AB152" i="5"/>
  <c r="AA153" i="5"/>
  <c r="Z154" i="5"/>
  <c r="Y155" i="5"/>
  <c r="X156" i="5"/>
  <c r="W157" i="5"/>
  <c r="V158" i="5"/>
  <c r="U159" i="5"/>
  <c r="T160" i="5"/>
  <c r="S161" i="5"/>
  <c r="R162" i="5"/>
  <c r="Q163" i="5"/>
  <c r="P164" i="5"/>
  <c r="O165" i="5"/>
  <c r="N166" i="5"/>
  <c r="M167" i="5"/>
  <c r="L168" i="5"/>
  <c r="K169" i="5"/>
  <c r="J170" i="5"/>
  <c r="I171" i="5"/>
  <c r="H172" i="5"/>
  <c r="G173" i="5"/>
  <c r="F174" i="5"/>
  <c r="BC175" i="5"/>
  <c r="BD175" i="5"/>
  <c r="BE175" i="5"/>
  <c r="AZ129" i="5"/>
  <c r="AY130" i="5"/>
  <c r="AX131" i="5"/>
  <c r="AW132" i="5"/>
  <c r="AV133" i="5"/>
  <c r="AU134" i="5"/>
  <c r="AT135" i="5"/>
  <c r="AS136" i="5"/>
  <c r="AR137" i="5"/>
  <c r="AQ138" i="5"/>
  <c r="AP139" i="5"/>
  <c r="AO140" i="5"/>
  <c r="AN141" i="5"/>
  <c r="AM142" i="5"/>
  <c r="AL143" i="5"/>
  <c r="AK144" i="5"/>
  <c r="AJ145" i="5"/>
  <c r="AI146" i="5"/>
  <c r="AH147" i="5"/>
  <c r="AG148" i="5"/>
  <c r="AF149" i="5"/>
  <c r="AE150" i="5"/>
  <c r="AD151" i="5"/>
  <c r="AC152" i="5"/>
  <c r="AB153" i="5"/>
  <c r="AA154" i="5"/>
  <c r="Z155" i="5"/>
  <c r="Y156" i="5"/>
  <c r="X157" i="5"/>
  <c r="W158" i="5"/>
  <c r="V159" i="5"/>
  <c r="U160" i="5"/>
  <c r="T161" i="5"/>
  <c r="S162" i="5"/>
  <c r="R163" i="5"/>
  <c r="Q164" i="5"/>
  <c r="P165" i="5"/>
  <c r="O166" i="5"/>
  <c r="N167" i="5"/>
  <c r="M168" i="5"/>
  <c r="L169" i="5"/>
  <c r="K170" i="5"/>
  <c r="J171" i="5"/>
  <c r="I172" i="5"/>
  <c r="H173" i="5"/>
  <c r="G174" i="5"/>
  <c r="F175" i="5"/>
  <c r="BC176" i="5"/>
  <c r="BD176" i="5"/>
  <c r="BE176" i="5"/>
  <c r="AZ130" i="5"/>
  <c r="AY131" i="5"/>
  <c r="AX132" i="5"/>
  <c r="AW133" i="5"/>
  <c r="AV134" i="5"/>
  <c r="AU135" i="5"/>
  <c r="AT136" i="5"/>
  <c r="AS137" i="5"/>
  <c r="AR138" i="5"/>
  <c r="AQ139" i="5"/>
  <c r="AP140" i="5"/>
  <c r="AO141" i="5"/>
  <c r="AN142" i="5"/>
  <c r="AM143" i="5"/>
  <c r="AL144" i="5"/>
  <c r="AK145" i="5"/>
  <c r="AJ146" i="5"/>
  <c r="AI147" i="5"/>
  <c r="AH148" i="5"/>
  <c r="AG149" i="5"/>
  <c r="AF150" i="5"/>
  <c r="AE151" i="5"/>
  <c r="AD152" i="5"/>
  <c r="AC153" i="5"/>
  <c r="AB154" i="5"/>
  <c r="AA155" i="5"/>
  <c r="Z156" i="5"/>
  <c r="Y157" i="5"/>
  <c r="X158" i="5"/>
  <c r="W159" i="5"/>
  <c r="V160" i="5"/>
  <c r="U161" i="5"/>
  <c r="T162" i="5"/>
  <c r="S163" i="5"/>
  <c r="R164" i="5"/>
  <c r="Q165" i="5"/>
  <c r="P166" i="5"/>
  <c r="O167" i="5"/>
  <c r="N168" i="5"/>
  <c r="M169" i="5"/>
  <c r="L170" i="5"/>
  <c r="K171" i="5"/>
  <c r="J172" i="5"/>
  <c r="I173" i="5"/>
  <c r="H174" i="5"/>
  <c r="G175" i="5"/>
  <c r="F176" i="5"/>
  <c r="BC177" i="5"/>
  <c r="BD177" i="5"/>
  <c r="BE177" i="5"/>
  <c r="AZ131" i="5"/>
  <c r="AY132" i="5"/>
  <c r="AX133" i="5"/>
  <c r="AW134" i="5"/>
  <c r="AV135" i="5"/>
  <c r="AU136" i="5"/>
  <c r="AT137" i="5"/>
  <c r="AS138" i="5"/>
  <c r="AR139" i="5"/>
  <c r="AQ140" i="5"/>
  <c r="AP141" i="5"/>
  <c r="AO142" i="5"/>
  <c r="AN143" i="5"/>
  <c r="AM144" i="5"/>
  <c r="AL145" i="5"/>
  <c r="AK146" i="5"/>
  <c r="AJ147" i="5"/>
  <c r="AI148" i="5"/>
  <c r="AH149" i="5"/>
  <c r="AG150" i="5"/>
  <c r="AF151" i="5"/>
  <c r="AE152" i="5"/>
  <c r="AD153" i="5"/>
  <c r="AC154" i="5"/>
  <c r="AB155" i="5"/>
  <c r="AA156" i="5"/>
  <c r="Z157" i="5"/>
  <c r="Y158" i="5"/>
  <c r="X159" i="5"/>
  <c r="W160" i="5"/>
  <c r="V161" i="5"/>
  <c r="U162" i="5"/>
  <c r="T163" i="5"/>
  <c r="S164" i="5"/>
  <c r="R165" i="5"/>
  <c r="Q166" i="5"/>
  <c r="P167" i="5"/>
  <c r="O168" i="5"/>
  <c r="N169" i="5"/>
  <c r="M170" i="5"/>
  <c r="L171" i="5"/>
  <c r="K172" i="5"/>
  <c r="J173" i="5"/>
  <c r="I174" i="5"/>
  <c r="H175" i="5"/>
  <c r="G176" i="5"/>
  <c r="F177" i="5"/>
  <c r="BC178" i="5"/>
  <c r="BD178" i="5"/>
  <c r="BE178" i="5"/>
  <c r="AZ132" i="5"/>
  <c r="AY133" i="5"/>
  <c r="AX134" i="5"/>
  <c r="AW135" i="5"/>
  <c r="AV136" i="5"/>
  <c r="AU137" i="5"/>
  <c r="AT138" i="5"/>
  <c r="AS139" i="5"/>
  <c r="AR140" i="5"/>
  <c r="AQ141" i="5"/>
  <c r="AP142" i="5"/>
  <c r="AO143" i="5"/>
  <c r="AN144" i="5"/>
  <c r="AM145" i="5"/>
  <c r="AL146" i="5"/>
  <c r="AK147" i="5"/>
  <c r="AJ148" i="5"/>
  <c r="AI149" i="5"/>
  <c r="AH150" i="5"/>
  <c r="AG151" i="5"/>
  <c r="AF152" i="5"/>
  <c r="AE153" i="5"/>
  <c r="AD154" i="5"/>
  <c r="AC155" i="5"/>
  <c r="AB156" i="5"/>
  <c r="AA157" i="5"/>
  <c r="Z158" i="5"/>
  <c r="Y159" i="5"/>
  <c r="X160" i="5"/>
  <c r="W161" i="5"/>
  <c r="V162" i="5"/>
  <c r="U163" i="5"/>
  <c r="T164" i="5"/>
  <c r="S165" i="5"/>
  <c r="R166" i="5"/>
  <c r="Q167" i="5"/>
  <c r="P168" i="5"/>
  <c r="O169" i="5"/>
  <c r="N170" i="5"/>
  <c r="M171" i="5"/>
  <c r="L172" i="5"/>
  <c r="K173" i="5"/>
  <c r="J174" i="5"/>
  <c r="I175" i="5"/>
  <c r="H176" i="5"/>
  <c r="G177" i="5"/>
  <c r="F178" i="5"/>
  <c r="BC179" i="5"/>
  <c r="BD179" i="5"/>
  <c r="BE179" i="5"/>
  <c r="AZ133" i="5"/>
  <c r="AY134" i="5"/>
  <c r="AX135" i="5"/>
  <c r="AW136" i="5"/>
  <c r="AV137" i="5"/>
  <c r="AU138" i="5"/>
  <c r="AT139" i="5"/>
  <c r="AS140" i="5"/>
  <c r="AR141" i="5"/>
  <c r="AQ142" i="5"/>
  <c r="AP143" i="5"/>
  <c r="AO144" i="5"/>
  <c r="AN145" i="5"/>
  <c r="AM146" i="5"/>
  <c r="AL147" i="5"/>
  <c r="AK148" i="5"/>
  <c r="AJ149" i="5"/>
  <c r="AI150" i="5"/>
  <c r="AH151" i="5"/>
  <c r="AG152" i="5"/>
  <c r="AF153" i="5"/>
  <c r="AE154" i="5"/>
  <c r="AD155" i="5"/>
  <c r="AC156" i="5"/>
  <c r="AB157" i="5"/>
  <c r="AA158" i="5"/>
  <c r="Z159" i="5"/>
  <c r="Y160" i="5"/>
  <c r="X161" i="5"/>
  <c r="W162" i="5"/>
  <c r="V163" i="5"/>
  <c r="U164" i="5"/>
  <c r="T165" i="5"/>
  <c r="S166" i="5"/>
  <c r="R167" i="5"/>
  <c r="Q168" i="5"/>
  <c r="P169" i="5"/>
  <c r="O170" i="5"/>
  <c r="N171" i="5"/>
  <c r="M172" i="5"/>
  <c r="L173" i="5"/>
  <c r="K174" i="5"/>
  <c r="J175" i="5"/>
  <c r="I176" i="5"/>
  <c r="H177" i="5"/>
  <c r="G178" i="5"/>
  <c r="F179" i="5"/>
  <c r="BC180" i="5"/>
  <c r="BD180" i="5"/>
  <c r="BE180" i="5"/>
  <c r="AZ134" i="5"/>
  <c r="AY135" i="5"/>
  <c r="AX136" i="5"/>
  <c r="AW137" i="5"/>
  <c r="AV138" i="5"/>
  <c r="AU139" i="5"/>
  <c r="AT140" i="5"/>
  <c r="AS141" i="5"/>
  <c r="AR142" i="5"/>
  <c r="AQ143" i="5"/>
  <c r="AP144" i="5"/>
  <c r="AO145" i="5"/>
  <c r="AN146" i="5"/>
  <c r="AM147" i="5"/>
  <c r="AL148" i="5"/>
  <c r="AK149" i="5"/>
  <c r="AJ150" i="5"/>
  <c r="AI151" i="5"/>
  <c r="AH152" i="5"/>
  <c r="AG153" i="5"/>
  <c r="AF154" i="5"/>
  <c r="AE155" i="5"/>
  <c r="AD156" i="5"/>
  <c r="AC157" i="5"/>
  <c r="AB158" i="5"/>
  <c r="AA159" i="5"/>
  <c r="Z160" i="5"/>
  <c r="Y161" i="5"/>
  <c r="X162" i="5"/>
  <c r="W163" i="5"/>
  <c r="V164" i="5"/>
  <c r="U165" i="5"/>
  <c r="T166" i="5"/>
  <c r="S167" i="5"/>
  <c r="R168" i="5"/>
  <c r="Q169" i="5"/>
  <c r="P170" i="5"/>
  <c r="O171" i="5"/>
  <c r="N172" i="5"/>
  <c r="M173" i="5"/>
  <c r="L174" i="5"/>
  <c r="K175" i="5"/>
  <c r="J176" i="5"/>
  <c r="I177" i="5"/>
  <c r="H178" i="5"/>
  <c r="G179" i="5"/>
  <c r="F180" i="5"/>
  <c r="BC181" i="5"/>
  <c r="BD181" i="5"/>
  <c r="BE181" i="5"/>
  <c r="AZ135" i="5"/>
  <c r="AY136" i="5"/>
  <c r="AX137" i="5"/>
  <c r="AW138" i="5"/>
  <c r="AV139" i="5"/>
  <c r="AU140" i="5"/>
  <c r="AT141" i="5"/>
  <c r="AS142" i="5"/>
  <c r="AR143" i="5"/>
  <c r="AQ144" i="5"/>
  <c r="AP145" i="5"/>
  <c r="AO146" i="5"/>
  <c r="AN147" i="5"/>
  <c r="AM148" i="5"/>
  <c r="AL149" i="5"/>
  <c r="AK150" i="5"/>
  <c r="AJ151" i="5"/>
  <c r="AI152" i="5"/>
  <c r="AH153" i="5"/>
  <c r="AG154" i="5"/>
  <c r="AF155" i="5"/>
  <c r="AE156" i="5"/>
  <c r="AD157" i="5"/>
  <c r="AC158" i="5"/>
  <c r="AB159" i="5"/>
  <c r="AA160" i="5"/>
  <c r="Z161" i="5"/>
  <c r="Y162" i="5"/>
  <c r="X163" i="5"/>
  <c r="W164" i="5"/>
  <c r="V165" i="5"/>
  <c r="U166" i="5"/>
  <c r="T167" i="5"/>
  <c r="S168" i="5"/>
  <c r="R169" i="5"/>
  <c r="Q170" i="5"/>
  <c r="P171" i="5"/>
  <c r="O172" i="5"/>
  <c r="N173" i="5"/>
  <c r="M174" i="5"/>
  <c r="L175" i="5"/>
  <c r="K176" i="5"/>
  <c r="J177" i="5"/>
  <c r="I178" i="5"/>
  <c r="H179" i="5"/>
  <c r="G180" i="5"/>
  <c r="F181" i="5"/>
  <c r="BC182" i="5"/>
  <c r="BD182" i="5"/>
  <c r="BE182" i="5"/>
  <c r="AZ136" i="5"/>
  <c r="AY137" i="5"/>
  <c r="AX138" i="5"/>
  <c r="AW139" i="5"/>
  <c r="AV140" i="5"/>
  <c r="AU141" i="5"/>
  <c r="AT142" i="5"/>
  <c r="AS143" i="5"/>
  <c r="AR144" i="5"/>
  <c r="AQ145" i="5"/>
  <c r="AP146" i="5"/>
  <c r="AO147" i="5"/>
  <c r="AN148" i="5"/>
  <c r="AM149" i="5"/>
  <c r="AL150" i="5"/>
  <c r="AK151" i="5"/>
  <c r="AJ152" i="5"/>
  <c r="AI153" i="5"/>
  <c r="AH154" i="5"/>
  <c r="AG155" i="5"/>
  <c r="AF156" i="5"/>
  <c r="AE157" i="5"/>
  <c r="AD158" i="5"/>
  <c r="AC159" i="5"/>
  <c r="AB160" i="5"/>
  <c r="AA161" i="5"/>
  <c r="Z162" i="5"/>
  <c r="Y163" i="5"/>
  <c r="X164" i="5"/>
  <c r="W165" i="5"/>
  <c r="V166" i="5"/>
  <c r="U167" i="5"/>
  <c r="T168" i="5"/>
  <c r="S169" i="5"/>
  <c r="R170" i="5"/>
  <c r="Q171" i="5"/>
  <c r="P172" i="5"/>
  <c r="O173" i="5"/>
  <c r="N174" i="5"/>
  <c r="M175" i="5"/>
  <c r="L176" i="5"/>
  <c r="K177" i="5"/>
  <c r="J178" i="5"/>
  <c r="I179" i="5"/>
  <c r="H180" i="5"/>
  <c r="G181" i="5"/>
  <c r="F182" i="5"/>
  <c r="BC183" i="5"/>
  <c r="BD183" i="5"/>
  <c r="BE183" i="5"/>
  <c r="AZ137" i="5"/>
  <c r="AY138" i="5"/>
  <c r="AX139" i="5"/>
  <c r="AW140" i="5"/>
  <c r="AV141" i="5"/>
  <c r="AU142" i="5"/>
  <c r="AT143" i="5"/>
  <c r="AS144" i="5"/>
  <c r="AR145" i="5"/>
  <c r="AQ146" i="5"/>
  <c r="AP147" i="5"/>
  <c r="AO148" i="5"/>
  <c r="AN149" i="5"/>
  <c r="AM150" i="5"/>
  <c r="AL151" i="5"/>
  <c r="AK152" i="5"/>
  <c r="AJ153" i="5"/>
  <c r="AI154" i="5"/>
  <c r="AH155" i="5"/>
  <c r="AG156" i="5"/>
  <c r="AF157" i="5"/>
  <c r="AE158" i="5"/>
  <c r="AD159" i="5"/>
  <c r="AC160" i="5"/>
  <c r="AB161" i="5"/>
  <c r="AA162" i="5"/>
  <c r="Z163" i="5"/>
  <c r="Y164" i="5"/>
  <c r="X165" i="5"/>
  <c r="W166" i="5"/>
  <c r="V167" i="5"/>
  <c r="U168" i="5"/>
  <c r="T169" i="5"/>
  <c r="S170" i="5"/>
  <c r="R171" i="5"/>
  <c r="Q172" i="5"/>
  <c r="P173" i="5"/>
  <c r="O174" i="5"/>
  <c r="N175" i="5"/>
  <c r="M176" i="5"/>
  <c r="L177" i="5"/>
  <c r="K178" i="5"/>
  <c r="J179" i="5"/>
  <c r="I180" i="5"/>
  <c r="H181" i="5"/>
  <c r="G182" i="5"/>
  <c r="F183" i="5"/>
  <c r="BC184" i="5"/>
  <c r="BD184" i="5"/>
  <c r="BE184" i="5"/>
  <c r="AZ138" i="5"/>
  <c r="AY139" i="5"/>
  <c r="AX140" i="5"/>
  <c r="AW141" i="5"/>
  <c r="AV142" i="5"/>
  <c r="AU143" i="5"/>
  <c r="AT144" i="5"/>
  <c r="AS145" i="5"/>
  <c r="AR146" i="5"/>
  <c r="AQ147" i="5"/>
  <c r="AP148" i="5"/>
  <c r="AO149" i="5"/>
  <c r="AN150" i="5"/>
  <c r="AM151" i="5"/>
  <c r="AL152" i="5"/>
  <c r="AK153" i="5"/>
  <c r="AJ154" i="5"/>
  <c r="AI155" i="5"/>
  <c r="AH156" i="5"/>
  <c r="AG157" i="5"/>
  <c r="AF158" i="5"/>
  <c r="AE159" i="5"/>
  <c r="AD160" i="5"/>
  <c r="AC161" i="5"/>
  <c r="AB162" i="5"/>
  <c r="AA163" i="5"/>
  <c r="Z164" i="5"/>
  <c r="Y165" i="5"/>
  <c r="X166" i="5"/>
  <c r="W167" i="5"/>
  <c r="V168" i="5"/>
  <c r="U169" i="5"/>
  <c r="T170" i="5"/>
  <c r="S171" i="5"/>
  <c r="R172" i="5"/>
  <c r="Q173" i="5"/>
  <c r="P174" i="5"/>
  <c r="O175" i="5"/>
  <c r="N176" i="5"/>
  <c r="M177" i="5"/>
  <c r="L178" i="5"/>
  <c r="K179" i="5"/>
  <c r="J180" i="5"/>
  <c r="I181" i="5"/>
  <c r="H182" i="5"/>
  <c r="G183" i="5"/>
  <c r="F184" i="5"/>
  <c r="BC185" i="5"/>
  <c r="BD185" i="5"/>
  <c r="BE185" i="5"/>
  <c r="AZ139" i="5"/>
  <c r="AY140" i="5"/>
  <c r="AX141" i="5"/>
  <c r="AW142" i="5"/>
  <c r="AV143" i="5"/>
  <c r="AU144" i="5"/>
  <c r="AT145" i="5"/>
  <c r="AS146" i="5"/>
  <c r="AR147" i="5"/>
  <c r="AQ148" i="5"/>
  <c r="AP149" i="5"/>
  <c r="AO150" i="5"/>
  <c r="AN151" i="5"/>
  <c r="AM152" i="5"/>
  <c r="AL153" i="5"/>
  <c r="AK154" i="5"/>
  <c r="AJ155" i="5"/>
  <c r="AI156" i="5"/>
  <c r="AH157" i="5"/>
  <c r="AG158" i="5"/>
  <c r="AF159" i="5"/>
  <c r="AE160" i="5"/>
  <c r="AD161" i="5"/>
  <c r="AC162" i="5"/>
  <c r="AB163" i="5"/>
  <c r="AA164" i="5"/>
  <c r="Z165" i="5"/>
  <c r="Y166" i="5"/>
  <c r="X167" i="5"/>
  <c r="W168" i="5"/>
  <c r="V169" i="5"/>
  <c r="U170" i="5"/>
  <c r="T171" i="5"/>
  <c r="S172" i="5"/>
  <c r="R173" i="5"/>
  <c r="Q174" i="5"/>
  <c r="P175" i="5"/>
  <c r="O176" i="5"/>
  <c r="N177" i="5"/>
  <c r="M178" i="5"/>
  <c r="L179" i="5"/>
  <c r="K180" i="5"/>
  <c r="J181" i="5"/>
  <c r="I182" i="5"/>
  <c r="H183" i="5"/>
  <c r="G184" i="5"/>
  <c r="F185" i="5"/>
  <c r="BC186" i="5"/>
  <c r="BD186" i="5"/>
  <c r="BE186" i="5"/>
  <c r="AZ140" i="5"/>
  <c r="AY141" i="5"/>
  <c r="AX142" i="5"/>
  <c r="AW143" i="5"/>
  <c r="AV144" i="5"/>
  <c r="AU145" i="5"/>
  <c r="AT146" i="5"/>
  <c r="AS147" i="5"/>
  <c r="AR148" i="5"/>
  <c r="AQ149" i="5"/>
  <c r="AP150" i="5"/>
  <c r="AO151" i="5"/>
  <c r="AN152" i="5"/>
  <c r="AM153" i="5"/>
  <c r="AL154" i="5"/>
  <c r="AK155" i="5"/>
  <c r="AJ156" i="5"/>
  <c r="AI157" i="5"/>
  <c r="AH158" i="5"/>
  <c r="AG159" i="5"/>
  <c r="AF160" i="5"/>
  <c r="AE161" i="5"/>
  <c r="AD162" i="5"/>
  <c r="AC163" i="5"/>
  <c r="AB164" i="5"/>
  <c r="AA165" i="5"/>
  <c r="Z166" i="5"/>
  <c r="Y167" i="5"/>
  <c r="X168" i="5"/>
  <c r="W169" i="5"/>
  <c r="V170" i="5"/>
  <c r="U171" i="5"/>
  <c r="T172" i="5"/>
  <c r="S173" i="5"/>
  <c r="R174" i="5"/>
  <c r="Q175" i="5"/>
  <c r="P176" i="5"/>
  <c r="O177" i="5"/>
  <c r="N178" i="5"/>
  <c r="M179" i="5"/>
  <c r="L180" i="5"/>
  <c r="K181" i="5"/>
  <c r="J182" i="5"/>
  <c r="I183" i="5"/>
  <c r="H184" i="5"/>
  <c r="G185" i="5"/>
  <c r="F186" i="5"/>
  <c r="BC187" i="5"/>
  <c r="BD187" i="5"/>
  <c r="BE187" i="5"/>
  <c r="AZ141" i="5"/>
  <c r="AY142" i="5"/>
  <c r="AX143" i="5"/>
  <c r="AW144" i="5"/>
  <c r="AV145" i="5"/>
  <c r="AU146" i="5"/>
  <c r="AT147" i="5"/>
  <c r="AS148" i="5"/>
  <c r="AR149" i="5"/>
  <c r="AQ150" i="5"/>
  <c r="AP151" i="5"/>
  <c r="AO152" i="5"/>
  <c r="AN153" i="5"/>
  <c r="AM154" i="5"/>
  <c r="AL155" i="5"/>
  <c r="AK156" i="5"/>
  <c r="AJ157" i="5"/>
  <c r="AI158" i="5"/>
  <c r="AH159" i="5"/>
  <c r="AG160" i="5"/>
  <c r="AF161" i="5"/>
  <c r="AE162" i="5"/>
  <c r="AD163" i="5"/>
  <c r="AC164" i="5"/>
  <c r="AB165" i="5"/>
  <c r="AA166" i="5"/>
  <c r="Z167" i="5"/>
  <c r="Y168" i="5"/>
  <c r="X169" i="5"/>
  <c r="W170" i="5"/>
  <c r="V171" i="5"/>
  <c r="U172" i="5"/>
  <c r="T173" i="5"/>
  <c r="S174" i="5"/>
  <c r="R175" i="5"/>
  <c r="Q176" i="5"/>
  <c r="P177" i="5"/>
  <c r="O178" i="5"/>
  <c r="N179" i="5"/>
  <c r="M180" i="5"/>
  <c r="L181" i="5"/>
  <c r="K182" i="5"/>
  <c r="J183" i="5"/>
  <c r="I184" i="5"/>
  <c r="H185" i="5"/>
  <c r="G186" i="5"/>
  <c r="F187" i="5"/>
  <c r="BC188" i="5"/>
  <c r="BD188" i="5"/>
  <c r="BE188" i="5"/>
  <c r="AZ142" i="5"/>
  <c r="AY143" i="5"/>
  <c r="AX144" i="5"/>
  <c r="AW145" i="5"/>
  <c r="AV146" i="5"/>
  <c r="AU147" i="5"/>
  <c r="AT148" i="5"/>
  <c r="AS149" i="5"/>
  <c r="AR150" i="5"/>
  <c r="AQ151" i="5"/>
  <c r="AP152" i="5"/>
  <c r="AO153" i="5"/>
  <c r="AN154" i="5"/>
  <c r="AM155" i="5"/>
  <c r="AL156" i="5"/>
  <c r="AK157" i="5"/>
  <c r="AJ158" i="5"/>
  <c r="AI159" i="5"/>
  <c r="AH160" i="5"/>
  <c r="AG161" i="5"/>
  <c r="AF162" i="5"/>
  <c r="AE163" i="5"/>
  <c r="AD164" i="5"/>
  <c r="AC165" i="5"/>
  <c r="AB166" i="5"/>
  <c r="AA167" i="5"/>
  <c r="Z168" i="5"/>
  <c r="Y169" i="5"/>
  <c r="X170" i="5"/>
  <c r="W171" i="5"/>
  <c r="V172" i="5"/>
  <c r="U173" i="5"/>
  <c r="T174" i="5"/>
  <c r="S175" i="5"/>
  <c r="R176" i="5"/>
  <c r="Q177" i="5"/>
  <c r="P178" i="5"/>
  <c r="O179" i="5"/>
  <c r="N180" i="5"/>
  <c r="M181" i="5"/>
  <c r="L182" i="5"/>
  <c r="K183" i="5"/>
  <c r="J184" i="5"/>
  <c r="I185" i="5"/>
  <c r="H186" i="5"/>
  <c r="G187" i="5"/>
  <c r="F188" i="5"/>
  <c r="BC189" i="5"/>
  <c r="BD189" i="5"/>
  <c r="BE189" i="5"/>
  <c r="AZ143" i="5"/>
  <c r="AY144" i="5"/>
  <c r="AX145" i="5"/>
  <c r="AW146" i="5"/>
  <c r="AV147" i="5"/>
  <c r="AU148" i="5"/>
  <c r="AT149" i="5"/>
  <c r="AS150" i="5"/>
  <c r="AR151" i="5"/>
  <c r="AQ152" i="5"/>
  <c r="AP153" i="5"/>
  <c r="AO154" i="5"/>
  <c r="AN155" i="5"/>
  <c r="AM156" i="5"/>
  <c r="AL157" i="5"/>
  <c r="AK158" i="5"/>
  <c r="AJ159" i="5"/>
  <c r="AI160" i="5"/>
  <c r="AH161" i="5"/>
  <c r="AG162" i="5"/>
  <c r="AF163" i="5"/>
  <c r="AE164" i="5"/>
  <c r="AD165" i="5"/>
  <c r="AC166" i="5"/>
  <c r="AB167" i="5"/>
  <c r="AA168" i="5"/>
  <c r="Z169" i="5"/>
  <c r="Y170" i="5"/>
  <c r="X171" i="5"/>
  <c r="W172" i="5"/>
  <c r="V173" i="5"/>
  <c r="U174" i="5"/>
  <c r="T175" i="5"/>
  <c r="S176" i="5"/>
  <c r="R177" i="5"/>
  <c r="Q178" i="5"/>
  <c r="P179" i="5"/>
  <c r="O180" i="5"/>
  <c r="N181" i="5"/>
  <c r="M182" i="5"/>
  <c r="L183" i="5"/>
  <c r="K184" i="5"/>
  <c r="J185" i="5"/>
  <c r="I186" i="5"/>
  <c r="H187" i="5"/>
  <c r="G188" i="5"/>
  <c r="F189" i="5"/>
  <c r="BC190" i="5"/>
  <c r="BD190" i="5"/>
  <c r="BE190" i="5"/>
  <c r="AZ144" i="5"/>
  <c r="AY145" i="5"/>
  <c r="AX146" i="5"/>
  <c r="AW147" i="5"/>
  <c r="AV148" i="5"/>
  <c r="AU149" i="5"/>
  <c r="AT150" i="5"/>
  <c r="AS151" i="5"/>
  <c r="AR152" i="5"/>
  <c r="AQ153" i="5"/>
  <c r="AP154" i="5"/>
  <c r="AO155" i="5"/>
  <c r="AN156" i="5"/>
  <c r="AM157" i="5"/>
  <c r="AL158" i="5"/>
  <c r="AK159" i="5"/>
  <c r="AJ160" i="5"/>
  <c r="AI161" i="5"/>
  <c r="AH162" i="5"/>
  <c r="AG163" i="5"/>
  <c r="AF164" i="5"/>
  <c r="AE165" i="5"/>
  <c r="AD166" i="5"/>
  <c r="AC167" i="5"/>
  <c r="AB168" i="5"/>
  <c r="AA169" i="5"/>
  <c r="Z170" i="5"/>
  <c r="Y171" i="5"/>
  <c r="X172" i="5"/>
  <c r="W173" i="5"/>
  <c r="V174" i="5"/>
  <c r="U175" i="5"/>
  <c r="T176" i="5"/>
  <c r="S177" i="5"/>
  <c r="R178" i="5"/>
  <c r="Q179" i="5"/>
  <c r="P180" i="5"/>
  <c r="O181" i="5"/>
  <c r="N182" i="5"/>
  <c r="M183" i="5"/>
  <c r="L184" i="5"/>
  <c r="K185" i="5"/>
  <c r="J186" i="5"/>
  <c r="I187" i="5"/>
  <c r="H188" i="5"/>
  <c r="G189" i="5"/>
  <c r="F190" i="5"/>
  <c r="BC191" i="5"/>
  <c r="BD191" i="5"/>
  <c r="BE191" i="5"/>
  <c r="AZ145" i="5"/>
  <c r="AY146" i="5"/>
  <c r="AX147" i="5"/>
  <c r="AW148" i="5"/>
  <c r="AV149" i="5"/>
  <c r="AU150" i="5"/>
  <c r="AT151" i="5"/>
  <c r="AS152" i="5"/>
  <c r="AR153" i="5"/>
  <c r="AQ154" i="5"/>
  <c r="AP155" i="5"/>
  <c r="AO156" i="5"/>
  <c r="AN157" i="5"/>
  <c r="AM158" i="5"/>
  <c r="AL159" i="5"/>
  <c r="AK160" i="5"/>
  <c r="AJ161" i="5"/>
  <c r="AI162" i="5"/>
  <c r="AH163" i="5"/>
  <c r="AG164" i="5"/>
  <c r="AF165" i="5"/>
  <c r="AE166" i="5"/>
  <c r="AD167" i="5"/>
  <c r="AC168" i="5"/>
  <c r="AB169" i="5"/>
  <c r="AA170" i="5"/>
  <c r="Z171" i="5"/>
  <c r="Y172" i="5"/>
  <c r="X173" i="5"/>
  <c r="W174" i="5"/>
  <c r="V175" i="5"/>
  <c r="U176" i="5"/>
  <c r="T177" i="5"/>
  <c r="S178" i="5"/>
  <c r="R179" i="5"/>
  <c r="Q180" i="5"/>
  <c r="P181" i="5"/>
  <c r="O182" i="5"/>
  <c r="N183" i="5"/>
  <c r="M184" i="5"/>
  <c r="L185" i="5"/>
  <c r="K186" i="5"/>
  <c r="J187" i="5"/>
  <c r="I188" i="5"/>
  <c r="H189" i="5"/>
  <c r="G190" i="5"/>
  <c r="F191" i="5"/>
  <c r="BC192" i="5"/>
  <c r="BD192" i="5"/>
  <c r="BE192" i="5"/>
  <c r="AZ146" i="5"/>
  <c r="AY147" i="5"/>
  <c r="AX148" i="5"/>
  <c r="AW149" i="5"/>
  <c r="AV150" i="5"/>
  <c r="AU151" i="5"/>
  <c r="AT152" i="5"/>
  <c r="AS153" i="5"/>
  <c r="AR154" i="5"/>
  <c r="AQ155" i="5"/>
  <c r="AP156" i="5"/>
  <c r="AO157" i="5"/>
  <c r="AN158" i="5"/>
  <c r="AM159" i="5"/>
  <c r="AL160" i="5"/>
  <c r="AK161" i="5"/>
  <c r="AJ162" i="5"/>
  <c r="AI163" i="5"/>
  <c r="AH164" i="5"/>
  <c r="AG165" i="5"/>
  <c r="AF166" i="5"/>
  <c r="AE167" i="5"/>
  <c r="AD168" i="5"/>
  <c r="AC169" i="5"/>
  <c r="AB170" i="5"/>
  <c r="AA171" i="5"/>
  <c r="Z172" i="5"/>
  <c r="Y173" i="5"/>
  <c r="X174" i="5"/>
  <c r="W175" i="5"/>
  <c r="V176" i="5"/>
  <c r="U177" i="5"/>
  <c r="T178" i="5"/>
  <c r="S179" i="5"/>
  <c r="R180" i="5"/>
  <c r="Q181" i="5"/>
  <c r="P182" i="5"/>
  <c r="O183" i="5"/>
  <c r="N184" i="5"/>
  <c r="M185" i="5"/>
  <c r="L186" i="5"/>
  <c r="K187" i="5"/>
  <c r="J188" i="5"/>
  <c r="I189" i="5"/>
  <c r="H190" i="5"/>
  <c r="G191" i="5"/>
  <c r="F192" i="5"/>
  <c r="BC193" i="5"/>
  <c r="BD193" i="5"/>
  <c r="BE193" i="5"/>
  <c r="AZ147" i="5"/>
  <c r="AY148" i="5"/>
  <c r="AX149" i="5"/>
  <c r="AW150" i="5"/>
  <c r="AV151" i="5"/>
  <c r="AU152" i="5"/>
  <c r="AT153" i="5"/>
  <c r="AS154" i="5"/>
  <c r="AR155" i="5"/>
  <c r="AQ156" i="5"/>
  <c r="AP157" i="5"/>
  <c r="AO158" i="5"/>
  <c r="AN159" i="5"/>
  <c r="AM160" i="5"/>
  <c r="AL161" i="5"/>
  <c r="AK162" i="5"/>
  <c r="AJ163" i="5"/>
  <c r="AI164" i="5"/>
  <c r="AH165" i="5"/>
  <c r="AG166" i="5"/>
  <c r="AF167" i="5"/>
  <c r="AE168" i="5"/>
  <c r="AD169" i="5"/>
  <c r="AC170" i="5"/>
  <c r="AB171" i="5"/>
  <c r="AA172" i="5"/>
  <c r="Z173" i="5"/>
  <c r="Y174" i="5"/>
  <c r="X175" i="5"/>
  <c r="W176" i="5"/>
  <c r="V177" i="5"/>
  <c r="U178" i="5"/>
  <c r="T179" i="5"/>
  <c r="S180" i="5"/>
  <c r="R181" i="5"/>
  <c r="Q182" i="5"/>
  <c r="P183" i="5"/>
  <c r="O184" i="5"/>
  <c r="N185" i="5"/>
  <c r="M186" i="5"/>
  <c r="L187" i="5"/>
  <c r="K188" i="5"/>
  <c r="J189" i="5"/>
  <c r="I190" i="5"/>
  <c r="H191" i="5"/>
  <c r="G192" i="5"/>
  <c r="F193" i="5"/>
  <c r="BC194" i="5"/>
  <c r="BD194" i="5"/>
  <c r="BE194" i="5"/>
  <c r="AZ148" i="5"/>
  <c r="AY149" i="5"/>
  <c r="AX150" i="5"/>
  <c r="AW151" i="5"/>
  <c r="AV152" i="5"/>
  <c r="AU153" i="5"/>
  <c r="AT154" i="5"/>
  <c r="AS155" i="5"/>
  <c r="AR156" i="5"/>
  <c r="AQ157" i="5"/>
  <c r="AP158" i="5"/>
  <c r="AO159" i="5"/>
  <c r="AN160" i="5"/>
  <c r="AM161" i="5"/>
  <c r="AL162" i="5"/>
  <c r="AK163" i="5"/>
  <c r="AJ164" i="5"/>
  <c r="AI165" i="5"/>
  <c r="AH166" i="5"/>
  <c r="AG167" i="5"/>
  <c r="AF168" i="5"/>
  <c r="AE169" i="5"/>
  <c r="AD170" i="5"/>
  <c r="AC171" i="5"/>
  <c r="AB172" i="5"/>
  <c r="AA173" i="5"/>
  <c r="Z174" i="5"/>
  <c r="Y175" i="5"/>
  <c r="X176" i="5"/>
  <c r="W177" i="5"/>
  <c r="V178" i="5"/>
  <c r="U179" i="5"/>
  <c r="T180" i="5"/>
  <c r="S181" i="5"/>
  <c r="R182" i="5"/>
  <c r="Q183" i="5"/>
  <c r="P184" i="5"/>
  <c r="O185" i="5"/>
  <c r="N186" i="5"/>
  <c r="M187" i="5"/>
  <c r="L188" i="5"/>
  <c r="K189" i="5"/>
  <c r="J190" i="5"/>
  <c r="I191" i="5"/>
  <c r="H192" i="5"/>
  <c r="G193" i="5"/>
  <c r="F194" i="5"/>
  <c r="BC195" i="5"/>
  <c r="BD195" i="5"/>
  <c r="BE195" i="5"/>
  <c r="AZ149" i="5"/>
  <c r="AY150" i="5"/>
  <c r="AX151" i="5"/>
  <c r="AW152" i="5"/>
  <c r="AV153" i="5"/>
  <c r="AU154" i="5"/>
  <c r="AT155" i="5"/>
  <c r="AS156" i="5"/>
  <c r="AR157" i="5"/>
  <c r="AQ158" i="5"/>
  <c r="AP159" i="5"/>
  <c r="AO160" i="5"/>
  <c r="AN161" i="5"/>
  <c r="AM162" i="5"/>
  <c r="AL163" i="5"/>
  <c r="AK164" i="5"/>
  <c r="AJ165" i="5"/>
  <c r="AI166" i="5"/>
  <c r="AH167" i="5"/>
  <c r="AG168" i="5"/>
  <c r="AF169" i="5"/>
  <c r="AE170" i="5"/>
  <c r="AD171" i="5"/>
  <c r="AC172" i="5"/>
  <c r="AB173" i="5"/>
  <c r="AA174" i="5"/>
  <c r="Z175" i="5"/>
  <c r="Y176" i="5"/>
  <c r="X177" i="5"/>
  <c r="W178" i="5"/>
  <c r="V179" i="5"/>
  <c r="U180" i="5"/>
  <c r="T181" i="5"/>
  <c r="S182" i="5"/>
  <c r="R183" i="5"/>
  <c r="Q184" i="5"/>
  <c r="P185" i="5"/>
  <c r="O186" i="5"/>
  <c r="N187" i="5"/>
  <c r="M188" i="5"/>
  <c r="L189" i="5"/>
  <c r="K190" i="5"/>
  <c r="J191" i="5"/>
  <c r="I192" i="5"/>
  <c r="H193" i="5"/>
  <c r="G194" i="5"/>
  <c r="F195" i="5"/>
  <c r="BC196" i="5"/>
  <c r="BD196" i="5"/>
  <c r="BE196" i="5"/>
  <c r="AZ150" i="5"/>
  <c r="AY151" i="5"/>
  <c r="AX152" i="5"/>
  <c r="AW153" i="5"/>
  <c r="AV154" i="5"/>
  <c r="AU155" i="5"/>
  <c r="AT156" i="5"/>
  <c r="AS157" i="5"/>
  <c r="AR158" i="5"/>
  <c r="AQ159" i="5"/>
  <c r="AP160" i="5"/>
  <c r="AO161" i="5"/>
  <c r="AN162" i="5"/>
  <c r="AM163" i="5"/>
  <c r="AL164" i="5"/>
  <c r="AK165" i="5"/>
  <c r="AJ166" i="5"/>
  <c r="AI167" i="5"/>
  <c r="AH168" i="5"/>
  <c r="AG169" i="5"/>
  <c r="AF170" i="5"/>
  <c r="AE171" i="5"/>
  <c r="AD172" i="5"/>
  <c r="AC173" i="5"/>
  <c r="AB174" i="5"/>
  <c r="AA175" i="5"/>
  <c r="Z176" i="5"/>
  <c r="Y177" i="5"/>
  <c r="X178" i="5"/>
  <c r="W179" i="5"/>
  <c r="V180" i="5"/>
  <c r="U181" i="5"/>
  <c r="T182" i="5"/>
  <c r="S183" i="5"/>
  <c r="R184" i="5"/>
  <c r="Q185" i="5"/>
  <c r="P186" i="5"/>
  <c r="O187" i="5"/>
  <c r="N188" i="5"/>
  <c r="M189" i="5"/>
  <c r="L190" i="5"/>
  <c r="K191" i="5"/>
  <c r="J192" i="5"/>
  <c r="I193" i="5"/>
  <c r="H194" i="5"/>
  <c r="G195" i="5"/>
  <c r="F196" i="5"/>
  <c r="BC197" i="5"/>
  <c r="BD197" i="5"/>
  <c r="BE197" i="5"/>
  <c r="AZ151" i="5"/>
  <c r="AY152" i="5"/>
  <c r="AX153" i="5"/>
  <c r="AW154" i="5"/>
  <c r="AV155" i="5"/>
  <c r="AU156" i="5"/>
  <c r="AT157" i="5"/>
  <c r="AS158" i="5"/>
  <c r="AR159" i="5"/>
  <c r="AQ160" i="5"/>
  <c r="AP161" i="5"/>
  <c r="AO162" i="5"/>
  <c r="AN163" i="5"/>
  <c r="AM164" i="5"/>
  <c r="AL165" i="5"/>
  <c r="AK166" i="5"/>
  <c r="AJ167" i="5"/>
  <c r="AI168" i="5"/>
  <c r="AH169" i="5"/>
  <c r="AG170" i="5"/>
  <c r="AF171" i="5"/>
  <c r="AE172" i="5"/>
  <c r="AD173" i="5"/>
  <c r="AC174" i="5"/>
  <c r="AB175" i="5"/>
  <c r="AA176" i="5"/>
  <c r="Z177" i="5"/>
  <c r="Y178" i="5"/>
  <c r="X179" i="5"/>
  <c r="W180" i="5"/>
  <c r="V181" i="5"/>
  <c r="U182" i="5"/>
  <c r="T183" i="5"/>
  <c r="S184" i="5"/>
  <c r="R185" i="5"/>
  <c r="Q186" i="5"/>
  <c r="P187" i="5"/>
  <c r="O188" i="5"/>
  <c r="N189" i="5"/>
  <c r="M190" i="5"/>
  <c r="L191" i="5"/>
  <c r="K192" i="5"/>
  <c r="J193" i="5"/>
  <c r="I194" i="5"/>
  <c r="H195" i="5"/>
  <c r="G196" i="5"/>
  <c r="F197" i="5"/>
  <c r="BC198" i="5"/>
  <c r="BD198" i="5"/>
  <c r="BE198" i="5"/>
  <c r="AZ152" i="5"/>
  <c r="AY153" i="5"/>
  <c r="AX154" i="5"/>
  <c r="AW155" i="5"/>
  <c r="AV156" i="5"/>
  <c r="AU157" i="5"/>
  <c r="AT158" i="5"/>
  <c r="AS159" i="5"/>
  <c r="AR160" i="5"/>
  <c r="AQ161" i="5"/>
  <c r="AP162" i="5"/>
  <c r="AO163" i="5"/>
  <c r="AN164" i="5"/>
  <c r="AM165" i="5"/>
  <c r="AL166" i="5"/>
  <c r="AK167" i="5"/>
  <c r="AJ168" i="5"/>
  <c r="AI169" i="5"/>
  <c r="AH170" i="5"/>
  <c r="AG171" i="5"/>
  <c r="AF172" i="5"/>
  <c r="AE173" i="5"/>
  <c r="AD174" i="5"/>
  <c r="AC175" i="5"/>
  <c r="AB176" i="5"/>
  <c r="AA177" i="5"/>
  <c r="Z178" i="5"/>
  <c r="Y179" i="5"/>
  <c r="X180" i="5"/>
  <c r="W181" i="5"/>
  <c r="V182" i="5"/>
  <c r="U183" i="5"/>
  <c r="T184" i="5"/>
  <c r="S185" i="5"/>
  <c r="R186" i="5"/>
  <c r="Q187" i="5"/>
  <c r="P188" i="5"/>
  <c r="O189" i="5"/>
  <c r="N190" i="5"/>
  <c r="M191" i="5"/>
  <c r="L192" i="5"/>
  <c r="K193" i="5"/>
  <c r="J194" i="5"/>
  <c r="I195" i="5"/>
  <c r="H196" i="5"/>
  <c r="G197" i="5"/>
  <c r="F198" i="5"/>
  <c r="BC199" i="5"/>
  <c r="BD199" i="5"/>
  <c r="BE199" i="5"/>
  <c r="AZ153" i="5"/>
  <c r="AY154" i="5"/>
  <c r="AX155" i="5"/>
  <c r="AW156" i="5"/>
  <c r="AV157" i="5"/>
  <c r="AU158" i="5"/>
  <c r="AT159" i="5"/>
  <c r="AS160" i="5"/>
  <c r="AR161" i="5"/>
  <c r="AQ162" i="5"/>
  <c r="AP163" i="5"/>
  <c r="AO164" i="5"/>
  <c r="AN165" i="5"/>
  <c r="AM166" i="5"/>
  <c r="AL167" i="5"/>
  <c r="AK168" i="5"/>
  <c r="AJ169" i="5"/>
  <c r="AI170" i="5"/>
  <c r="AH171" i="5"/>
  <c r="AG172" i="5"/>
  <c r="AF173" i="5"/>
  <c r="AE174" i="5"/>
  <c r="AD175" i="5"/>
  <c r="AC176" i="5"/>
  <c r="AB177" i="5"/>
  <c r="AA178" i="5"/>
  <c r="Z179" i="5"/>
  <c r="Y180" i="5"/>
  <c r="X181" i="5"/>
  <c r="W182" i="5"/>
  <c r="V183" i="5"/>
  <c r="U184" i="5"/>
  <c r="T185" i="5"/>
  <c r="S186" i="5"/>
  <c r="R187" i="5"/>
  <c r="Q188" i="5"/>
  <c r="P189" i="5"/>
  <c r="O190" i="5"/>
  <c r="N191" i="5"/>
  <c r="M192" i="5"/>
  <c r="L193" i="5"/>
  <c r="K194" i="5"/>
  <c r="J195" i="5"/>
  <c r="I196" i="5"/>
  <c r="H197" i="5"/>
  <c r="G198" i="5"/>
  <c r="F199" i="5"/>
  <c r="BC200" i="5"/>
  <c r="BD200" i="5"/>
  <c r="BE200" i="5"/>
  <c r="AZ154" i="5"/>
  <c r="AY155" i="5"/>
  <c r="AX156" i="5"/>
  <c r="AW157" i="5"/>
  <c r="AV158" i="5"/>
  <c r="AU159" i="5"/>
  <c r="AT160" i="5"/>
  <c r="AS161" i="5"/>
  <c r="AR162" i="5"/>
  <c r="AQ163" i="5"/>
  <c r="AP164" i="5"/>
  <c r="AO165" i="5"/>
  <c r="AN166" i="5"/>
  <c r="AM167" i="5"/>
  <c r="AL168" i="5"/>
  <c r="AK169" i="5"/>
  <c r="AJ170" i="5"/>
  <c r="AI171" i="5"/>
  <c r="AH172" i="5"/>
  <c r="AG173" i="5"/>
  <c r="AF174" i="5"/>
  <c r="AE175" i="5"/>
  <c r="AD176" i="5"/>
  <c r="AC177" i="5"/>
  <c r="AB178" i="5"/>
  <c r="AA179" i="5"/>
  <c r="Z180" i="5"/>
  <c r="Y181" i="5"/>
  <c r="X182" i="5"/>
  <c r="W183" i="5"/>
  <c r="V184" i="5"/>
  <c r="U185" i="5"/>
  <c r="T186" i="5"/>
  <c r="S187" i="5"/>
  <c r="R188" i="5"/>
  <c r="Q189" i="5"/>
  <c r="P190" i="5"/>
  <c r="O191" i="5"/>
  <c r="N192" i="5"/>
  <c r="M193" i="5"/>
  <c r="L194" i="5"/>
  <c r="K195" i="5"/>
  <c r="J196" i="5"/>
  <c r="I197" i="5"/>
  <c r="H198" i="5"/>
  <c r="G199" i="5"/>
  <c r="F200" i="5"/>
  <c r="BC201" i="5"/>
  <c r="BD201" i="5"/>
  <c r="BE201" i="5"/>
  <c r="AZ155" i="5"/>
  <c r="AY156" i="5"/>
  <c r="AX157" i="5"/>
  <c r="AW158" i="5"/>
  <c r="AV159" i="5"/>
  <c r="AU160" i="5"/>
  <c r="AT161" i="5"/>
  <c r="AS162" i="5"/>
  <c r="AR163" i="5"/>
  <c r="AQ164" i="5"/>
  <c r="AP165" i="5"/>
  <c r="AO166" i="5"/>
  <c r="AN167" i="5"/>
  <c r="AM168" i="5"/>
  <c r="AL169" i="5"/>
  <c r="AK170" i="5"/>
  <c r="AJ171" i="5"/>
  <c r="AI172" i="5"/>
  <c r="AH173" i="5"/>
  <c r="AG174" i="5"/>
  <c r="AF175" i="5"/>
  <c r="AE176" i="5"/>
  <c r="AD177" i="5"/>
  <c r="AC178" i="5"/>
  <c r="AB179" i="5"/>
  <c r="AA180" i="5"/>
  <c r="Z181" i="5"/>
  <c r="Y182" i="5"/>
  <c r="X183" i="5"/>
  <c r="W184" i="5"/>
  <c r="V185" i="5"/>
  <c r="U186" i="5"/>
  <c r="T187" i="5"/>
  <c r="S188" i="5"/>
  <c r="R189" i="5"/>
  <c r="Q190" i="5"/>
  <c r="P191" i="5"/>
  <c r="O192" i="5"/>
  <c r="N193" i="5"/>
  <c r="M194" i="5"/>
  <c r="L195" i="5"/>
  <c r="K196" i="5"/>
  <c r="J197" i="5"/>
  <c r="I198" i="5"/>
  <c r="H199" i="5"/>
  <c r="G200" i="5"/>
  <c r="F201" i="5"/>
  <c r="BC202" i="5"/>
  <c r="BD202" i="5"/>
  <c r="BE202" i="5"/>
  <c r="AZ156" i="5"/>
  <c r="AY157" i="5"/>
  <c r="AX158" i="5"/>
  <c r="AW159" i="5"/>
  <c r="AV160" i="5"/>
  <c r="AU161" i="5"/>
  <c r="AT162" i="5"/>
  <c r="AS163" i="5"/>
  <c r="AR164" i="5"/>
  <c r="AQ165" i="5"/>
  <c r="AP166" i="5"/>
  <c r="AO167" i="5"/>
  <c r="AN168" i="5"/>
  <c r="AM169" i="5"/>
  <c r="AL170" i="5"/>
  <c r="AK171" i="5"/>
  <c r="AJ172" i="5"/>
  <c r="AI173" i="5"/>
  <c r="AH174" i="5"/>
  <c r="AG175" i="5"/>
  <c r="AF176" i="5"/>
  <c r="AE177" i="5"/>
  <c r="AD178" i="5"/>
  <c r="AC179" i="5"/>
  <c r="AB180" i="5"/>
  <c r="AA181" i="5"/>
  <c r="Z182" i="5"/>
  <c r="Y183" i="5"/>
  <c r="X184" i="5"/>
  <c r="W185" i="5"/>
  <c r="V186" i="5"/>
  <c r="U187" i="5"/>
  <c r="T188" i="5"/>
  <c r="S189" i="5"/>
  <c r="R190" i="5"/>
  <c r="Q191" i="5"/>
  <c r="P192" i="5"/>
  <c r="O193" i="5"/>
  <c r="N194" i="5"/>
  <c r="M195" i="5"/>
  <c r="L196" i="5"/>
  <c r="K197" i="5"/>
  <c r="J198" i="5"/>
  <c r="I199" i="5"/>
  <c r="H200" i="5"/>
  <c r="G201" i="5"/>
  <c r="F202" i="5"/>
  <c r="BC203" i="5"/>
  <c r="BD203" i="5"/>
  <c r="BE203" i="5"/>
  <c r="AZ157" i="5"/>
  <c r="AY158" i="5"/>
  <c r="AX159" i="5"/>
  <c r="AW160" i="5"/>
  <c r="AV161" i="5"/>
  <c r="AU162" i="5"/>
  <c r="AT163" i="5"/>
  <c r="AS164" i="5"/>
  <c r="AR165" i="5"/>
  <c r="AQ166" i="5"/>
  <c r="AP167" i="5"/>
  <c r="AO168" i="5"/>
  <c r="AN169" i="5"/>
  <c r="AM170" i="5"/>
  <c r="AL171" i="5"/>
  <c r="AK172" i="5"/>
  <c r="AJ173" i="5"/>
  <c r="AI174" i="5"/>
  <c r="AH175" i="5"/>
  <c r="AG176" i="5"/>
  <c r="AF177" i="5"/>
  <c r="AE178" i="5"/>
  <c r="AD179" i="5"/>
  <c r="AC180" i="5"/>
  <c r="AB181" i="5"/>
  <c r="AA182" i="5"/>
  <c r="Z183" i="5"/>
  <c r="Y184" i="5"/>
  <c r="X185" i="5"/>
  <c r="W186" i="5"/>
  <c r="V187" i="5"/>
  <c r="U188" i="5"/>
  <c r="T189" i="5"/>
  <c r="S190" i="5"/>
  <c r="R191" i="5"/>
  <c r="Q192" i="5"/>
  <c r="P193" i="5"/>
  <c r="O194" i="5"/>
  <c r="N195" i="5"/>
  <c r="M196" i="5"/>
  <c r="L197" i="5"/>
  <c r="K198" i="5"/>
  <c r="J199" i="5"/>
  <c r="I200" i="5"/>
  <c r="H201" i="5"/>
  <c r="G202" i="5"/>
  <c r="F203" i="5"/>
  <c r="BC204" i="5"/>
  <c r="BD204" i="5"/>
  <c r="BE204" i="5"/>
  <c r="AZ158" i="5"/>
  <c r="AY159" i="5"/>
  <c r="AX160" i="5"/>
  <c r="AW161" i="5"/>
  <c r="AV162" i="5"/>
  <c r="AU163" i="5"/>
  <c r="AT164" i="5"/>
  <c r="AS165" i="5"/>
  <c r="AR166" i="5"/>
  <c r="AQ167" i="5"/>
  <c r="AP168" i="5"/>
  <c r="AO169" i="5"/>
  <c r="AN170" i="5"/>
  <c r="AM171" i="5"/>
  <c r="AL172" i="5"/>
  <c r="AK173" i="5"/>
  <c r="AJ174" i="5"/>
  <c r="AI175" i="5"/>
  <c r="AH176" i="5"/>
  <c r="AG177" i="5"/>
  <c r="AF178" i="5"/>
  <c r="AE179" i="5"/>
  <c r="AD180" i="5"/>
  <c r="AC181" i="5"/>
  <c r="AB182" i="5"/>
  <c r="AA183" i="5"/>
  <c r="Z184" i="5"/>
  <c r="Y185" i="5"/>
  <c r="X186" i="5"/>
  <c r="W187" i="5"/>
  <c r="V188" i="5"/>
  <c r="U189" i="5"/>
  <c r="T190" i="5"/>
  <c r="S191" i="5"/>
  <c r="R192" i="5"/>
  <c r="Q193" i="5"/>
  <c r="P194" i="5"/>
  <c r="O195" i="5"/>
  <c r="N196" i="5"/>
  <c r="M197" i="5"/>
  <c r="L198" i="5"/>
  <c r="K199" i="5"/>
  <c r="J200" i="5"/>
  <c r="I201" i="5"/>
  <c r="H202" i="5"/>
  <c r="G203" i="5"/>
  <c r="F204" i="5"/>
  <c r="BC205" i="5"/>
  <c r="BD205" i="5"/>
  <c r="BE205" i="5"/>
  <c r="AZ159" i="5"/>
  <c r="AY160" i="5"/>
  <c r="AX161" i="5"/>
  <c r="AW162" i="5"/>
  <c r="AV163" i="5"/>
  <c r="AU164" i="5"/>
  <c r="AT165" i="5"/>
  <c r="AS166" i="5"/>
  <c r="AR167" i="5"/>
  <c r="AQ168" i="5"/>
  <c r="AP169" i="5"/>
  <c r="AO170" i="5"/>
  <c r="AN171" i="5"/>
  <c r="AM172" i="5"/>
  <c r="AL173" i="5"/>
  <c r="AK174" i="5"/>
  <c r="AJ175" i="5"/>
  <c r="AI176" i="5"/>
  <c r="AH177" i="5"/>
  <c r="AG178" i="5"/>
  <c r="AF179" i="5"/>
  <c r="AE180" i="5"/>
  <c r="AD181" i="5"/>
  <c r="AC182" i="5"/>
  <c r="AB183" i="5"/>
  <c r="AA184" i="5"/>
  <c r="Z185" i="5"/>
  <c r="Y186" i="5"/>
  <c r="X187" i="5"/>
  <c r="W188" i="5"/>
  <c r="V189" i="5"/>
  <c r="U190" i="5"/>
  <c r="T191" i="5"/>
  <c r="S192" i="5"/>
  <c r="R193" i="5"/>
  <c r="Q194" i="5"/>
  <c r="P195" i="5"/>
  <c r="O196" i="5"/>
  <c r="N197" i="5"/>
  <c r="M198" i="5"/>
  <c r="L199" i="5"/>
  <c r="K200" i="5"/>
  <c r="J201" i="5"/>
  <c r="I202" i="5"/>
  <c r="H203" i="5"/>
  <c r="G204" i="5"/>
  <c r="F205" i="5"/>
  <c r="BC206" i="5"/>
  <c r="BD206" i="5"/>
  <c r="BE206" i="5"/>
  <c r="AZ160" i="5"/>
  <c r="AY161" i="5"/>
  <c r="AX162" i="5"/>
  <c r="AW163" i="5"/>
  <c r="AV164" i="5"/>
  <c r="AU165" i="5"/>
  <c r="AT166" i="5"/>
  <c r="AS167" i="5"/>
  <c r="AR168" i="5"/>
  <c r="AQ169" i="5"/>
  <c r="AP170" i="5"/>
  <c r="AO171" i="5"/>
  <c r="AN172" i="5"/>
  <c r="AM173" i="5"/>
  <c r="AL174" i="5"/>
  <c r="AK175" i="5"/>
  <c r="AJ176" i="5"/>
  <c r="AI177" i="5"/>
  <c r="AH178" i="5"/>
  <c r="AG179" i="5"/>
  <c r="AF180" i="5"/>
  <c r="AE181" i="5"/>
  <c r="AD182" i="5"/>
  <c r="AC183" i="5"/>
  <c r="AB184" i="5"/>
  <c r="AA185" i="5"/>
  <c r="Z186" i="5"/>
  <c r="Y187" i="5"/>
  <c r="X188" i="5"/>
  <c r="W189" i="5"/>
  <c r="V190" i="5"/>
  <c r="U191" i="5"/>
  <c r="T192" i="5"/>
  <c r="S193" i="5"/>
  <c r="R194" i="5"/>
  <c r="Q195" i="5"/>
  <c r="P196" i="5"/>
  <c r="O197" i="5"/>
  <c r="N198" i="5"/>
  <c r="M199" i="5"/>
  <c r="L200" i="5"/>
  <c r="K201" i="5"/>
  <c r="J202" i="5"/>
  <c r="I203" i="5"/>
  <c r="H204" i="5"/>
  <c r="G205" i="5"/>
  <c r="F206" i="5"/>
  <c r="BC207" i="5"/>
  <c r="BD207" i="5"/>
  <c r="BE207" i="5"/>
  <c r="AZ161" i="5"/>
  <c r="AY162" i="5"/>
  <c r="AX163" i="5"/>
  <c r="AW164" i="5"/>
  <c r="AV165" i="5"/>
  <c r="AU166" i="5"/>
  <c r="AT167" i="5"/>
  <c r="AS168" i="5"/>
  <c r="AR169" i="5"/>
  <c r="AQ170" i="5"/>
  <c r="AP171" i="5"/>
  <c r="AO172" i="5"/>
  <c r="AN173" i="5"/>
  <c r="AM174" i="5"/>
  <c r="AL175" i="5"/>
  <c r="AK176" i="5"/>
  <c r="AJ177" i="5"/>
  <c r="AI178" i="5"/>
  <c r="AH179" i="5"/>
  <c r="AG180" i="5"/>
  <c r="AF181" i="5"/>
  <c r="AE182" i="5"/>
  <c r="AD183" i="5"/>
  <c r="AC184" i="5"/>
  <c r="AB185" i="5"/>
  <c r="AA186" i="5"/>
  <c r="Z187" i="5"/>
  <c r="Y188" i="5"/>
  <c r="X189" i="5"/>
  <c r="W190" i="5"/>
  <c r="V191" i="5"/>
  <c r="U192" i="5"/>
  <c r="T193" i="5"/>
  <c r="S194" i="5"/>
  <c r="R195" i="5"/>
  <c r="Q196" i="5"/>
  <c r="P197" i="5"/>
  <c r="O198" i="5"/>
  <c r="N199" i="5"/>
  <c r="M200" i="5"/>
  <c r="L201" i="5"/>
  <c r="K202" i="5"/>
  <c r="J203" i="5"/>
  <c r="I204" i="5"/>
  <c r="H205" i="5"/>
  <c r="G206" i="5"/>
  <c r="F207" i="5"/>
  <c r="BC208" i="5"/>
  <c r="BD208" i="5"/>
  <c r="BE208" i="5"/>
  <c r="AZ162" i="5"/>
  <c r="AY163" i="5"/>
  <c r="AX164" i="5"/>
  <c r="AW165" i="5"/>
  <c r="AV166" i="5"/>
  <c r="AU167" i="5"/>
  <c r="AT168" i="5"/>
  <c r="AS169" i="5"/>
  <c r="AR170" i="5"/>
  <c r="AQ171" i="5"/>
  <c r="AP172" i="5"/>
  <c r="AO173" i="5"/>
  <c r="AN174" i="5"/>
  <c r="AM175" i="5"/>
  <c r="AL176" i="5"/>
  <c r="AK177" i="5"/>
  <c r="AJ178" i="5"/>
  <c r="AI179" i="5"/>
  <c r="AH180" i="5"/>
  <c r="AG181" i="5"/>
  <c r="AF182" i="5"/>
  <c r="AE183" i="5"/>
  <c r="AD184" i="5"/>
  <c r="AC185" i="5"/>
  <c r="AB186" i="5"/>
  <c r="AA187" i="5"/>
  <c r="Z188" i="5"/>
  <c r="Y189" i="5"/>
  <c r="X190" i="5"/>
  <c r="W191" i="5"/>
  <c r="V192" i="5"/>
  <c r="U193" i="5"/>
  <c r="T194" i="5"/>
  <c r="S195" i="5"/>
  <c r="R196" i="5"/>
  <c r="Q197" i="5"/>
  <c r="P198" i="5"/>
  <c r="O199" i="5"/>
  <c r="N200" i="5"/>
  <c r="M201" i="5"/>
  <c r="L202" i="5"/>
  <c r="K203" i="5"/>
  <c r="J204" i="5"/>
  <c r="I205" i="5"/>
  <c r="H206" i="5"/>
  <c r="G207" i="5"/>
  <c r="F208" i="5"/>
  <c r="BC209" i="5"/>
  <c r="BD209" i="5"/>
  <c r="BE209" i="5"/>
  <c r="AZ163" i="5"/>
  <c r="AY164" i="5"/>
  <c r="AX165" i="5"/>
  <c r="AW166" i="5"/>
  <c r="AV167" i="5"/>
  <c r="AU168" i="5"/>
  <c r="AT169" i="5"/>
  <c r="AS170" i="5"/>
  <c r="AR171" i="5"/>
  <c r="AQ172" i="5"/>
  <c r="AP173" i="5"/>
  <c r="AO174" i="5"/>
  <c r="AN175" i="5"/>
  <c r="AM176" i="5"/>
  <c r="AL177" i="5"/>
  <c r="AK178" i="5"/>
  <c r="AJ179" i="5"/>
  <c r="AI180" i="5"/>
  <c r="AH181" i="5"/>
  <c r="AG182" i="5"/>
  <c r="AF183" i="5"/>
  <c r="AE184" i="5"/>
  <c r="AD185" i="5"/>
  <c r="AC186" i="5"/>
  <c r="AB187" i="5"/>
  <c r="AA188" i="5"/>
  <c r="Z189" i="5"/>
  <c r="Y190" i="5"/>
  <c r="X191" i="5"/>
  <c r="W192" i="5"/>
  <c r="V193" i="5"/>
  <c r="U194" i="5"/>
  <c r="T195" i="5"/>
  <c r="S196" i="5"/>
  <c r="R197" i="5"/>
  <c r="Q198" i="5"/>
  <c r="P199" i="5"/>
  <c r="O200" i="5"/>
  <c r="N201" i="5"/>
  <c r="M202" i="5"/>
  <c r="L203" i="5"/>
  <c r="K204" i="5"/>
  <c r="J205" i="5"/>
  <c r="I206" i="5"/>
  <c r="H207" i="5"/>
  <c r="G208" i="5"/>
  <c r="F209" i="5"/>
  <c r="BC210" i="5"/>
  <c r="BD210" i="5"/>
  <c r="BE210" i="5"/>
  <c r="AZ164" i="5"/>
  <c r="AY165" i="5"/>
  <c r="AX166" i="5"/>
  <c r="AW167" i="5"/>
  <c r="AV168" i="5"/>
  <c r="AU169" i="5"/>
  <c r="AT170" i="5"/>
  <c r="AS171" i="5"/>
  <c r="AR172" i="5"/>
  <c r="AQ173" i="5"/>
  <c r="AP174" i="5"/>
  <c r="AO175" i="5"/>
  <c r="AN176" i="5"/>
  <c r="AM177" i="5"/>
  <c r="AL178" i="5"/>
  <c r="AK179" i="5"/>
  <c r="AJ180" i="5"/>
  <c r="AI181" i="5"/>
  <c r="AH182" i="5"/>
  <c r="AG183" i="5"/>
  <c r="AF184" i="5"/>
  <c r="AE185" i="5"/>
  <c r="AD186" i="5"/>
  <c r="AC187" i="5"/>
  <c r="AB188" i="5"/>
  <c r="AA189" i="5"/>
  <c r="Z190" i="5"/>
  <c r="Y191" i="5"/>
  <c r="X192" i="5"/>
  <c r="W193" i="5"/>
  <c r="V194" i="5"/>
  <c r="U195" i="5"/>
  <c r="T196" i="5"/>
  <c r="S197" i="5"/>
  <c r="R198" i="5"/>
  <c r="Q199" i="5"/>
  <c r="P200" i="5"/>
  <c r="O201" i="5"/>
  <c r="N202" i="5"/>
  <c r="M203" i="5"/>
  <c r="L204" i="5"/>
  <c r="K205" i="5"/>
  <c r="J206" i="5"/>
  <c r="I207" i="5"/>
  <c r="H208" i="5"/>
  <c r="G209" i="5"/>
  <c r="F210" i="5"/>
  <c r="BC211" i="5"/>
  <c r="BD211" i="5"/>
  <c r="BE211" i="5"/>
  <c r="AZ165" i="5"/>
  <c r="AY166" i="5"/>
  <c r="AX167" i="5"/>
  <c r="AW168" i="5"/>
  <c r="AV169" i="5"/>
  <c r="AU170" i="5"/>
  <c r="AT171" i="5"/>
  <c r="AS172" i="5"/>
  <c r="AR173" i="5"/>
  <c r="AQ174" i="5"/>
  <c r="AP175" i="5"/>
  <c r="AO176" i="5"/>
  <c r="AN177" i="5"/>
  <c r="AM178" i="5"/>
  <c r="AL179" i="5"/>
  <c r="AK180" i="5"/>
  <c r="AJ181" i="5"/>
  <c r="AI182" i="5"/>
  <c r="AH183" i="5"/>
  <c r="AG184" i="5"/>
  <c r="AF185" i="5"/>
  <c r="AE186" i="5"/>
  <c r="AD187" i="5"/>
  <c r="AC188" i="5"/>
  <c r="AB189" i="5"/>
  <c r="AA190" i="5"/>
  <c r="Z191" i="5"/>
  <c r="Y192" i="5"/>
  <c r="X193" i="5"/>
  <c r="W194" i="5"/>
  <c r="V195" i="5"/>
  <c r="U196" i="5"/>
  <c r="T197" i="5"/>
  <c r="S198" i="5"/>
  <c r="R199" i="5"/>
  <c r="Q200" i="5"/>
  <c r="P201" i="5"/>
  <c r="O202" i="5"/>
  <c r="N203" i="5"/>
  <c r="M204" i="5"/>
  <c r="L205" i="5"/>
  <c r="K206" i="5"/>
  <c r="J207" i="5"/>
  <c r="I208" i="5"/>
  <c r="H209" i="5"/>
  <c r="G210" i="5"/>
  <c r="F211" i="5"/>
  <c r="BC212" i="5"/>
  <c r="BD212" i="5"/>
  <c r="BE212" i="5"/>
  <c r="AZ166" i="5"/>
  <c r="AY167" i="5"/>
  <c r="AX168" i="5"/>
  <c r="AW169" i="5"/>
  <c r="AV170" i="5"/>
  <c r="AU171" i="5"/>
  <c r="AT172" i="5"/>
  <c r="AS173" i="5"/>
  <c r="AR174" i="5"/>
  <c r="AQ175" i="5"/>
  <c r="AP176" i="5"/>
  <c r="AO177" i="5"/>
  <c r="AN178" i="5"/>
  <c r="AM179" i="5"/>
  <c r="AL180" i="5"/>
  <c r="AK181" i="5"/>
  <c r="AJ182" i="5"/>
  <c r="AI183" i="5"/>
  <c r="AH184" i="5"/>
  <c r="AG185" i="5"/>
  <c r="AF186" i="5"/>
  <c r="AE187" i="5"/>
  <c r="AD188" i="5"/>
  <c r="AC189" i="5"/>
  <c r="AB190" i="5"/>
  <c r="AA191" i="5"/>
  <c r="Z192" i="5"/>
  <c r="Y193" i="5"/>
  <c r="X194" i="5"/>
  <c r="W195" i="5"/>
  <c r="V196" i="5"/>
  <c r="U197" i="5"/>
  <c r="T198" i="5"/>
  <c r="S199" i="5"/>
  <c r="R200" i="5"/>
  <c r="Q201" i="5"/>
  <c r="P202" i="5"/>
  <c r="O203" i="5"/>
  <c r="N204" i="5"/>
  <c r="M205" i="5"/>
  <c r="L206" i="5"/>
  <c r="K207" i="5"/>
  <c r="J208" i="5"/>
  <c r="I209" i="5"/>
  <c r="H210" i="5"/>
  <c r="G211" i="5"/>
  <c r="F212" i="5"/>
  <c r="C63" i="5"/>
  <c r="D63" i="5"/>
  <c r="C64" i="5"/>
  <c r="D64" i="5"/>
  <c r="C65" i="5"/>
  <c r="D65" i="5"/>
  <c r="C66" i="5"/>
  <c r="D66" i="5"/>
  <c r="C67" i="5"/>
  <c r="D67" i="5"/>
  <c r="C68" i="5"/>
  <c r="D68" i="5"/>
  <c r="C69" i="5"/>
  <c r="D69" i="5"/>
  <c r="C70" i="5"/>
  <c r="D70" i="5"/>
  <c r="C71" i="5"/>
  <c r="D71" i="5"/>
  <c r="C72" i="5"/>
  <c r="D72" i="5"/>
  <c r="C73" i="5"/>
  <c r="D73" i="5"/>
  <c r="C74" i="5"/>
  <c r="D74" i="5"/>
  <c r="C75" i="5"/>
  <c r="D75" i="5"/>
  <c r="C76" i="5"/>
  <c r="D76" i="5"/>
  <c r="C77" i="5"/>
  <c r="D77" i="5"/>
  <c r="C78" i="5"/>
  <c r="D78" i="5"/>
  <c r="C79" i="5"/>
  <c r="D79" i="5"/>
  <c r="C80" i="5"/>
  <c r="D80" i="5"/>
  <c r="C81" i="5"/>
  <c r="D81" i="5"/>
  <c r="C82" i="5"/>
  <c r="D82" i="5"/>
  <c r="C83" i="5"/>
  <c r="D83" i="5"/>
  <c r="C84" i="5"/>
  <c r="D84" i="5"/>
  <c r="C85" i="5"/>
  <c r="D85" i="5"/>
  <c r="C86" i="5"/>
  <c r="D86" i="5"/>
  <c r="C87" i="5"/>
  <c r="D87" i="5"/>
  <c r="C88" i="5"/>
  <c r="D88" i="5"/>
  <c r="C89" i="5"/>
  <c r="D89" i="5"/>
  <c r="C90" i="5"/>
  <c r="D90" i="5"/>
  <c r="C91" i="5"/>
  <c r="D91" i="5"/>
  <c r="C92" i="5"/>
  <c r="D92" i="5"/>
  <c r="C93" i="5"/>
  <c r="D93" i="5"/>
  <c r="C94" i="5"/>
  <c r="D94" i="5"/>
  <c r="C95" i="5"/>
  <c r="D95" i="5"/>
  <c r="C96" i="5"/>
  <c r="D96" i="5"/>
  <c r="C97" i="5"/>
  <c r="D97" i="5"/>
  <c r="C98" i="5"/>
  <c r="D98" i="5"/>
  <c r="C99" i="5"/>
  <c r="D99" i="5"/>
  <c r="C100" i="5"/>
  <c r="D100" i="5"/>
  <c r="C101" i="5"/>
  <c r="D101" i="5"/>
  <c r="C102" i="5"/>
  <c r="D102" i="5"/>
  <c r="C103" i="5"/>
  <c r="D103" i="5"/>
  <c r="C104" i="5"/>
  <c r="D104" i="5"/>
  <c r="C105" i="5"/>
  <c r="D105" i="5"/>
  <c r="C106" i="5"/>
  <c r="D106" i="5"/>
  <c r="C107" i="5"/>
  <c r="D107" i="5"/>
  <c r="C108" i="5"/>
  <c r="D108" i="5"/>
  <c r="C109" i="5"/>
  <c r="D109" i="5"/>
  <c r="C110" i="5"/>
  <c r="D110" i="5"/>
  <c r="C111" i="5"/>
  <c r="D111" i="5"/>
  <c r="C112" i="5"/>
  <c r="D112" i="5"/>
  <c r="C113" i="5"/>
  <c r="D113" i="5"/>
  <c r="C114" i="5"/>
  <c r="E113" i="5"/>
  <c r="D114" i="5"/>
  <c r="C115" i="5"/>
  <c r="E114" i="5"/>
  <c r="D115" i="5"/>
  <c r="C116" i="5"/>
  <c r="E115" i="5"/>
  <c r="D116" i="5"/>
  <c r="C117" i="5"/>
  <c r="E116" i="5"/>
  <c r="D117" i="5"/>
  <c r="C118" i="5"/>
  <c r="E117" i="5"/>
  <c r="D118" i="5"/>
  <c r="C119" i="5"/>
  <c r="E118" i="5"/>
  <c r="D119" i="5"/>
  <c r="C120" i="5"/>
  <c r="E119" i="5"/>
  <c r="D120" i="5"/>
  <c r="C121" i="5"/>
  <c r="E120" i="5"/>
  <c r="D121" i="5"/>
  <c r="C122" i="5"/>
  <c r="E121" i="5"/>
  <c r="D122" i="5"/>
  <c r="C123" i="5"/>
  <c r="E122" i="5"/>
  <c r="D123" i="5"/>
  <c r="C124" i="5"/>
  <c r="E123" i="5"/>
  <c r="D124" i="5"/>
  <c r="C125" i="5"/>
  <c r="E124" i="5"/>
  <c r="D125" i="5"/>
  <c r="C126" i="5"/>
  <c r="E125" i="5"/>
  <c r="D126" i="5"/>
  <c r="C127" i="5"/>
  <c r="E126" i="5"/>
  <c r="D127" i="5"/>
  <c r="C128" i="5"/>
  <c r="E127" i="5"/>
  <c r="D128" i="5"/>
  <c r="C129" i="5"/>
  <c r="E128" i="5"/>
  <c r="D129" i="5"/>
  <c r="C130" i="5"/>
  <c r="E129" i="5"/>
  <c r="D130" i="5"/>
  <c r="C131" i="5"/>
  <c r="E130" i="5"/>
  <c r="D131" i="5"/>
  <c r="C132" i="5"/>
  <c r="E131" i="5"/>
  <c r="D132" i="5"/>
  <c r="C133" i="5"/>
  <c r="E132" i="5"/>
  <c r="D133" i="5"/>
  <c r="C134" i="5"/>
  <c r="E133" i="5"/>
  <c r="D134" i="5"/>
  <c r="C135" i="5"/>
  <c r="E134" i="5"/>
  <c r="D135" i="5"/>
  <c r="C136" i="5"/>
  <c r="E135" i="5"/>
  <c r="D136" i="5"/>
  <c r="C137" i="5"/>
  <c r="E136" i="5"/>
  <c r="D137" i="5"/>
  <c r="C138" i="5"/>
  <c r="E137" i="5"/>
  <c r="D138" i="5"/>
  <c r="C139" i="5"/>
  <c r="E138" i="5"/>
  <c r="D139" i="5"/>
  <c r="C140" i="5"/>
  <c r="E139" i="5"/>
  <c r="D140" i="5"/>
  <c r="C141" i="5"/>
  <c r="E140" i="5"/>
  <c r="D141" i="5"/>
  <c r="C142" i="5"/>
  <c r="E141" i="5"/>
  <c r="D142" i="5"/>
  <c r="C143" i="5"/>
  <c r="E142" i="5"/>
  <c r="D143" i="5"/>
  <c r="C144" i="5"/>
  <c r="E143" i="5"/>
  <c r="D144" i="5"/>
  <c r="C145" i="5"/>
  <c r="E144" i="5"/>
  <c r="D145" i="5"/>
  <c r="C146" i="5"/>
  <c r="E145" i="5"/>
  <c r="D146" i="5"/>
  <c r="C147" i="5"/>
  <c r="E146" i="5"/>
  <c r="D147" i="5"/>
  <c r="C148" i="5"/>
  <c r="E147" i="5"/>
  <c r="D148" i="5"/>
  <c r="C149" i="5"/>
  <c r="E148" i="5"/>
  <c r="D149" i="5"/>
  <c r="C150" i="5"/>
  <c r="E149" i="5"/>
  <c r="D150" i="5"/>
  <c r="C151" i="5"/>
  <c r="E150" i="5"/>
  <c r="D151" i="5"/>
  <c r="C152" i="5"/>
  <c r="E151" i="5"/>
  <c r="D152" i="5"/>
  <c r="C153" i="5"/>
  <c r="E152" i="5"/>
  <c r="D153" i="5"/>
  <c r="C154" i="5"/>
  <c r="E153" i="5"/>
  <c r="D154" i="5"/>
  <c r="C155" i="5"/>
  <c r="E154" i="5"/>
  <c r="D155" i="5"/>
  <c r="C156" i="5"/>
  <c r="E155" i="5"/>
  <c r="D156" i="5"/>
  <c r="C157" i="5"/>
  <c r="E156" i="5"/>
  <c r="D157" i="5"/>
  <c r="C158" i="5"/>
  <c r="E157" i="5"/>
  <c r="D158" i="5"/>
  <c r="C159" i="5"/>
  <c r="E158" i="5"/>
  <c r="D159" i="5"/>
  <c r="C160" i="5"/>
  <c r="E159" i="5"/>
  <c r="D160" i="5"/>
  <c r="C161" i="5"/>
  <c r="E160" i="5"/>
  <c r="D161" i="5"/>
  <c r="C162" i="5"/>
  <c r="E161" i="5"/>
  <c r="D162" i="5"/>
  <c r="C163" i="5"/>
  <c r="E162" i="5"/>
  <c r="D163" i="5"/>
  <c r="C164" i="5"/>
  <c r="E163" i="5"/>
  <c r="D164" i="5"/>
  <c r="C165" i="5"/>
  <c r="E164" i="5"/>
  <c r="D165" i="5"/>
  <c r="C166" i="5"/>
  <c r="E165" i="5"/>
  <c r="D166" i="5"/>
  <c r="C167" i="5"/>
  <c r="E166" i="5"/>
  <c r="D167" i="5"/>
  <c r="C168" i="5"/>
  <c r="E167" i="5"/>
  <c r="D168" i="5"/>
  <c r="C169" i="5"/>
  <c r="E168" i="5"/>
  <c r="D169" i="5"/>
  <c r="C170" i="5"/>
  <c r="E169" i="5"/>
  <c r="D170" i="5"/>
  <c r="C171" i="5"/>
  <c r="E170" i="5"/>
  <c r="D171" i="5"/>
  <c r="C172" i="5"/>
  <c r="E171" i="5"/>
  <c r="D172" i="5"/>
  <c r="C173" i="5"/>
  <c r="E172" i="5"/>
  <c r="D173" i="5"/>
  <c r="C174" i="5"/>
  <c r="E173" i="5"/>
  <c r="D174" i="5"/>
  <c r="C175" i="5"/>
  <c r="E174" i="5"/>
  <c r="D175" i="5"/>
  <c r="C176" i="5"/>
  <c r="E175" i="5"/>
  <c r="D176" i="5"/>
  <c r="C177" i="5"/>
  <c r="E176" i="5"/>
  <c r="D177" i="5"/>
  <c r="C178" i="5"/>
  <c r="E177" i="5"/>
  <c r="D178" i="5"/>
  <c r="C179" i="5"/>
  <c r="E178" i="5"/>
  <c r="D179" i="5"/>
  <c r="C180" i="5"/>
  <c r="E179" i="5"/>
  <c r="D180" i="5"/>
  <c r="C181" i="5"/>
  <c r="E180" i="5"/>
  <c r="D181" i="5"/>
  <c r="C182" i="5"/>
  <c r="E181" i="5"/>
  <c r="D182" i="5"/>
  <c r="C183" i="5"/>
  <c r="E182" i="5"/>
  <c r="D183" i="5"/>
  <c r="C184" i="5"/>
  <c r="E183" i="5"/>
  <c r="D184" i="5"/>
  <c r="C185" i="5"/>
  <c r="E184" i="5"/>
  <c r="D185" i="5"/>
  <c r="C186" i="5"/>
  <c r="E185" i="5"/>
  <c r="D186" i="5"/>
  <c r="C187" i="5"/>
  <c r="E186" i="5"/>
  <c r="D187" i="5"/>
  <c r="C188" i="5"/>
  <c r="E187" i="5"/>
  <c r="D188" i="5"/>
  <c r="C189" i="5"/>
  <c r="E188" i="5"/>
  <c r="D189" i="5"/>
  <c r="C190" i="5"/>
  <c r="E189" i="5"/>
  <c r="D190" i="5"/>
  <c r="C191" i="5"/>
  <c r="E190" i="5"/>
  <c r="D191" i="5"/>
  <c r="C192" i="5"/>
  <c r="E191" i="5"/>
  <c r="D192" i="5"/>
  <c r="C193" i="5"/>
  <c r="E192" i="5"/>
  <c r="D193" i="5"/>
  <c r="C194" i="5"/>
  <c r="E193" i="5"/>
  <c r="D194" i="5"/>
  <c r="C195" i="5"/>
  <c r="E194" i="5"/>
  <c r="D195" i="5"/>
  <c r="C196" i="5"/>
  <c r="E195" i="5"/>
  <c r="D196" i="5"/>
  <c r="C197" i="5"/>
  <c r="E196" i="5"/>
  <c r="D197" i="5"/>
  <c r="C198" i="5"/>
  <c r="E197" i="5"/>
  <c r="D198" i="5"/>
  <c r="C199" i="5"/>
  <c r="E198" i="5"/>
  <c r="D199" i="5"/>
  <c r="C200" i="5"/>
  <c r="E199" i="5"/>
  <c r="D200" i="5"/>
  <c r="C201" i="5"/>
  <c r="E200" i="5"/>
  <c r="D201" i="5"/>
  <c r="C202" i="5"/>
  <c r="E201" i="5"/>
  <c r="D202" i="5"/>
  <c r="C203" i="5"/>
  <c r="E202" i="5"/>
  <c r="D203" i="5"/>
  <c r="C204" i="5"/>
  <c r="E203" i="5"/>
  <c r="D204" i="5"/>
  <c r="C205" i="5"/>
  <c r="E204" i="5"/>
  <c r="D205" i="5"/>
  <c r="C206" i="5"/>
  <c r="E205" i="5"/>
  <c r="D206" i="5"/>
  <c r="C207" i="5"/>
  <c r="E206" i="5"/>
  <c r="D207" i="5"/>
  <c r="C208" i="5"/>
  <c r="E207" i="5"/>
  <c r="D208" i="5"/>
  <c r="C209" i="5"/>
  <c r="E208" i="5"/>
  <c r="D209" i="5"/>
  <c r="C210" i="5"/>
  <c r="E209" i="5"/>
  <c r="D210" i="5"/>
  <c r="C211" i="5"/>
  <c r="E210" i="5"/>
  <c r="D211" i="5"/>
  <c r="C212" i="5"/>
  <c r="B9" i="7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7" i="7"/>
  <c r="B11" i="7"/>
  <c r="B32" i="7"/>
  <c r="B29" i="7"/>
  <c r="B30" i="7"/>
  <c r="B31" i="7"/>
  <c r="B33" i="7"/>
  <c r="BC213" i="5"/>
  <c r="BD213" i="5"/>
  <c r="BE213" i="5"/>
  <c r="BC214" i="5"/>
  <c r="BD214" i="5"/>
  <c r="BE214" i="5"/>
  <c r="BC215" i="5"/>
  <c r="BD215" i="5"/>
  <c r="BE215" i="5"/>
  <c r="BC216" i="5"/>
  <c r="BD216" i="5"/>
  <c r="BE216" i="5"/>
  <c r="BC217" i="5"/>
  <c r="BD217" i="5"/>
  <c r="BE217" i="5"/>
  <c r="BC218" i="5"/>
  <c r="BD218" i="5"/>
  <c r="BE218" i="5"/>
  <c r="BC219" i="5"/>
  <c r="BD219" i="5"/>
  <c r="BE219" i="5"/>
  <c r="BC220" i="5"/>
  <c r="BD220" i="5"/>
  <c r="BE220" i="5"/>
  <c r="BC221" i="5"/>
  <c r="BD221" i="5"/>
  <c r="BE221" i="5"/>
  <c r="BC222" i="5"/>
  <c r="BD222" i="5"/>
  <c r="BE222" i="5"/>
  <c r="BC223" i="5"/>
  <c r="BD223" i="5"/>
  <c r="BE223" i="5"/>
  <c r="BC224" i="5"/>
  <c r="BD224" i="5"/>
  <c r="BE224" i="5"/>
  <c r="BC225" i="5"/>
  <c r="BD225" i="5"/>
  <c r="BE225" i="5"/>
  <c r="BC226" i="5"/>
  <c r="BD226" i="5"/>
  <c r="BE226" i="5"/>
  <c r="BC227" i="5"/>
  <c r="BD227" i="5"/>
  <c r="BE227" i="5"/>
  <c r="BC228" i="5"/>
  <c r="BD228" i="5"/>
  <c r="BE228" i="5"/>
  <c r="BC229" i="5"/>
  <c r="BD229" i="5"/>
  <c r="BE229" i="5"/>
  <c r="BC230" i="5"/>
  <c r="BD230" i="5"/>
  <c r="BE230" i="5"/>
  <c r="BC231" i="5"/>
  <c r="BD231" i="5"/>
  <c r="BE231" i="5"/>
  <c r="BC232" i="5"/>
  <c r="BD232" i="5"/>
  <c r="BE232" i="5"/>
  <c r="BC233" i="5"/>
  <c r="BD233" i="5"/>
  <c r="BE233" i="5"/>
  <c r="BC234" i="5"/>
  <c r="BD234" i="5"/>
  <c r="BE234" i="5"/>
  <c r="BC235" i="5"/>
  <c r="BD235" i="5"/>
  <c r="BE235" i="5"/>
  <c r="BC236" i="5"/>
  <c r="BD236" i="5"/>
  <c r="BE236" i="5"/>
  <c r="BC237" i="5"/>
  <c r="BD237" i="5"/>
  <c r="BE237" i="5"/>
  <c r="BC238" i="5"/>
  <c r="BD238" i="5"/>
  <c r="BE238" i="5"/>
  <c r="BC239" i="5"/>
  <c r="BD239" i="5"/>
  <c r="BE239" i="5"/>
  <c r="BC240" i="5"/>
  <c r="BD240" i="5"/>
  <c r="BE240" i="5"/>
  <c r="BC241" i="5"/>
  <c r="BD241" i="5"/>
  <c r="BE241" i="5"/>
  <c r="BC242" i="5"/>
  <c r="BD242" i="5"/>
  <c r="BE242" i="5"/>
  <c r="BC243" i="5"/>
  <c r="BD243" i="5"/>
  <c r="BE243" i="5"/>
  <c r="BC244" i="5"/>
  <c r="BD244" i="5"/>
  <c r="BE244" i="5"/>
  <c r="BC245" i="5"/>
  <c r="BD245" i="5"/>
  <c r="BE245" i="5"/>
  <c r="BC246" i="5"/>
  <c r="BD246" i="5"/>
  <c r="BE246" i="5"/>
  <c r="BC247" i="5"/>
  <c r="BD247" i="5"/>
  <c r="BE247" i="5"/>
  <c r="BC248" i="5"/>
  <c r="BD248" i="5"/>
  <c r="BE248" i="5"/>
  <c r="BC249" i="5"/>
  <c r="BD249" i="5"/>
  <c r="BE249" i="5"/>
  <c r="BC250" i="5"/>
  <c r="BD250" i="5"/>
  <c r="BE250" i="5"/>
  <c r="BC251" i="5"/>
  <c r="BD251" i="5"/>
  <c r="BE251" i="5"/>
  <c r="BC252" i="5"/>
  <c r="BD252" i="5"/>
  <c r="BE252" i="5"/>
  <c r="BC253" i="5"/>
  <c r="BD253" i="5"/>
  <c r="BE253" i="5"/>
  <c r="BC254" i="5"/>
  <c r="BD254" i="5"/>
  <c r="BE254" i="5"/>
  <c r="BC255" i="5"/>
  <c r="BD255" i="5"/>
  <c r="BE255" i="5"/>
  <c r="BC256" i="5"/>
  <c r="BD256" i="5"/>
  <c r="BE256" i="5"/>
  <c r="BC257" i="5"/>
  <c r="BD257" i="5"/>
  <c r="BE257" i="5"/>
  <c r="BC258" i="5"/>
  <c r="BD258" i="5"/>
  <c r="BE258" i="5"/>
  <c r="BC259" i="5"/>
  <c r="BD259" i="5"/>
  <c r="BE259" i="5"/>
  <c r="BC260" i="5"/>
  <c r="BD260" i="5"/>
  <c r="BE260" i="5"/>
  <c r="BC261" i="5"/>
  <c r="BD261" i="5"/>
  <c r="BE261" i="5"/>
  <c r="BC262" i="5"/>
  <c r="BD262" i="5"/>
  <c r="BE262" i="5"/>
  <c r="BC263" i="5"/>
  <c r="BD263" i="5"/>
  <c r="BE263" i="5"/>
  <c r="BC264" i="5"/>
  <c r="BD264" i="5"/>
  <c r="BE264" i="5"/>
  <c r="BC265" i="5"/>
  <c r="BD265" i="5"/>
  <c r="BE265" i="5"/>
  <c r="BC266" i="5"/>
  <c r="BD266" i="5"/>
  <c r="BE266" i="5"/>
  <c r="BC267" i="5"/>
  <c r="BD267" i="5"/>
  <c r="BE267" i="5"/>
  <c r="BC268" i="5"/>
  <c r="BD268" i="5"/>
  <c r="BE268" i="5"/>
  <c r="BC269" i="5"/>
  <c r="BD269" i="5"/>
  <c r="BE269" i="5"/>
  <c r="BC270" i="5"/>
  <c r="BD270" i="5"/>
  <c r="BE270" i="5"/>
  <c r="BC271" i="5"/>
  <c r="BD271" i="5"/>
  <c r="BE271" i="5"/>
  <c r="BC272" i="5"/>
  <c r="BD272" i="5"/>
  <c r="BE272" i="5"/>
  <c r="BC273" i="5"/>
  <c r="BD273" i="5"/>
  <c r="BE273" i="5"/>
  <c r="BC274" i="5"/>
  <c r="BD274" i="5"/>
  <c r="BE274" i="5"/>
  <c r="BC275" i="5"/>
  <c r="BD275" i="5"/>
  <c r="BE275" i="5"/>
  <c r="BC276" i="5"/>
  <c r="BD276" i="5"/>
  <c r="BE276" i="5"/>
  <c r="BC277" i="5"/>
  <c r="BD277" i="5"/>
  <c r="BE277" i="5"/>
  <c r="BC278" i="5"/>
  <c r="BD278" i="5"/>
  <c r="BE278" i="5"/>
  <c r="BC279" i="5"/>
  <c r="BD279" i="5"/>
  <c r="BE279" i="5"/>
  <c r="BC280" i="5"/>
  <c r="BD280" i="5"/>
  <c r="BE280" i="5"/>
  <c r="BC281" i="5"/>
  <c r="BD281" i="5"/>
  <c r="BE281" i="5"/>
  <c r="BC282" i="5"/>
  <c r="BD282" i="5"/>
  <c r="BE282" i="5"/>
  <c r="BC283" i="5"/>
  <c r="BD283" i="5"/>
  <c r="BE283" i="5"/>
  <c r="BC284" i="5"/>
  <c r="BD284" i="5"/>
  <c r="BE284" i="5"/>
  <c r="BC285" i="5"/>
  <c r="BD285" i="5"/>
  <c r="BE285" i="5"/>
  <c r="BC286" i="5"/>
  <c r="BD286" i="5"/>
  <c r="BE286" i="5"/>
  <c r="BC287" i="5"/>
  <c r="BD287" i="5"/>
  <c r="BE287" i="5"/>
  <c r="BC288" i="5"/>
  <c r="BD288" i="5"/>
  <c r="BE288" i="5"/>
  <c r="BC289" i="5"/>
  <c r="BD289" i="5"/>
  <c r="BE289" i="5"/>
  <c r="BC290" i="5"/>
  <c r="BD290" i="5"/>
  <c r="BE290" i="5"/>
  <c r="BC291" i="5"/>
  <c r="BD291" i="5"/>
  <c r="BE291" i="5"/>
  <c r="BC292" i="5"/>
  <c r="BD292" i="5"/>
  <c r="BE292" i="5"/>
  <c r="BC293" i="5"/>
  <c r="BD293" i="5"/>
  <c r="BE293" i="5"/>
  <c r="BC294" i="5"/>
  <c r="BD294" i="5"/>
  <c r="BE294" i="5"/>
  <c r="BC295" i="5"/>
  <c r="BD295" i="5"/>
  <c r="BE295" i="5"/>
  <c r="BC296" i="5"/>
  <c r="BD296" i="5"/>
  <c r="BE296" i="5"/>
  <c r="BC297" i="5"/>
  <c r="BD297" i="5"/>
  <c r="BE297" i="5"/>
  <c r="BC298" i="5"/>
  <c r="BD298" i="5"/>
  <c r="BE298" i="5"/>
  <c r="BC299" i="5"/>
  <c r="BD299" i="5"/>
  <c r="BE299" i="5"/>
  <c r="BC300" i="5"/>
  <c r="BD300" i="5"/>
  <c r="BE300" i="5"/>
  <c r="BC301" i="5"/>
  <c r="BD301" i="5"/>
  <c r="BE301" i="5"/>
  <c r="BC302" i="5"/>
  <c r="BD302" i="5"/>
  <c r="BE302" i="5"/>
  <c r="BC303" i="5"/>
  <c r="BD303" i="5"/>
  <c r="BE303" i="5"/>
  <c r="BC304" i="5"/>
  <c r="BD304" i="5"/>
  <c r="BE304" i="5"/>
  <c r="BC305" i="5"/>
  <c r="BD305" i="5"/>
  <c r="BE305" i="5"/>
  <c r="BC306" i="5"/>
  <c r="BD306" i="5"/>
  <c r="BE306" i="5"/>
  <c r="BC307" i="5"/>
  <c r="BD307" i="5"/>
  <c r="BE307" i="5"/>
  <c r="BC308" i="5"/>
  <c r="BD308" i="5"/>
  <c r="BE308" i="5"/>
  <c r="BC309" i="5"/>
  <c r="BD309" i="5"/>
  <c r="BE309" i="5"/>
  <c r="BC310" i="5"/>
  <c r="BD310" i="5"/>
  <c r="BE310" i="5"/>
  <c r="BC311" i="5"/>
  <c r="BD311" i="5"/>
  <c r="BE311" i="5"/>
  <c r="BC312" i="5"/>
  <c r="BD312" i="5"/>
  <c r="BE312" i="5"/>
  <c r="BC313" i="5"/>
  <c r="BD313" i="5"/>
  <c r="BE313" i="5"/>
  <c r="BC314" i="5"/>
  <c r="BD314" i="5"/>
  <c r="BE314" i="5"/>
  <c r="BC315" i="5"/>
  <c r="BD315" i="5"/>
  <c r="BE315" i="5"/>
  <c r="BC316" i="5"/>
  <c r="BD316" i="5"/>
  <c r="BE316" i="5"/>
  <c r="BC317" i="5"/>
  <c r="BD317" i="5"/>
  <c r="BE317" i="5"/>
  <c r="BC318" i="5"/>
  <c r="BD318" i="5"/>
  <c r="BE318" i="5"/>
  <c r="BC319" i="5"/>
  <c r="BD319" i="5"/>
  <c r="BE319" i="5"/>
  <c r="BC320" i="5"/>
  <c r="BD320" i="5"/>
  <c r="BE320" i="5"/>
  <c r="BC321" i="5"/>
  <c r="BD321" i="5"/>
  <c r="BE321" i="5"/>
  <c r="BC322" i="5"/>
  <c r="BD322" i="5"/>
  <c r="BE322" i="5"/>
  <c r="BC323" i="5"/>
  <c r="BD323" i="5"/>
  <c r="BE323" i="5"/>
  <c r="BC324" i="5"/>
  <c r="BD324" i="5"/>
  <c r="BE324" i="5"/>
  <c r="BC325" i="5"/>
  <c r="BD325" i="5"/>
  <c r="BE325" i="5"/>
  <c r="BC326" i="5"/>
  <c r="BD326" i="5"/>
  <c r="BE326" i="5"/>
  <c r="BC327" i="5"/>
  <c r="BD327" i="5"/>
  <c r="BE327" i="5"/>
  <c r="BC328" i="5"/>
  <c r="BD328" i="5"/>
  <c r="BE328" i="5"/>
  <c r="BC329" i="5"/>
  <c r="BD329" i="5"/>
  <c r="BE329" i="5"/>
  <c r="BC330" i="5"/>
  <c r="BD330" i="5"/>
  <c r="BE330" i="5"/>
  <c r="BC331" i="5"/>
  <c r="BD331" i="5"/>
  <c r="BE331" i="5"/>
  <c r="BC332" i="5"/>
  <c r="BD332" i="5"/>
  <c r="BE332" i="5"/>
  <c r="BC333" i="5"/>
  <c r="BD333" i="5"/>
  <c r="BE333" i="5"/>
  <c r="BC334" i="5"/>
  <c r="BD334" i="5"/>
  <c r="BE334" i="5"/>
  <c r="BC335" i="5"/>
  <c r="BD335" i="5"/>
  <c r="BE335" i="5"/>
  <c r="BC336" i="5"/>
  <c r="BD336" i="5"/>
  <c r="BE336" i="5"/>
  <c r="BC337" i="5"/>
  <c r="BD337" i="5"/>
  <c r="BE337" i="5"/>
  <c r="BC338" i="5"/>
  <c r="BD338" i="5"/>
  <c r="BE338" i="5"/>
  <c r="BC339" i="5"/>
  <c r="BD339" i="5"/>
  <c r="BE339" i="5"/>
  <c r="BC340" i="5"/>
  <c r="BD340" i="5"/>
  <c r="BE340" i="5"/>
  <c r="BC341" i="5"/>
  <c r="BD341" i="5"/>
  <c r="BE341" i="5"/>
  <c r="BC342" i="5"/>
  <c r="BD342" i="5"/>
  <c r="BE342" i="5"/>
  <c r="BC343" i="5"/>
  <c r="BD343" i="5"/>
  <c r="BE343" i="5"/>
  <c r="BC344" i="5"/>
  <c r="BD344" i="5"/>
  <c r="BE344" i="5"/>
  <c r="BC345" i="5"/>
  <c r="BD345" i="5"/>
  <c r="BE345" i="5"/>
  <c r="BC346" i="5"/>
  <c r="BD346" i="5"/>
  <c r="BE346" i="5"/>
  <c r="BC347" i="5"/>
  <c r="BD347" i="5"/>
  <c r="BE347" i="5"/>
  <c r="BC348" i="5"/>
  <c r="BD348" i="5"/>
  <c r="BE348" i="5"/>
  <c r="BC349" i="5"/>
  <c r="BD349" i="5"/>
  <c r="BE349" i="5"/>
  <c r="BC350" i="5"/>
  <c r="BD350" i="5"/>
  <c r="BE350" i="5"/>
  <c r="BC351" i="5"/>
  <c r="BD351" i="5"/>
  <c r="BE351" i="5"/>
  <c r="BC352" i="5"/>
  <c r="BD352" i="5"/>
  <c r="BE352" i="5"/>
  <c r="BC353" i="5"/>
  <c r="BD353" i="5"/>
  <c r="BE353" i="5"/>
  <c r="BC354" i="5"/>
  <c r="BD354" i="5"/>
  <c r="BE354" i="5"/>
  <c r="BC355" i="5"/>
  <c r="BD355" i="5"/>
  <c r="BE355" i="5"/>
  <c r="BC356" i="5"/>
  <c r="BD356" i="5"/>
  <c r="BE356" i="5"/>
  <c r="BC357" i="5"/>
  <c r="BD357" i="5"/>
  <c r="BE357" i="5"/>
  <c r="BC358" i="5"/>
  <c r="BD358" i="5"/>
  <c r="BE358" i="5"/>
  <c r="BC359" i="5"/>
  <c r="BD359" i="5"/>
  <c r="BE359" i="5"/>
  <c r="BC360" i="5"/>
  <c r="BD360" i="5"/>
  <c r="BE360" i="5"/>
  <c r="BC361" i="5"/>
  <c r="BD361" i="5"/>
  <c r="BE361" i="5"/>
  <c r="BC362" i="5"/>
  <c r="BD362" i="5"/>
  <c r="BE362" i="5"/>
  <c r="BC363" i="5"/>
  <c r="BD363" i="5"/>
  <c r="BE363" i="5"/>
  <c r="BC364" i="5"/>
  <c r="BD364" i="5"/>
  <c r="BE364" i="5"/>
  <c r="BC365" i="5"/>
  <c r="BD365" i="5"/>
  <c r="BE365" i="5"/>
  <c r="BC366" i="5"/>
  <c r="BD366" i="5"/>
  <c r="BE366" i="5"/>
  <c r="BC367" i="5"/>
  <c r="BD367" i="5"/>
  <c r="BE367" i="5"/>
  <c r="BC368" i="5"/>
  <c r="BD368" i="5"/>
  <c r="BE368" i="5"/>
  <c r="BC369" i="5"/>
  <c r="BD369" i="5"/>
  <c r="BE369" i="5"/>
  <c r="BC370" i="5"/>
  <c r="BD370" i="5"/>
  <c r="BE370" i="5"/>
  <c r="BC371" i="5"/>
  <c r="BD371" i="5"/>
  <c r="BE371" i="5"/>
  <c r="BC372" i="5"/>
  <c r="BD372" i="5"/>
  <c r="BE372" i="5"/>
  <c r="BC373" i="5"/>
  <c r="BD373" i="5"/>
  <c r="BE373" i="5"/>
  <c r="BC374" i="5"/>
  <c r="BD374" i="5"/>
  <c r="BE374" i="5"/>
  <c r="BC375" i="5"/>
  <c r="BD375" i="5"/>
  <c r="BE375" i="5"/>
  <c r="BC376" i="5"/>
  <c r="BD376" i="5"/>
  <c r="BE376" i="5"/>
  <c r="BC377" i="5"/>
  <c r="BD377" i="5"/>
  <c r="BE377" i="5"/>
  <c r="BC378" i="5"/>
  <c r="BD378" i="5"/>
  <c r="BE378" i="5"/>
  <c r="BC379" i="5"/>
  <c r="BD379" i="5"/>
  <c r="BE379" i="5"/>
  <c r="BC380" i="5"/>
  <c r="BD380" i="5"/>
  <c r="BE380" i="5"/>
  <c r="BC381" i="5"/>
  <c r="BD381" i="5"/>
  <c r="BE381" i="5"/>
  <c r="BC382" i="5"/>
  <c r="BD382" i="5"/>
  <c r="BE382" i="5"/>
  <c r="BC383" i="5"/>
  <c r="BD383" i="5"/>
  <c r="BE383" i="5"/>
  <c r="BC384" i="5"/>
  <c r="BD384" i="5"/>
  <c r="BE384" i="5"/>
  <c r="BC385" i="5"/>
  <c r="BD385" i="5"/>
  <c r="BE385" i="5"/>
  <c r="BC386" i="5"/>
  <c r="BD386" i="5"/>
  <c r="BE386" i="5"/>
  <c r="BC387" i="5"/>
  <c r="BD387" i="5"/>
  <c r="BE387" i="5"/>
  <c r="BC388" i="5"/>
  <c r="BD388" i="5"/>
  <c r="BE388" i="5"/>
  <c r="BC389" i="5"/>
  <c r="BD389" i="5"/>
  <c r="BE389" i="5"/>
  <c r="BC390" i="5"/>
  <c r="BD390" i="5"/>
  <c r="BE390" i="5"/>
  <c r="BC391" i="5"/>
  <c r="BD391" i="5"/>
  <c r="BE391" i="5"/>
  <c r="BC392" i="5"/>
  <c r="BD392" i="5"/>
  <c r="BE392" i="5"/>
  <c r="BC393" i="5"/>
  <c r="BD393" i="5"/>
  <c r="BE393" i="5"/>
  <c r="BC394" i="5"/>
  <c r="BD394" i="5"/>
  <c r="BE394" i="5"/>
  <c r="BC395" i="5"/>
  <c r="BD395" i="5"/>
  <c r="BE395" i="5"/>
  <c r="BC396" i="5"/>
  <c r="BD396" i="5"/>
  <c r="BE396" i="5"/>
  <c r="BC397" i="5"/>
  <c r="BD397" i="5"/>
  <c r="BE397" i="5"/>
  <c r="BC398" i="5"/>
  <c r="BD398" i="5"/>
  <c r="BE398" i="5"/>
  <c r="BC399" i="5"/>
  <c r="BD399" i="5"/>
  <c r="BE399" i="5"/>
  <c r="BC400" i="5"/>
  <c r="BD400" i="5"/>
  <c r="BE400" i="5"/>
  <c r="BC401" i="5"/>
  <c r="BD401" i="5"/>
  <c r="BE401" i="5"/>
  <c r="BC402" i="5"/>
  <c r="BD402" i="5"/>
  <c r="BE402" i="5"/>
  <c r="BC403" i="5"/>
  <c r="BD403" i="5"/>
  <c r="BE403" i="5"/>
  <c r="BC404" i="5"/>
  <c r="BD404" i="5"/>
  <c r="BE404" i="5"/>
  <c r="BC405" i="5"/>
  <c r="BD405" i="5"/>
  <c r="BE405" i="5"/>
  <c r="BC406" i="5"/>
  <c r="BD406" i="5"/>
  <c r="BE406" i="5"/>
  <c r="BC407" i="5"/>
  <c r="BD407" i="5"/>
  <c r="BE407" i="5"/>
  <c r="BC408" i="5"/>
  <c r="BD408" i="5"/>
  <c r="BE408" i="5"/>
  <c r="BC409" i="5"/>
  <c r="BD409" i="5"/>
  <c r="BE409" i="5"/>
  <c r="BC410" i="5"/>
  <c r="BD410" i="5"/>
  <c r="BE410" i="5"/>
  <c r="BC411" i="5"/>
  <c r="BD411" i="5"/>
  <c r="BE411" i="5"/>
  <c r="BC412" i="5"/>
  <c r="BD412" i="5"/>
  <c r="BE412" i="5"/>
  <c r="BC413" i="5"/>
  <c r="BD413" i="5"/>
  <c r="BE413" i="5"/>
  <c r="BC414" i="5"/>
  <c r="BD414" i="5"/>
  <c r="BE414" i="5"/>
  <c r="BC415" i="5"/>
  <c r="BD415" i="5"/>
  <c r="BE415" i="5"/>
  <c r="BC416" i="5"/>
  <c r="BD416" i="5"/>
  <c r="BE416" i="5"/>
  <c r="BC417" i="5"/>
  <c r="BD417" i="5"/>
  <c r="BE417" i="5"/>
  <c r="BC418" i="5"/>
  <c r="BD418" i="5"/>
  <c r="BE418" i="5"/>
  <c r="BC419" i="5"/>
  <c r="BD419" i="5"/>
  <c r="BE419" i="5"/>
  <c r="BC420" i="5"/>
  <c r="BD420" i="5"/>
  <c r="BE420" i="5"/>
  <c r="BC421" i="5"/>
  <c r="BD421" i="5"/>
  <c r="BE421" i="5"/>
  <c r="BC422" i="5"/>
  <c r="BD422" i="5"/>
  <c r="BE422" i="5"/>
  <c r="BC423" i="5"/>
  <c r="BD423" i="5"/>
  <c r="BE423" i="5"/>
  <c r="BC424" i="5"/>
  <c r="BD424" i="5"/>
  <c r="BE424" i="5"/>
  <c r="BC425" i="5"/>
  <c r="BD425" i="5"/>
  <c r="BE425" i="5"/>
  <c r="BC426" i="5"/>
  <c r="BD426" i="5"/>
  <c r="BE426" i="5"/>
  <c r="BC427" i="5"/>
  <c r="BD427" i="5"/>
  <c r="BE427" i="5"/>
  <c r="BC428" i="5"/>
  <c r="BD428" i="5"/>
  <c r="BE428" i="5"/>
  <c r="BC429" i="5"/>
  <c r="BD429" i="5"/>
  <c r="BE429" i="5"/>
  <c r="BC430" i="5"/>
  <c r="BD430" i="5"/>
  <c r="BE430" i="5"/>
  <c r="BC431" i="5"/>
  <c r="BD431" i="5"/>
  <c r="BE431" i="5"/>
  <c r="BC432" i="5"/>
  <c r="BD432" i="5"/>
  <c r="BE432" i="5"/>
  <c r="BC433" i="5"/>
  <c r="BD433" i="5"/>
  <c r="BE433" i="5"/>
  <c r="BC434" i="5"/>
  <c r="BD434" i="5"/>
  <c r="BE434" i="5"/>
  <c r="BC435" i="5"/>
  <c r="BD435" i="5"/>
  <c r="BE435" i="5"/>
  <c r="BC436" i="5"/>
  <c r="BD436" i="5"/>
  <c r="BE436" i="5"/>
  <c r="BC437" i="5"/>
  <c r="BD437" i="5"/>
  <c r="BE437" i="5"/>
  <c r="BC438" i="5"/>
  <c r="BD438" i="5"/>
  <c r="BE438" i="5"/>
  <c r="BC439" i="5"/>
  <c r="BD439" i="5"/>
  <c r="BE439" i="5"/>
  <c r="BC440" i="5"/>
  <c r="BD440" i="5"/>
  <c r="BE440" i="5"/>
  <c r="BC441" i="5"/>
  <c r="BD441" i="5"/>
  <c r="BE441" i="5"/>
  <c r="BC442" i="5"/>
  <c r="BD442" i="5"/>
  <c r="BE442" i="5"/>
  <c r="BC443" i="5"/>
  <c r="BD443" i="5"/>
  <c r="BE443" i="5"/>
  <c r="BC444" i="5"/>
  <c r="BD444" i="5"/>
  <c r="BE444" i="5"/>
  <c r="BC445" i="5"/>
  <c r="BD445" i="5"/>
  <c r="BE445" i="5"/>
  <c r="BC446" i="5"/>
  <c r="BD446" i="5"/>
  <c r="BE446" i="5"/>
  <c r="BC447" i="5"/>
  <c r="BD447" i="5"/>
  <c r="BE447" i="5"/>
  <c r="BC448" i="5"/>
  <c r="BD448" i="5"/>
  <c r="BE448" i="5"/>
  <c r="BC449" i="5"/>
  <c r="BD449" i="5"/>
  <c r="BE449" i="5"/>
  <c r="BC450" i="5"/>
  <c r="BD450" i="5"/>
  <c r="BE450" i="5"/>
  <c r="BC451" i="5"/>
  <c r="BD451" i="5"/>
  <c r="BE451" i="5"/>
  <c r="BC452" i="5"/>
  <c r="BD452" i="5"/>
  <c r="BE452" i="5"/>
  <c r="BC453" i="5"/>
  <c r="BD453" i="5"/>
  <c r="BE453" i="5"/>
  <c r="BC454" i="5"/>
  <c r="BD454" i="5"/>
  <c r="BE454" i="5"/>
  <c r="BC455" i="5"/>
  <c r="BD455" i="5"/>
  <c r="BE455" i="5"/>
  <c r="BC456" i="5"/>
  <c r="BD456" i="5"/>
  <c r="BE456" i="5"/>
  <c r="BC457" i="5"/>
  <c r="BD457" i="5"/>
  <c r="BE457" i="5"/>
  <c r="BC458" i="5"/>
  <c r="BD458" i="5"/>
  <c r="BE458" i="5"/>
  <c r="BC459" i="5"/>
  <c r="BD459" i="5"/>
  <c r="BE459" i="5"/>
  <c r="BC460" i="5"/>
  <c r="BD460" i="5"/>
  <c r="BE460" i="5"/>
  <c r="BC461" i="5"/>
  <c r="BD461" i="5"/>
  <c r="BE461" i="5"/>
  <c r="BC462" i="5"/>
  <c r="BD462" i="5"/>
  <c r="BE462" i="5"/>
  <c r="BC463" i="5"/>
  <c r="BD463" i="5"/>
  <c r="BE463" i="5"/>
  <c r="BC464" i="5"/>
  <c r="BD464" i="5"/>
  <c r="BE464" i="5"/>
  <c r="BC465" i="5"/>
  <c r="BD465" i="5"/>
  <c r="BE465" i="5"/>
  <c r="BC466" i="5"/>
  <c r="BD466" i="5"/>
  <c r="BE466" i="5"/>
  <c r="BC467" i="5"/>
  <c r="BD467" i="5"/>
  <c r="BE467" i="5"/>
  <c r="BC468" i="5"/>
  <c r="BD468" i="5"/>
  <c r="BE468" i="5"/>
  <c r="BC469" i="5"/>
  <c r="BD469" i="5"/>
  <c r="BE469" i="5"/>
  <c r="BC470" i="5"/>
  <c r="BD470" i="5"/>
  <c r="BE470" i="5"/>
  <c r="BC471" i="5"/>
  <c r="BD471" i="5"/>
  <c r="BE471" i="5"/>
  <c r="BC472" i="5"/>
  <c r="BD472" i="5"/>
  <c r="BE472" i="5"/>
  <c r="BC473" i="5"/>
  <c r="BD473" i="5"/>
  <c r="BE473" i="5"/>
  <c r="BC474" i="5"/>
  <c r="BD474" i="5"/>
  <c r="BE474" i="5"/>
  <c r="BC475" i="5"/>
  <c r="BD475" i="5"/>
  <c r="BE475" i="5"/>
  <c r="BC476" i="5"/>
  <c r="BD476" i="5"/>
  <c r="BE476" i="5"/>
  <c r="BC477" i="5"/>
  <c r="BD477" i="5"/>
  <c r="BE477" i="5"/>
  <c r="BC478" i="5"/>
  <c r="BD478" i="5"/>
  <c r="BE478" i="5"/>
  <c r="BC479" i="5"/>
  <c r="BD479" i="5"/>
  <c r="BE479" i="5"/>
  <c r="BC480" i="5"/>
  <c r="BD480" i="5"/>
  <c r="BE480" i="5"/>
  <c r="BC481" i="5"/>
  <c r="BD481" i="5"/>
  <c r="BE481" i="5"/>
  <c r="BC482" i="5"/>
  <c r="BD482" i="5"/>
  <c r="BE482" i="5"/>
  <c r="BC483" i="5"/>
  <c r="BD483" i="5"/>
  <c r="BE483" i="5"/>
  <c r="BC484" i="5"/>
  <c r="BD484" i="5"/>
  <c r="BE484" i="5"/>
  <c r="BC485" i="5"/>
  <c r="BD485" i="5"/>
  <c r="BE485" i="5"/>
  <c r="BC486" i="5"/>
  <c r="BD486" i="5"/>
  <c r="BE486" i="5"/>
  <c r="BC487" i="5"/>
  <c r="BD487" i="5"/>
  <c r="BE487" i="5"/>
  <c r="BC488" i="5"/>
  <c r="BD488" i="5"/>
  <c r="BE488" i="5"/>
  <c r="BC489" i="5"/>
  <c r="BD489" i="5"/>
  <c r="BE489" i="5"/>
  <c r="BC490" i="5"/>
  <c r="BD490" i="5"/>
  <c r="BE490" i="5"/>
  <c r="BC491" i="5"/>
  <c r="BD491" i="5"/>
  <c r="BE491" i="5"/>
  <c r="BC492" i="5"/>
  <c r="BD492" i="5"/>
  <c r="BE492" i="5"/>
  <c r="BC493" i="5"/>
  <c r="BD493" i="5"/>
  <c r="BE493" i="5"/>
  <c r="BC494" i="5"/>
  <c r="BD494" i="5"/>
  <c r="BE494" i="5"/>
  <c r="BC495" i="5"/>
  <c r="BD495" i="5"/>
  <c r="BE495" i="5"/>
  <c r="BC496" i="5"/>
  <c r="BD496" i="5"/>
  <c r="BE496" i="5"/>
  <c r="BC497" i="5"/>
  <c r="BD497" i="5"/>
  <c r="BE497" i="5"/>
  <c r="BC498" i="5"/>
  <c r="BD498" i="5"/>
  <c r="BE498" i="5"/>
  <c r="BC499" i="5"/>
  <c r="BD499" i="5"/>
  <c r="BE499" i="5"/>
  <c r="BC500" i="5"/>
  <c r="BD500" i="5"/>
  <c r="BE500" i="5"/>
  <c r="BC501" i="5"/>
  <c r="BD501" i="5"/>
  <c r="BE501" i="5"/>
  <c r="BC502" i="5"/>
  <c r="BD502" i="5"/>
  <c r="BE502" i="5"/>
  <c r="BC503" i="5"/>
  <c r="BD503" i="5"/>
  <c r="BE503" i="5"/>
  <c r="BC504" i="5"/>
  <c r="BD504" i="5"/>
  <c r="BE504" i="5"/>
  <c r="BC505" i="5"/>
  <c r="BD505" i="5"/>
  <c r="BE505" i="5"/>
  <c r="BC506" i="5"/>
  <c r="BD506" i="5"/>
  <c r="BE506" i="5"/>
  <c r="BC507" i="5"/>
  <c r="BD507" i="5"/>
  <c r="BE507" i="5"/>
  <c r="BC508" i="5"/>
  <c r="BD508" i="5"/>
  <c r="BE508" i="5"/>
  <c r="BC509" i="5"/>
  <c r="BD509" i="5"/>
  <c r="BE509" i="5"/>
  <c r="BC510" i="5"/>
  <c r="BD510" i="5"/>
  <c r="BE510" i="5"/>
  <c r="BC511" i="5"/>
  <c r="BD511" i="5"/>
  <c r="BE511" i="5"/>
  <c r="BC512" i="5"/>
  <c r="BD512" i="5"/>
  <c r="BE512" i="5"/>
  <c r="BC513" i="5"/>
  <c r="BD513" i="5"/>
  <c r="BE513" i="5"/>
  <c r="BC514" i="5"/>
  <c r="BD514" i="5"/>
  <c r="BE514" i="5"/>
  <c r="BC515" i="5"/>
  <c r="BD515" i="5"/>
  <c r="BE515" i="5"/>
  <c r="BC516" i="5"/>
  <c r="BD516" i="5"/>
  <c r="BE516" i="5"/>
  <c r="BC517" i="5"/>
  <c r="BD517" i="5"/>
  <c r="BE517" i="5"/>
  <c r="BC518" i="5"/>
  <c r="BD518" i="5"/>
  <c r="BE518" i="5"/>
  <c r="BC519" i="5"/>
  <c r="BD519" i="5"/>
  <c r="BE519" i="5"/>
  <c r="BC520" i="5"/>
  <c r="BD520" i="5"/>
  <c r="BE520" i="5"/>
  <c r="BC521" i="5"/>
  <c r="BD521" i="5"/>
  <c r="BE521" i="5"/>
  <c r="BC522" i="5"/>
  <c r="BD522" i="5"/>
  <c r="BE522" i="5"/>
  <c r="BC523" i="5"/>
  <c r="BD523" i="5"/>
  <c r="BE523" i="5"/>
  <c r="BC524" i="5"/>
  <c r="BD524" i="5"/>
  <c r="BE524" i="5"/>
  <c r="BC525" i="5"/>
  <c r="BD525" i="5"/>
  <c r="BE525" i="5"/>
  <c r="BC526" i="5"/>
  <c r="BD526" i="5"/>
  <c r="BE526" i="5"/>
  <c r="BC527" i="5"/>
  <c r="BD527" i="5"/>
  <c r="BE527" i="5"/>
  <c r="BC528" i="5"/>
  <c r="BD528" i="5"/>
  <c r="BE528" i="5"/>
  <c r="BC529" i="5"/>
  <c r="BD529" i="5"/>
  <c r="BE529" i="5"/>
  <c r="BC530" i="5"/>
  <c r="BD530" i="5"/>
  <c r="BE530" i="5"/>
  <c r="BC531" i="5"/>
  <c r="BD531" i="5"/>
  <c r="BE531" i="5"/>
  <c r="BC532" i="5"/>
  <c r="BD532" i="5"/>
  <c r="BE532" i="5"/>
  <c r="BC533" i="5"/>
  <c r="BD533" i="5"/>
  <c r="BE533" i="5"/>
  <c r="BC534" i="5"/>
  <c r="BD534" i="5"/>
  <c r="BE534" i="5"/>
  <c r="BC535" i="5"/>
  <c r="BD535" i="5"/>
  <c r="BE535" i="5"/>
  <c r="BC536" i="5"/>
  <c r="BD536" i="5"/>
  <c r="BE536" i="5"/>
  <c r="BC537" i="5"/>
  <c r="BD537" i="5"/>
  <c r="BE537" i="5"/>
  <c r="BC538" i="5"/>
  <c r="BD538" i="5"/>
  <c r="BE538" i="5"/>
  <c r="BC539" i="5"/>
  <c r="BD539" i="5"/>
  <c r="BE539" i="5"/>
  <c r="BC540" i="5"/>
  <c r="BD540" i="5"/>
  <c r="BE540" i="5"/>
  <c r="BC541" i="5"/>
  <c r="BD541" i="5"/>
  <c r="BE541" i="5"/>
  <c r="BC542" i="5"/>
  <c r="BD542" i="5"/>
  <c r="BE542" i="5"/>
  <c r="BC543" i="5"/>
  <c r="BD543" i="5"/>
  <c r="BE543" i="5"/>
  <c r="BC544" i="5"/>
  <c r="BD544" i="5"/>
  <c r="BE544" i="5"/>
  <c r="BC545" i="5"/>
  <c r="BD545" i="5"/>
  <c r="BE545" i="5"/>
  <c r="BC546" i="5"/>
  <c r="BD546" i="5"/>
  <c r="BE546" i="5"/>
  <c r="BC547" i="5"/>
  <c r="BD547" i="5"/>
  <c r="BE547" i="5"/>
  <c r="BC548" i="5"/>
  <c r="BD548" i="5"/>
  <c r="BE548" i="5"/>
  <c r="BC549" i="5"/>
  <c r="BD549" i="5"/>
  <c r="BE549" i="5"/>
  <c r="BC550" i="5"/>
  <c r="BD550" i="5"/>
  <c r="BE550" i="5"/>
  <c r="BC551" i="5"/>
  <c r="BD551" i="5"/>
  <c r="BE551" i="5"/>
  <c r="BC552" i="5"/>
  <c r="BD552" i="5"/>
  <c r="BE552" i="5"/>
  <c r="BC553" i="5"/>
  <c r="BD553" i="5"/>
  <c r="BE553" i="5"/>
  <c r="BC554" i="5"/>
  <c r="BD554" i="5"/>
  <c r="BE554" i="5"/>
  <c r="BC555" i="5"/>
  <c r="BD555" i="5"/>
  <c r="BE555" i="5"/>
  <c r="BC556" i="5"/>
  <c r="BD556" i="5"/>
  <c r="BE556" i="5"/>
  <c r="BC557" i="5"/>
  <c r="BD557" i="5"/>
  <c r="BE557" i="5"/>
  <c r="BC558" i="5"/>
  <c r="BD558" i="5"/>
  <c r="BE558" i="5"/>
  <c r="BC559" i="5"/>
  <c r="BD559" i="5"/>
  <c r="BE559" i="5"/>
  <c r="BC560" i="5"/>
  <c r="BD560" i="5"/>
  <c r="BE560" i="5"/>
  <c r="BC561" i="5"/>
  <c r="BD561" i="5"/>
  <c r="BE561" i="5"/>
  <c r="BC562" i="5"/>
  <c r="BD562" i="5"/>
  <c r="BE562" i="5"/>
  <c r="BC563" i="5"/>
  <c r="BD563" i="5"/>
  <c r="BE563" i="5"/>
  <c r="BC564" i="5"/>
  <c r="BD564" i="5"/>
  <c r="BE564" i="5"/>
  <c r="BC565" i="5"/>
  <c r="BD565" i="5"/>
  <c r="BE565" i="5"/>
  <c r="BC566" i="5"/>
  <c r="BD566" i="5"/>
  <c r="BE566" i="5"/>
  <c r="BC567" i="5"/>
  <c r="BD567" i="5"/>
  <c r="BE567" i="5"/>
  <c r="BC568" i="5"/>
  <c r="BD568" i="5"/>
  <c r="BE568" i="5"/>
  <c r="BC569" i="5"/>
  <c r="BD569" i="5"/>
  <c r="BE569" i="5"/>
  <c r="BC570" i="5"/>
  <c r="BD570" i="5"/>
  <c r="BE570" i="5"/>
  <c r="BC571" i="5"/>
  <c r="BD571" i="5"/>
  <c r="BE571" i="5"/>
  <c r="BC572" i="5"/>
  <c r="BD572" i="5"/>
  <c r="BE572" i="5"/>
  <c r="BC573" i="5"/>
  <c r="BD573" i="5"/>
  <c r="BE573" i="5"/>
  <c r="BC574" i="5"/>
  <c r="BD574" i="5"/>
  <c r="BE574" i="5"/>
  <c r="BC575" i="5"/>
  <c r="BD575" i="5"/>
  <c r="BE575" i="5"/>
  <c r="BC576" i="5"/>
  <c r="BD576" i="5"/>
  <c r="BE576" i="5"/>
  <c r="BC577" i="5"/>
  <c r="BD577" i="5"/>
  <c r="BE577" i="5"/>
  <c r="BC578" i="5"/>
  <c r="BD578" i="5"/>
  <c r="BE578" i="5"/>
  <c r="BC579" i="5"/>
  <c r="BD579" i="5"/>
  <c r="BE579" i="5"/>
  <c r="BC580" i="5"/>
  <c r="BD580" i="5"/>
  <c r="BE580" i="5"/>
  <c r="BC581" i="5"/>
  <c r="BD581" i="5"/>
  <c r="BE581" i="5"/>
  <c r="BC582" i="5"/>
  <c r="BD582" i="5"/>
  <c r="BE582" i="5"/>
  <c r="BC583" i="5"/>
  <c r="BD583" i="5"/>
  <c r="BE583" i="5"/>
  <c r="BC584" i="5"/>
  <c r="BD584" i="5"/>
  <c r="BE584" i="5"/>
  <c r="BC585" i="5"/>
  <c r="BD585" i="5"/>
  <c r="BE585" i="5"/>
  <c r="BC586" i="5"/>
  <c r="BD586" i="5"/>
  <c r="BE586" i="5"/>
  <c r="BC587" i="5"/>
  <c r="BD587" i="5"/>
  <c r="BE587" i="5"/>
  <c r="BC588" i="5"/>
  <c r="BD588" i="5"/>
  <c r="BE588" i="5"/>
  <c r="BC589" i="5"/>
  <c r="BD589" i="5"/>
  <c r="BE589" i="5"/>
  <c r="BC590" i="5"/>
  <c r="BD590" i="5"/>
  <c r="BE590" i="5"/>
  <c r="BC591" i="5"/>
  <c r="BD591" i="5"/>
  <c r="BE591" i="5"/>
  <c r="BC592" i="5"/>
  <c r="BD592" i="5"/>
  <c r="BE592" i="5"/>
  <c r="BC593" i="5"/>
  <c r="BD593" i="5"/>
  <c r="BE593" i="5"/>
  <c r="BC594" i="5"/>
  <c r="BD594" i="5"/>
  <c r="BE594" i="5"/>
  <c r="BC595" i="5"/>
  <c r="BD595" i="5"/>
  <c r="BE595" i="5"/>
  <c r="BC596" i="5"/>
  <c r="BD596" i="5"/>
  <c r="BE596" i="5"/>
  <c r="BC597" i="5"/>
  <c r="BD597" i="5"/>
  <c r="BE597" i="5"/>
  <c r="BC598" i="5"/>
  <c r="BD598" i="5"/>
  <c r="BE598" i="5"/>
  <c r="BC599" i="5"/>
  <c r="BD599" i="5"/>
  <c r="BE599" i="5"/>
  <c r="BC600" i="5"/>
  <c r="BD600" i="5"/>
  <c r="BE600" i="5"/>
  <c r="BC601" i="5"/>
  <c r="BD601" i="5"/>
  <c r="BE601" i="5"/>
  <c r="BC602" i="5"/>
  <c r="BD602" i="5"/>
  <c r="BE602" i="5"/>
  <c r="BC603" i="5"/>
  <c r="BD603" i="5"/>
  <c r="BE603" i="5"/>
  <c r="BC604" i="5"/>
  <c r="BD604" i="5"/>
  <c r="BE604" i="5"/>
  <c r="BC605" i="5"/>
  <c r="BD605" i="5"/>
  <c r="BE605" i="5"/>
  <c r="BC606" i="5"/>
  <c r="BD606" i="5"/>
  <c r="BE606" i="5"/>
  <c r="BC607" i="5"/>
  <c r="BD607" i="5"/>
  <c r="BE607" i="5"/>
  <c r="BC608" i="5"/>
  <c r="BD608" i="5"/>
  <c r="BE608" i="5"/>
  <c r="BC609" i="5"/>
  <c r="BD609" i="5"/>
  <c r="BE609" i="5"/>
  <c r="BC610" i="5"/>
  <c r="BD610" i="5"/>
  <c r="BE610" i="5"/>
  <c r="BC611" i="5"/>
  <c r="BD611" i="5"/>
  <c r="BE611" i="5"/>
  <c r="BC612" i="5"/>
  <c r="BD612" i="5"/>
  <c r="BE612" i="5"/>
  <c r="BC613" i="5"/>
  <c r="BD613" i="5"/>
  <c r="BE613" i="5"/>
  <c r="BC614" i="5"/>
  <c r="BD614" i="5"/>
  <c r="BE614" i="5"/>
  <c r="BC615" i="5"/>
  <c r="BD615" i="5"/>
  <c r="BE615" i="5"/>
  <c r="BC616" i="5"/>
  <c r="BD616" i="5"/>
  <c r="BE616" i="5"/>
  <c r="BC617" i="5"/>
  <c r="BD617" i="5"/>
  <c r="BE617" i="5"/>
  <c r="BC618" i="5"/>
  <c r="BD618" i="5"/>
  <c r="BE618" i="5"/>
  <c r="BC619" i="5"/>
  <c r="BD619" i="5"/>
  <c r="BE619" i="5"/>
  <c r="BC620" i="5"/>
  <c r="BD620" i="5"/>
  <c r="BE620" i="5"/>
  <c r="BC621" i="5"/>
  <c r="BD621" i="5"/>
  <c r="BE621" i="5"/>
  <c r="BC622" i="5"/>
  <c r="BD622" i="5"/>
  <c r="BE622" i="5"/>
  <c r="BC623" i="5"/>
  <c r="BD623" i="5"/>
  <c r="BE623" i="5"/>
  <c r="BC624" i="5"/>
  <c r="BD624" i="5"/>
  <c r="BE624" i="5"/>
  <c r="BC625" i="5"/>
  <c r="BD625" i="5"/>
  <c r="BE625" i="5"/>
  <c r="BC626" i="5"/>
  <c r="BD626" i="5"/>
  <c r="BE626" i="5"/>
  <c r="BC627" i="5"/>
  <c r="BD627" i="5"/>
  <c r="BE627" i="5"/>
  <c r="BC628" i="5"/>
  <c r="BD628" i="5"/>
  <c r="BE628" i="5"/>
  <c r="BC629" i="5"/>
  <c r="BD629" i="5"/>
  <c r="BE629" i="5"/>
  <c r="BC630" i="5"/>
  <c r="BD630" i="5"/>
  <c r="BE630" i="5"/>
  <c r="BC631" i="5"/>
  <c r="BD631" i="5"/>
  <c r="BE631" i="5"/>
  <c r="BC632" i="5"/>
  <c r="BD632" i="5"/>
  <c r="BE632" i="5"/>
  <c r="BC633" i="5"/>
  <c r="BD633" i="5"/>
  <c r="BE633" i="5"/>
  <c r="BC634" i="5"/>
  <c r="BD634" i="5"/>
  <c r="BE634" i="5"/>
  <c r="BC635" i="5"/>
  <c r="BD635" i="5"/>
  <c r="BE635" i="5"/>
  <c r="BC636" i="5"/>
  <c r="BD636" i="5"/>
  <c r="BE636" i="5"/>
  <c r="BC637" i="5"/>
  <c r="BD637" i="5"/>
  <c r="BE637" i="5"/>
  <c r="BC638" i="5"/>
  <c r="BD638" i="5"/>
  <c r="BE638" i="5"/>
  <c r="BC639" i="5"/>
  <c r="BD639" i="5"/>
  <c r="BE639" i="5"/>
  <c r="BC640" i="5"/>
  <c r="BD640" i="5"/>
  <c r="BE640" i="5"/>
  <c r="BC641" i="5"/>
  <c r="BD641" i="5"/>
  <c r="BE641" i="5"/>
  <c r="BC642" i="5"/>
  <c r="BD642" i="5"/>
  <c r="BE642" i="5"/>
  <c r="BC643" i="5"/>
  <c r="BD643" i="5"/>
  <c r="BE643" i="5"/>
  <c r="BC644" i="5"/>
  <c r="BD644" i="5"/>
  <c r="BE644" i="5"/>
  <c r="BC645" i="5"/>
  <c r="BD645" i="5"/>
  <c r="BE645" i="5"/>
  <c r="BC646" i="5"/>
  <c r="BD646" i="5"/>
  <c r="BE646" i="5"/>
  <c r="BC647" i="5"/>
  <c r="BD647" i="5"/>
  <c r="BE647" i="5"/>
  <c r="BC648" i="5"/>
  <c r="BD648" i="5"/>
  <c r="BE648" i="5"/>
  <c r="BC649" i="5"/>
  <c r="BD649" i="5"/>
  <c r="BE649" i="5"/>
  <c r="BC650" i="5"/>
  <c r="BD650" i="5"/>
  <c r="BE650" i="5"/>
  <c r="BC651" i="5"/>
  <c r="BD651" i="5"/>
  <c r="BE651" i="5"/>
  <c r="BC652" i="5"/>
  <c r="BD652" i="5"/>
  <c r="BE652" i="5"/>
  <c r="BC653" i="5"/>
  <c r="BD653" i="5"/>
  <c r="BE653" i="5"/>
  <c r="BC654" i="5"/>
  <c r="BD654" i="5"/>
  <c r="BE654" i="5"/>
  <c r="BC655" i="5"/>
  <c r="BD655" i="5"/>
  <c r="BE655" i="5"/>
  <c r="BC656" i="5"/>
  <c r="BD656" i="5"/>
  <c r="BE656" i="5"/>
  <c r="BC657" i="5"/>
  <c r="BD657" i="5"/>
  <c r="BE657" i="5"/>
  <c r="BC658" i="5"/>
  <c r="BD658" i="5"/>
  <c r="BE658" i="5"/>
  <c r="BC659" i="5"/>
  <c r="BD659" i="5"/>
  <c r="BE659" i="5"/>
  <c r="BC660" i="5"/>
  <c r="BD660" i="5"/>
  <c r="BE660" i="5"/>
  <c r="BC661" i="5"/>
  <c r="BD661" i="5"/>
  <c r="BE661" i="5"/>
  <c r="BC662" i="5"/>
  <c r="BD662" i="5"/>
  <c r="BE662" i="5"/>
  <c r="BC663" i="5"/>
  <c r="BD663" i="5"/>
  <c r="BE663" i="5"/>
  <c r="BC664" i="5"/>
  <c r="BD664" i="5"/>
  <c r="BE664" i="5"/>
  <c r="BC665" i="5"/>
  <c r="BD665" i="5"/>
  <c r="BE665" i="5"/>
  <c r="BC666" i="5"/>
  <c r="BD666" i="5"/>
  <c r="BE666" i="5"/>
  <c r="BC667" i="5"/>
  <c r="BD667" i="5"/>
  <c r="BE667" i="5"/>
  <c r="BC668" i="5"/>
  <c r="BD668" i="5"/>
  <c r="BE668" i="5"/>
  <c r="BC669" i="5"/>
  <c r="BD669" i="5"/>
  <c r="BE669" i="5"/>
  <c r="BC670" i="5"/>
  <c r="BD670" i="5"/>
  <c r="BE670" i="5"/>
  <c r="BC671" i="5"/>
  <c r="BD671" i="5"/>
  <c r="BE671" i="5"/>
  <c r="BC672" i="5"/>
  <c r="BD672" i="5"/>
  <c r="BE672" i="5"/>
  <c r="BC673" i="5"/>
  <c r="BD673" i="5"/>
  <c r="BE673" i="5"/>
  <c r="BC674" i="5"/>
  <c r="BD674" i="5"/>
  <c r="BE674" i="5"/>
  <c r="BC675" i="5"/>
  <c r="BD675" i="5"/>
  <c r="BE675" i="5"/>
  <c r="BC676" i="5"/>
  <c r="BD676" i="5"/>
  <c r="BE676" i="5"/>
  <c r="BC677" i="5"/>
  <c r="BD677" i="5"/>
  <c r="BE677" i="5"/>
  <c r="BC678" i="5"/>
  <c r="BD678" i="5"/>
  <c r="BE678" i="5"/>
  <c r="BC679" i="5"/>
  <c r="BD679" i="5"/>
  <c r="BE679" i="5"/>
  <c r="BC680" i="5"/>
  <c r="BD680" i="5"/>
  <c r="BE680" i="5"/>
  <c r="BC681" i="5"/>
  <c r="BD681" i="5"/>
  <c r="BE681" i="5"/>
  <c r="BC682" i="5"/>
  <c r="BD682" i="5"/>
  <c r="BE682" i="5"/>
  <c r="BC683" i="5"/>
  <c r="BD683" i="5"/>
  <c r="BE683" i="5"/>
  <c r="BC684" i="5"/>
  <c r="BD684" i="5"/>
  <c r="BE684" i="5"/>
  <c r="BC685" i="5"/>
  <c r="BD685" i="5"/>
  <c r="BE685" i="5"/>
  <c r="BC686" i="5"/>
  <c r="BD686" i="5"/>
  <c r="BE686" i="5"/>
  <c r="BC687" i="5"/>
  <c r="BD687" i="5"/>
  <c r="BE687" i="5"/>
  <c r="BC688" i="5"/>
  <c r="BD688" i="5"/>
  <c r="BE688" i="5"/>
  <c r="BC689" i="5"/>
  <c r="BD689" i="5"/>
  <c r="BE689" i="5"/>
  <c r="BC690" i="5"/>
  <c r="BD690" i="5"/>
  <c r="BE690" i="5"/>
  <c r="BC691" i="5"/>
  <c r="BD691" i="5"/>
  <c r="BE691" i="5"/>
  <c r="BC692" i="5"/>
  <c r="BD692" i="5"/>
  <c r="BE692" i="5"/>
  <c r="BC693" i="5"/>
  <c r="BD693" i="5"/>
  <c r="BE693" i="5"/>
  <c r="BC694" i="5"/>
  <c r="BD694" i="5"/>
  <c r="BE694" i="5"/>
  <c r="BC695" i="5"/>
  <c r="BD695" i="5"/>
  <c r="BE695" i="5"/>
  <c r="BC696" i="5"/>
  <c r="BD696" i="5"/>
  <c r="BE696" i="5"/>
  <c r="BC697" i="5"/>
  <c r="BD697" i="5"/>
  <c r="BE697" i="5"/>
  <c r="BC698" i="5"/>
  <c r="BD698" i="5"/>
  <c r="BE698" i="5"/>
  <c r="BC699" i="5"/>
  <c r="BD699" i="5"/>
  <c r="BE699" i="5"/>
  <c r="BC700" i="5"/>
  <c r="BD700" i="5"/>
  <c r="BE700" i="5"/>
  <c r="BC701" i="5"/>
  <c r="BD701" i="5"/>
  <c r="BE701" i="5"/>
  <c r="BC702" i="5"/>
  <c r="BD702" i="5"/>
  <c r="BE702" i="5"/>
  <c r="BC703" i="5"/>
  <c r="BD703" i="5"/>
  <c r="BE703" i="5"/>
  <c r="BC704" i="5"/>
  <c r="BD704" i="5"/>
  <c r="BE704" i="5"/>
  <c r="BC705" i="5"/>
  <c r="BD705" i="5"/>
  <c r="BE705" i="5"/>
  <c r="BC706" i="5"/>
  <c r="BD706" i="5"/>
  <c r="BE706" i="5"/>
  <c r="BC707" i="5"/>
  <c r="BD707" i="5"/>
  <c r="BE707" i="5"/>
  <c r="BC708" i="5"/>
  <c r="BD708" i="5"/>
  <c r="BE708" i="5"/>
  <c r="BC709" i="5"/>
  <c r="BD709" i="5"/>
  <c r="BE709" i="5"/>
  <c r="BC710" i="5"/>
  <c r="BD710" i="5"/>
  <c r="BE710" i="5"/>
  <c r="BC711" i="5"/>
  <c r="BD711" i="5"/>
  <c r="BE711" i="5"/>
  <c r="BC712" i="5"/>
  <c r="BD712" i="5"/>
  <c r="BE712" i="5"/>
  <c r="BC713" i="5"/>
  <c r="BD713" i="5"/>
  <c r="BE713" i="5"/>
  <c r="BC714" i="5"/>
  <c r="BD714" i="5"/>
  <c r="BE714" i="5"/>
  <c r="BC715" i="5"/>
  <c r="BD715" i="5"/>
  <c r="BE715" i="5"/>
  <c r="BC716" i="5"/>
  <c r="BD716" i="5"/>
  <c r="BE716" i="5"/>
  <c r="BC717" i="5"/>
  <c r="BD717" i="5"/>
  <c r="BE717" i="5"/>
  <c r="BC718" i="5"/>
  <c r="BD718" i="5"/>
  <c r="BE718" i="5"/>
  <c r="BC719" i="5"/>
  <c r="BD719" i="5"/>
  <c r="BE719" i="5"/>
  <c r="BC720" i="5"/>
  <c r="BD720" i="5"/>
  <c r="BE720" i="5"/>
  <c r="BC721" i="5"/>
  <c r="BD721" i="5"/>
  <c r="BE721" i="5"/>
  <c r="BC722" i="5"/>
  <c r="BD722" i="5"/>
  <c r="BE722" i="5"/>
  <c r="BC723" i="5"/>
  <c r="BD723" i="5"/>
  <c r="BE723" i="5"/>
  <c r="BC724" i="5"/>
  <c r="BD724" i="5"/>
  <c r="BE724" i="5"/>
  <c r="BC725" i="5"/>
  <c r="BD725" i="5"/>
  <c r="BE725" i="5"/>
  <c r="BC726" i="5"/>
  <c r="BD726" i="5"/>
  <c r="BE726" i="5"/>
  <c r="BC727" i="5"/>
  <c r="BD727" i="5"/>
  <c r="BE727" i="5"/>
  <c r="BC728" i="5"/>
  <c r="BD728" i="5"/>
  <c r="BE728" i="5"/>
  <c r="BC729" i="5"/>
  <c r="BD729" i="5"/>
  <c r="BE729" i="5"/>
  <c r="BC730" i="5"/>
  <c r="BD730" i="5"/>
  <c r="BE730" i="5"/>
  <c r="BC731" i="5"/>
  <c r="BD731" i="5"/>
  <c r="BE731" i="5"/>
  <c r="BC732" i="5"/>
  <c r="BD732" i="5"/>
  <c r="BE732" i="5"/>
  <c r="BC733" i="5"/>
  <c r="BD733" i="5"/>
  <c r="BE733" i="5"/>
  <c r="BC734" i="5"/>
  <c r="BD734" i="5"/>
  <c r="BE734" i="5"/>
  <c r="BC735" i="5"/>
  <c r="BD735" i="5"/>
  <c r="BE735" i="5"/>
  <c r="BC736" i="5"/>
  <c r="BD736" i="5"/>
  <c r="BE736" i="5"/>
  <c r="BC737" i="5"/>
  <c r="BD737" i="5"/>
  <c r="BE737" i="5"/>
  <c r="BC738" i="5"/>
  <c r="BD738" i="5"/>
  <c r="BE738" i="5"/>
  <c r="BC739" i="5"/>
  <c r="BD739" i="5"/>
  <c r="BE739" i="5"/>
  <c r="BC740" i="5"/>
  <c r="BD740" i="5"/>
  <c r="BE740" i="5"/>
  <c r="BC741" i="5"/>
  <c r="BD741" i="5"/>
  <c r="BE741" i="5"/>
  <c r="BC742" i="5"/>
  <c r="BD742" i="5"/>
  <c r="BE742" i="5"/>
  <c r="BC743" i="5"/>
  <c r="BD743" i="5"/>
  <c r="BE743" i="5"/>
  <c r="BC744" i="5"/>
  <c r="BD744" i="5"/>
  <c r="BE744" i="5"/>
  <c r="BC745" i="5"/>
  <c r="BD745" i="5"/>
  <c r="BE745" i="5"/>
  <c r="BC746" i="5"/>
  <c r="BD746" i="5"/>
  <c r="BE746" i="5"/>
  <c r="BC747" i="5"/>
  <c r="BD747" i="5"/>
  <c r="BE747" i="5"/>
  <c r="BC748" i="5"/>
  <c r="BD748" i="5"/>
  <c r="BE748" i="5"/>
  <c r="BC749" i="5"/>
  <c r="BD749" i="5"/>
  <c r="BE749" i="5"/>
  <c r="BC750" i="5"/>
  <c r="BD750" i="5"/>
  <c r="BE750" i="5"/>
  <c r="BC751" i="5"/>
  <c r="BD751" i="5"/>
  <c r="BE751" i="5"/>
  <c r="BC752" i="5"/>
  <c r="BD752" i="5"/>
  <c r="BE752" i="5"/>
  <c r="BC753" i="5"/>
  <c r="BD753" i="5"/>
  <c r="BE753" i="5"/>
  <c r="BC754" i="5"/>
  <c r="BD754" i="5"/>
  <c r="BE754" i="5"/>
  <c r="BC755" i="5"/>
  <c r="BD755" i="5"/>
  <c r="BE755" i="5"/>
  <c r="BC756" i="5"/>
  <c r="BD756" i="5"/>
  <c r="BE756" i="5"/>
  <c r="BC757" i="5"/>
  <c r="BD757" i="5"/>
  <c r="BE757" i="5"/>
  <c r="BC758" i="5"/>
  <c r="BD758" i="5"/>
  <c r="BE758" i="5"/>
  <c r="BC759" i="5"/>
  <c r="BD759" i="5"/>
  <c r="BE759" i="5"/>
  <c r="BC760" i="5"/>
  <c r="BD760" i="5"/>
  <c r="BE760" i="5"/>
  <c r="BC761" i="5"/>
  <c r="BD761" i="5"/>
  <c r="BE761" i="5"/>
  <c r="BC762" i="5"/>
  <c r="BD762" i="5"/>
  <c r="BE762" i="5"/>
  <c r="BC763" i="5"/>
  <c r="BD763" i="5"/>
  <c r="BE763" i="5"/>
  <c r="BC764" i="5"/>
  <c r="BD764" i="5"/>
  <c r="BE764" i="5"/>
  <c r="BC765" i="5"/>
  <c r="BD765" i="5"/>
  <c r="BE765" i="5"/>
  <c r="BC766" i="5"/>
  <c r="BD766" i="5"/>
  <c r="BE766" i="5"/>
  <c r="BC767" i="5"/>
  <c r="BD767" i="5"/>
  <c r="BE767" i="5"/>
  <c r="BC768" i="5"/>
  <c r="BD768" i="5"/>
  <c r="BE768" i="5"/>
  <c r="BC769" i="5"/>
  <c r="BD769" i="5"/>
  <c r="BE769" i="5"/>
  <c r="BC770" i="5"/>
  <c r="BD770" i="5"/>
  <c r="BE770" i="5"/>
  <c r="BC771" i="5"/>
  <c r="BD771" i="5"/>
  <c r="BE771" i="5"/>
  <c r="BC772" i="5"/>
  <c r="BD772" i="5"/>
  <c r="BE772" i="5"/>
  <c r="BC773" i="5"/>
  <c r="BD773" i="5"/>
  <c r="BE773" i="5"/>
  <c r="BC774" i="5"/>
  <c r="BD774" i="5"/>
  <c r="BE774" i="5"/>
  <c r="BC775" i="5"/>
  <c r="BD775" i="5"/>
  <c r="BE775" i="5"/>
  <c r="BC776" i="5"/>
  <c r="BD776" i="5"/>
  <c r="BE776" i="5"/>
  <c r="BC777" i="5"/>
  <c r="BD777" i="5"/>
  <c r="BE777" i="5"/>
  <c r="BC778" i="5"/>
  <c r="BD778" i="5"/>
  <c r="BE778" i="5"/>
  <c r="BC779" i="5"/>
  <c r="BD779" i="5"/>
  <c r="BE779" i="5"/>
  <c r="BC780" i="5"/>
  <c r="BD780" i="5"/>
  <c r="BE780" i="5"/>
  <c r="BC781" i="5"/>
  <c r="BD781" i="5"/>
  <c r="BE781" i="5"/>
  <c r="BC782" i="5"/>
  <c r="BD782" i="5"/>
  <c r="BE782" i="5"/>
  <c r="BC783" i="5"/>
  <c r="BD783" i="5"/>
  <c r="BE783" i="5"/>
  <c r="BC784" i="5"/>
  <c r="BD784" i="5"/>
  <c r="BE784" i="5"/>
  <c r="BC785" i="5"/>
  <c r="BD785" i="5"/>
  <c r="BE785" i="5"/>
  <c r="BC786" i="5"/>
  <c r="BD786" i="5"/>
  <c r="BE786" i="5"/>
  <c r="BC787" i="5"/>
  <c r="BD787" i="5"/>
  <c r="BE787" i="5"/>
  <c r="BC788" i="5"/>
  <c r="BD788" i="5"/>
  <c r="BE788" i="5"/>
  <c r="BC789" i="5"/>
  <c r="BD789" i="5"/>
  <c r="BE789" i="5"/>
  <c r="BC790" i="5"/>
  <c r="BD790" i="5"/>
  <c r="BE790" i="5"/>
  <c r="BC791" i="5"/>
  <c r="BD791" i="5"/>
  <c r="BE791" i="5"/>
  <c r="BC792" i="5"/>
  <c r="BD792" i="5"/>
  <c r="BE792" i="5"/>
  <c r="BC793" i="5"/>
  <c r="BD793" i="5"/>
  <c r="BE793" i="5"/>
  <c r="BC794" i="5"/>
  <c r="BD794" i="5"/>
  <c r="BE794" i="5"/>
  <c r="BC795" i="5"/>
  <c r="BD795" i="5"/>
  <c r="BE795" i="5"/>
  <c r="BC796" i="5"/>
  <c r="BD796" i="5"/>
  <c r="BE796" i="5"/>
  <c r="BC797" i="5"/>
  <c r="BD797" i="5"/>
  <c r="BE797" i="5"/>
  <c r="BC798" i="5"/>
  <c r="BD798" i="5"/>
  <c r="BE798" i="5"/>
  <c r="BC799" i="5"/>
  <c r="BD799" i="5"/>
  <c r="BE799" i="5"/>
  <c r="BC800" i="5"/>
  <c r="BD800" i="5"/>
  <c r="BE800" i="5"/>
  <c r="BC801" i="5"/>
  <c r="BD801" i="5"/>
  <c r="BE801" i="5"/>
  <c r="BC802" i="5"/>
  <c r="BD802" i="5"/>
  <c r="BE802" i="5"/>
  <c r="BC803" i="5"/>
  <c r="BD803" i="5"/>
  <c r="BE803" i="5"/>
  <c r="BC804" i="5"/>
  <c r="BD804" i="5"/>
  <c r="BE804" i="5"/>
  <c r="BC805" i="5"/>
  <c r="BD805" i="5"/>
  <c r="BE805" i="5"/>
  <c r="BC806" i="5"/>
  <c r="BD806" i="5"/>
  <c r="BE806" i="5"/>
  <c r="BC807" i="5"/>
  <c r="BD807" i="5"/>
  <c r="BE807" i="5"/>
  <c r="BC808" i="5"/>
  <c r="BD808" i="5"/>
  <c r="BE808" i="5"/>
  <c r="BC809" i="5"/>
  <c r="BD809" i="5"/>
  <c r="BE809" i="5"/>
  <c r="BC810" i="5"/>
  <c r="BD810" i="5"/>
  <c r="BE810" i="5"/>
  <c r="BC811" i="5"/>
  <c r="BD811" i="5"/>
  <c r="BE811" i="5"/>
  <c r="BC812" i="5"/>
  <c r="BD812" i="5"/>
  <c r="BE812" i="5"/>
  <c r="BC813" i="5"/>
  <c r="BD813" i="5"/>
  <c r="BE813" i="5"/>
  <c r="BC814" i="5"/>
  <c r="BD814" i="5"/>
  <c r="BE814" i="5"/>
  <c r="BC815" i="5"/>
  <c r="BD815" i="5"/>
  <c r="BE815" i="5"/>
  <c r="BC816" i="5"/>
  <c r="BD816" i="5"/>
  <c r="BE816" i="5"/>
  <c r="BC817" i="5"/>
  <c r="BD817" i="5"/>
  <c r="BE817" i="5"/>
  <c r="BC818" i="5"/>
  <c r="BD818" i="5"/>
  <c r="BE818" i="5"/>
  <c r="BC819" i="5"/>
  <c r="BD819" i="5"/>
  <c r="BE819" i="5"/>
  <c r="BC820" i="5"/>
  <c r="BD820" i="5"/>
  <c r="BE820" i="5"/>
  <c r="BC821" i="5"/>
  <c r="BD821" i="5"/>
  <c r="BE821" i="5"/>
  <c r="BC822" i="5"/>
  <c r="BD822" i="5"/>
  <c r="BE822" i="5"/>
  <c r="BC823" i="5"/>
  <c r="BD823" i="5"/>
  <c r="BE823" i="5"/>
  <c r="BC824" i="5"/>
  <c r="BD824" i="5"/>
  <c r="BE824" i="5"/>
  <c r="BC825" i="5"/>
  <c r="BD825" i="5"/>
  <c r="BE825" i="5"/>
  <c r="BC826" i="5"/>
  <c r="BD826" i="5"/>
  <c r="BE826" i="5"/>
  <c r="BC827" i="5"/>
  <c r="BD827" i="5"/>
  <c r="BE827" i="5"/>
  <c r="BC828" i="5"/>
  <c r="BD828" i="5"/>
  <c r="BE828" i="5"/>
  <c r="BC829" i="5"/>
  <c r="BD829" i="5"/>
  <c r="BE829" i="5"/>
  <c r="BC830" i="5"/>
  <c r="BD830" i="5"/>
  <c r="BE830" i="5"/>
  <c r="BC831" i="5"/>
  <c r="BD831" i="5"/>
  <c r="BE831" i="5"/>
  <c r="BC832" i="5"/>
  <c r="BD832" i="5"/>
  <c r="BE832" i="5"/>
  <c r="BC833" i="5"/>
  <c r="BD833" i="5"/>
  <c r="BE833" i="5"/>
  <c r="BC834" i="5"/>
  <c r="BD834" i="5"/>
  <c r="BE834" i="5"/>
  <c r="BC835" i="5"/>
  <c r="BD835" i="5"/>
  <c r="BE835" i="5"/>
  <c r="BC836" i="5"/>
  <c r="BD836" i="5"/>
  <c r="BE836" i="5"/>
  <c r="BC837" i="5"/>
  <c r="BD837" i="5"/>
  <c r="BE837" i="5"/>
  <c r="BC838" i="5"/>
  <c r="BD838" i="5"/>
  <c r="BE838" i="5"/>
  <c r="BC839" i="5"/>
  <c r="BD839" i="5"/>
  <c r="BE839" i="5"/>
  <c r="BC840" i="5"/>
  <c r="BD840" i="5"/>
  <c r="BE840" i="5"/>
  <c r="BC841" i="5"/>
  <c r="BD841" i="5"/>
  <c r="BE841" i="5"/>
  <c r="BC842" i="5"/>
  <c r="BD842" i="5"/>
  <c r="BE842" i="5"/>
  <c r="BC843" i="5"/>
  <c r="BD843" i="5"/>
  <c r="BE843" i="5"/>
  <c r="BC844" i="5"/>
  <c r="BD844" i="5"/>
  <c r="BE844" i="5"/>
  <c r="BC845" i="5"/>
  <c r="BD845" i="5"/>
  <c r="BE845" i="5"/>
  <c r="BC846" i="5"/>
  <c r="BD846" i="5"/>
  <c r="BE846" i="5"/>
  <c r="BC847" i="5"/>
  <c r="BD847" i="5"/>
  <c r="BE847" i="5"/>
  <c r="BC848" i="5"/>
  <c r="BD848" i="5"/>
  <c r="BE848" i="5"/>
  <c r="BC849" i="5"/>
  <c r="BD849" i="5"/>
  <c r="BE849" i="5"/>
  <c r="BC850" i="5"/>
  <c r="BD850" i="5"/>
  <c r="BE850" i="5"/>
  <c r="BC851" i="5"/>
  <c r="BD851" i="5"/>
  <c r="BE851" i="5"/>
  <c r="BC852" i="5"/>
  <c r="BD852" i="5"/>
  <c r="BE852" i="5"/>
  <c r="BC853" i="5"/>
  <c r="BD853" i="5"/>
  <c r="BE853" i="5"/>
  <c r="BC854" i="5"/>
  <c r="BD854" i="5"/>
  <c r="BE854" i="5"/>
  <c r="BC855" i="5"/>
  <c r="BD855" i="5"/>
  <c r="BE855" i="5"/>
  <c r="BC856" i="5"/>
  <c r="BD856" i="5"/>
  <c r="BE856" i="5"/>
  <c r="BC857" i="5"/>
  <c r="BD857" i="5"/>
  <c r="BE857" i="5"/>
  <c r="BC858" i="5"/>
  <c r="BD858" i="5"/>
  <c r="BE858" i="5"/>
  <c r="BC859" i="5"/>
  <c r="BD859" i="5"/>
  <c r="BE859" i="5"/>
  <c r="BC860" i="5"/>
  <c r="BD860" i="5"/>
  <c r="BE860" i="5"/>
  <c r="BC861" i="5"/>
  <c r="BD861" i="5"/>
  <c r="BE861" i="5"/>
  <c r="BC862" i="5"/>
  <c r="BD862" i="5"/>
  <c r="BE862" i="5"/>
  <c r="BC863" i="5"/>
  <c r="BD863" i="5"/>
  <c r="BE863" i="5"/>
  <c r="BC864" i="5"/>
  <c r="BD864" i="5"/>
  <c r="BE864" i="5"/>
  <c r="BC865" i="5"/>
  <c r="BD865" i="5"/>
  <c r="BE865" i="5"/>
  <c r="BC866" i="5"/>
  <c r="BD866" i="5"/>
  <c r="BE866" i="5"/>
  <c r="BC867" i="5"/>
  <c r="BD867" i="5"/>
  <c r="BE867" i="5"/>
  <c r="BC868" i="5"/>
  <c r="BD868" i="5"/>
  <c r="BE868" i="5"/>
  <c r="BC869" i="5"/>
  <c r="BD869" i="5"/>
  <c r="BE869" i="5"/>
  <c r="BC870" i="5"/>
  <c r="BD870" i="5"/>
  <c r="BE870" i="5"/>
  <c r="BC871" i="5"/>
  <c r="BD871" i="5"/>
  <c r="BE871" i="5"/>
  <c r="BC872" i="5"/>
  <c r="BD872" i="5"/>
  <c r="BE872" i="5"/>
  <c r="BC873" i="5"/>
  <c r="BD873" i="5"/>
  <c r="BE873" i="5"/>
  <c r="BC874" i="5"/>
  <c r="BD874" i="5"/>
  <c r="BE874" i="5"/>
  <c r="BC875" i="5"/>
  <c r="BD875" i="5"/>
  <c r="BE875" i="5"/>
  <c r="BC876" i="5"/>
  <c r="BD876" i="5"/>
  <c r="BE876" i="5"/>
  <c r="BC877" i="5"/>
  <c r="BD877" i="5"/>
  <c r="BE877" i="5"/>
  <c r="BC878" i="5"/>
  <c r="BD878" i="5"/>
  <c r="BE878" i="5"/>
  <c r="BC879" i="5"/>
  <c r="BD879" i="5"/>
  <c r="BE879" i="5"/>
  <c r="BC880" i="5"/>
  <c r="BD880" i="5"/>
  <c r="BE880" i="5"/>
  <c r="BC881" i="5"/>
  <c r="BD881" i="5"/>
  <c r="BE881" i="5"/>
  <c r="BC882" i="5"/>
  <c r="BD882" i="5"/>
  <c r="BE882" i="5"/>
  <c r="BC883" i="5"/>
  <c r="BD883" i="5"/>
  <c r="BE883" i="5"/>
  <c r="BC884" i="5"/>
  <c r="BD884" i="5"/>
  <c r="BE884" i="5"/>
  <c r="BC885" i="5"/>
  <c r="BD885" i="5"/>
  <c r="BE885" i="5"/>
  <c r="BC886" i="5"/>
  <c r="BD886" i="5"/>
  <c r="BE886" i="5"/>
  <c r="BC887" i="5"/>
  <c r="BD887" i="5"/>
  <c r="BE887" i="5"/>
  <c r="BC888" i="5"/>
  <c r="BD888" i="5"/>
  <c r="BE888" i="5"/>
  <c r="BC889" i="5"/>
  <c r="BD889" i="5"/>
  <c r="BE889" i="5"/>
  <c r="BC890" i="5"/>
  <c r="BD890" i="5"/>
  <c r="BE890" i="5"/>
  <c r="BC891" i="5"/>
  <c r="BD891" i="5"/>
  <c r="BE891" i="5"/>
  <c r="BC892" i="5"/>
  <c r="BD892" i="5"/>
  <c r="BE892" i="5"/>
  <c r="BC893" i="5"/>
  <c r="BD893" i="5"/>
  <c r="BE893" i="5"/>
  <c r="BC894" i="5"/>
  <c r="BD894" i="5"/>
  <c r="BE894" i="5"/>
  <c r="BC895" i="5"/>
  <c r="BD895" i="5"/>
  <c r="BE895" i="5"/>
  <c r="BC896" i="5"/>
  <c r="BD896" i="5"/>
  <c r="BE896" i="5"/>
  <c r="BC897" i="5"/>
  <c r="BD897" i="5"/>
  <c r="BE897" i="5"/>
  <c r="BC898" i="5"/>
  <c r="BD898" i="5"/>
  <c r="BE898" i="5"/>
  <c r="BC899" i="5"/>
  <c r="BD899" i="5"/>
  <c r="BE899" i="5"/>
  <c r="BC900" i="5"/>
  <c r="BD900" i="5"/>
  <c r="BE900" i="5"/>
  <c r="BC901" i="5"/>
  <c r="BD901" i="5"/>
  <c r="BE901" i="5"/>
  <c r="BC902" i="5"/>
  <c r="BD902" i="5"/>
  <c r="BE902" i="5"/>
  <c r="BC903" i="5"/>
  <c r="BD903" i="5"/>
  <c r="BE903" i="5"/>
  <c r="BC904" i="5"/>
  <c r="BD904" i="5"/>
  <c r="BE904" i="5"/>
  <c r="BC905" i="5"/>
  <c r="BD905" i="5"/>
  <c r="BE905" i="5"/>
  <c r="BC906" i="5"/>
  <c r="BD906" i="5"/>
  <c r="BE906" i="5"/>
  <c r="BC907" i="5"/>
  <c r="BD907" i="5"/>
  <c r="BE907" i="5"/>
  <c r="BC908" i="5"/>
  <c r="BD908" i="5"/>
  <c r="BE908" i="5"/>
  <c r="BC909" i="5"/>
  <c r="BD909" i="5"/>
  <c r="BE909" i="5"/>
  <c r="BC910" i="5"/>
  <c r="BD910" i="5"/>
  <c r="BE910" i="5"/>
  <c r="BC911" i="5"/>
  <c r="BD911" i="5"/>
  <c r="BE911" i="5"/>
  <c r="BC912" i="5"/>
  <c r="BD912" i="5"/>
  <c r="BE912" i="5"/>
  <c r="BC913" i="5"/>
  <c r="BD913" i="5"/>
  <c r="BE913" i="5"/>
  <c r="BC914" i="5"/>
  <c r="BD914" i="5"/>
  <c r="BE914" i="5"/>
  <c r="BC915" i="5"/>
  <c r="BD915" i="5"/>
  <c r="BE915" i="5"/>
  <c r="BC916" i="5"/>
  <c r="BD916" i="5"/>
  <c r="BE916" i="5"/>
  <c r="BC917" i="5"/>
  <c r="BD917" i="5"/>
  <c r="BE917" i="5"/>
  <c r="BC918" i="5"/>
  <c r="BD918" i="5"/>
  <c r="BE918" i="5"/>
  <c r="BC919" i="5"/>
  <c r="BD919" i="5"/>
  <c r="BE919" i="5"/>
  <c r="BC920" i="5"/>
  <c r="BD920" i="5"/>
  <c r="BE920" i="5"/>
  <c r="BC921" i="5"/>
  <c r="BD921" i="5"/>
  <c r="BE921" i="5"/>
  <c r="BC922" i="5"/>
  <c r="BD922" i="5"/>
  <c r="BE922" i="5"/>
  <c r="BC923" i="5"/>
  <c r="BD923" i="5"/>
  <c r="BE923" i="5"/>
  <c r="BC924" i="5"/>
  <c r="BD924" i="5"/>
  <c r="BE924" i="5"/>
  <c r="BC925" i="5"/>
  <c r="BD925" i="5"/>
  <c r="BE925" i="5"/>
  <c r="BC926" i="5"/>
  <c r="BD926" i="5"/>
  <c r="BE926" i="5"/>
  <c r="BC927" i="5"/>
  <c r="BD927" i="5"/>
  <c r="BE927" i="5"/>
  <c r="BC928" i="5"/>
  <c r="BD928" i="5"/>
  <c r="BE928" i="5"/>
  <c r="BC929" i="5"/>
  <c r="BD929" i="5"/>
  <c r="BE929" i="5"/>
  <c r="BC930" i="5"/>
  <c r="BD930" i="5"/>
  <c r="BE930" i="5"/>
  <c r="BC931" i="5"/>
  <c r="BD931" i="5"/>
  <c r="BE931" i="5"/>
  <c r="BC932" i="5"/>
  <c r="BD932" i="5"/>
  <c r="BE932" i="5"/>
  <c r="BC933" i="5"/>
  <c r="BD933" i="5"/>
  <c r="BE933" i="5"/>
  <c r="BC934" i="5"/>
  <c r="BD934" i="5"/>
  <c r="BE934" i="5"/>
  <c r="BC935" i="5"/>
  <c r="BD935" i="5"/>
  <c r="BE935" i="5"/>
  <c r="BC936" i="5"/>
  <c r="BD936" i="5"/>
  <c r="BE936" i="5"/>
  <c r="BC937" i="5"/>
  <c r="BD937" i="5"/>
  <c r="BE937" i="5"/>
  <c r="BC938" i="5"/>
  <c r="BD938" i="5"/>
  <c r="BE938" i="5"/>
  <c r="BC939" i="5"/>
  <c r="BD939" i="5"/>
  <c r="BE939" i="5"/>
  <c r="BC940" i="5"/>
  <c r="BD940" i="5"/>
  <c r="BE940" i="5"/>
  <c r="BC941" i="5"/>
  <c r="BD941" i="5"/>
  <c r="BE941" i="5"/>
  <c r="BC942" i="5"/>
  <c r="BD942" i="5"/>
  <c r="BE942" i="5"/>
  <c r="BC943" i="5"/>
  <c r="BD943" i="5"/>
  <c r="BE943" i="5"/>
  <c r="BC944" i="5"/>
  <c r="BD944" i="5"/>
  <c r="BE944" i="5"/>
  <c r="BC945" i="5"/>
  <c r="BD945" i="5"/>
  <c r="BE945" i="5"/>
  <c r="BC946" i="5"/>
  <c r="BD946" i="5"/>
  <c r="BE946" i="5"/>
  <c r="BC947" i="5"/>
  <c r="BD947" i="5"/>
  <c r="BE947" i="5"/>
  <c r="BC948" i="5"/>
  <c r="BD948" i="5"/>
  <c r="BE948" i="5"/>
  <c r="BC949" i="5"/>
  <c r="BD949" i="5"/>
  <c r="BE949" i="5"/>
  <c r="BC950" i="5"/>
  <c r="BD950" i="5"/>
  <c r="BE950" i="5"/>
  <c r="BC951" i="5"/>
  <c r="BD951" i="5"/>
  <c r="BE951" i="5"/>
  <c r="BC952" i="5"/>
  <c r="BD952" i="5"/>
  <c r="BE952" i="5"/>
  <c r="BC953" i="5"/>
  <c r="BD953" i="5"/>
  <c r="BE953" i="5"/>
  <c r="BC954" i="5"/>
  <c r="BD954" i="5"/>
  <c r="BE954" i="5"/>
  <c r="BC955" i="5"/>
  <c r="BD955" i="5"/>
  <c r="BE955" i="5"/>
  <c r="BC956" i="5"/>
  <c r="BD956" i="5"/>
  <c r="BE956" i="5"/>
  <c r="BC957" i="5"/>
  <c r="BD957" i="5"/>
  <c r="BE957" i="5"/>
  <c r="BC958" i="5"/>
  <c r="BD958" i="5"/>
  <c r="BE958" i="5"/>
  <c r="BC959" i="5"/>
  <c r="BD959" i="5"/>
  <c r="BE959" i="5"/>
  <c r="BC960" i="5"/>
  <c r="BD960" i="5"/>
  <c r="BE960" i="5"/>
  <c r="BC961" i="5"/>
  <c r="BD961" i="5"/>
  <c r="BE961" i="5"/>
  <c r="BC962" i="5"/>
  <c r="BD962" i="5"/>
  <c r="BE962" i="5"/>
  <c r="BC963" i="5"/>
  <c r="BD963" i="5"/>
  <c r="BE963" i="5"/>
  <c r="BC964" i="5"/>
  <c r="BD964" i="5"/>
  <c r="BE964" i="5"/>
  <c r="BC965" i="5"/>
  <c r="BD965" i="5"/>
  <c r="BE965" i="5"/>
  <c r="BC966" i="5"/>
  <c r="BD966" i="5"/>
  <c r="BE966" i="5"/>
  <c r="BC967" i="5"/>
  <c r="BD967" i="5"/>
  <c r="BE967" i="5"/>
  <c r="BC968" i="5"/>
  <c r="BD968" i="5"/>
  <c r="BE968" i="5"/>
  <c r="BC969" i="5"/>
  <c r="BD969" i="5"/>
  <c r="BE969" i="5"/>
  <c r="BC970" i="5"/>
  <c r="BD970" i="5"/>
  <c r="BE970" i="5"/>
  <c r="BC971" i="5"/>
  <c r="BD971" i="5"/>
  <c r="BE971" i="5"/>
  <c r="BC972" i="5"/>
  <c r="BD972" i="5"/>
  <c r="BE972" i="5"/>
  <c r="BC973" i="5"/>
  <c r="BD973" i="5"/>
  <c r="BE973" i="5"/>
  <c r="BC974" i="5"/>
  <c r="BD974" i="5"/>
  <c r="BE974" i="5"/>
  <c r="BC975" i="5"/>
  <c r="BD975" i="5"/>
  <c r="BE975" i="5"/>
  <c r="BC976" i="5"/>
  <c r="BD976" i="5"/>
  <c r="BE976" i="5"/>
  <c r="BC977" i="5"/>
  <c r="BD977" i="5"/>
  <c r="BE977" i="5"/>
  <c r="BC978" i="5"/>
  <c r="BD978" i="5"/>
  <c r="BE978" i="5"/>
  <c r="BC979" i="5"/>
  <c r="BD979" i="5"/>
  <c r="BE979" i="5"/>
  <c r="BC980" i="5"/>
  <c r="BD980" i="5"/>
  <c r="BE980" i="5"/>
  <c r="BC981" i="5"/>
  <c r="BD981" i="5"/>
  <c r="BE981" i="5"/>
  <c r="BC982" i="5"/>
  <c r="BD982" i="5"/>
  <c r="BE982" i="5"/>
  <c r="BC983" i="5"/>
  <c r="BD983" i="5"/>
  <c r="BE983" i="5"/>
  <c r="BC984" i="5"/>
  <c r="BD984" i="5"/>
  <c r="BE984" i="5"/>
  <c r="BC985" i="5"/>
  <c r="BD985" i="5"/>
  <c r="BE985" i="5"/>
  <c r="BC986" i="5"/>
  <c r="BD986" i="5"/>
  <c r="BE986" i="5"/>
  <c r="BC987" i="5"/>
  <c r="BD987" i="5"/>
  <c r="BE987" i="5"/>
  <c r="BC988" i="5"/>
  <c r="BD988" i="5"/>
  <c r="BE988" i="5"/>
  <c r="BC989" i="5"/>
  <c r="BD989" i="5"/>
  <c r="BE989" i="5"/>
  <c r="BC990" i="5"/>
  <c r="BD990" i="5"/>
  <c r="BE990" i="5"/>
  <c r="BC991" i="5"/>
  <c r="BD991" i="5"/>
  <c r="BE991" i="5"/>
  <c r="BC992" i="5"/>
  <c r="BD992" i="5"/>
  <c r="BE992" i="5"/>
  <c r="BC993" i="5"/>
  <c r="BD993" i="5"/>
  <c r="BE993" i="5"/>
  <c r="BC994" i="5"/>
  <c r="BD994" i="5"/>
  <c r="BE994" i="5"/>
  <c r="BC995" i="5"/>
  <c r="BD995" i="5"/>
  <c r="BE995" i="5"/>
  <c r="BC996" i="5"/>
  <c r="BD996" i="5"/>
  <c r="BE996" i="5"/>
  <c r="BC997" i="5"/>
  <c r="BD997" i="5"/>
  <c r="BE997" i="5"/>
  <c r="BC998" i="5"/>
  <c r="BD998" i="5"/>
  <c r="BE998" i="5"/>
  <c r="BC999" i="5"/>
  <c r="BD999" i="5"/>
  <c r="BE999" i="5"/>
  <c r="BC1000" i="5"/>
  <c r="BD1000" i="5"/>
  <c r="BE1000" i="5"/>
  <c r="BC1001" i="5"/>
  <c r="BD1001" i="5"/>
  <c r="BE1001" i="5"/>
  <c r="BC1002" i="5"/>
  <c r="BD1002" i="5"/>
  <c r="BE1002" i="5"/>
  <c r="BC1003" i="5"/>
  <c r="BD1003" i="5"/>
  <c r="BE1003" i="5"/>
  <c r="BC1004" i="5"/>
  <c r="BD1004" i="5"/>
  <c r="BE1004" i="5"/>
  <c r="BC1005" i="5"/>
  <c r="BD1005" i="5"/>
  <c r="BE1005" i="5"/>
  <c r="BC1006" i="5"/>
  <c r="BD1006" i="5"/>
  <c r="BE1006" i="5"/>
  <c r="BC1007" i="5"/>
  <c r="BD1007" i="5"/>
  <c r="BE1007" i="5"/>
  <c r="BC1008" i="5"/>
  <c r="BD1008" i="5"/>
  <c r="BE1008" i="5"/>
  <c r="BC1009" i="5"/>
  <c r="BD1009" i="5"/>
  <c r="BE1009" i="5"/>
  <c r="BC1010" i="5"/>
  <c r="BD1010" i="5"/>
  <c r="BE1010" i="5"/>
  <c r="BC1011" i="5"/>
  <c r="BD1011" i="5"/>
  <c r="BE1011" i="5"/>
  <c r="BC1012" i="5"/>
  <c r="BD1012" i="5"/>
  <c r="BE10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K8" i="2"/>
  <c r="C2" i="2"/>
  <c r="B2" i="1"/>
  <c r="B3" i="1"/>
  <c r="B4" i="1"/>
  <c r="C49" i="2"/>
  <c r="C45" i="2"/>
  <c r="C41" i="2"/>
  <c r="C37" i="2"/>
  <c r="C33" i="2"/>
  <c r="C29" i="2"/>
  <c r="C25" i="2"/>
  <c r="C21" i="2"/>
  <c r="C17" i="2"/>
  <c r="C13" i="2"/>
  <c r="C9" i="2"/>
  <c r="C5" i="2"/>
  <c r="C52" i="2"/>
  <c r="C48" i="2"/>
  <c r="C44" i="2"/>
  <c r="C40" i="2"/>
  <c r="C36" i="2"/>
  <c r="C32" i="2"/>
  <c r="C28" i="2"/>
  <c r="C24" i="2"/>
  <c r="C20" i="2"/>
  <c r="C16" i="2"/>
  <c r="C12" i="2"/>
  <c r="C8" i="2"/>
  <c r="C4" i="2"/>
  <c r="C43" i="2"/>
  <c r="C27" i="2"/>
  <c r="C3" i="2"/>
  <c r="C51" i="2"/>
  <c r="C47" i="2"/>
  <c r="C39" i="2"/>
  <c r="C35" i="2"/>
  <c r="C31" i="2"/>
  <c r="C23" i="2"/>
  <c r="C19" i="2"/>
  <c r="C15" i="2"/>
  <c r="C11" i="2"/>
  <c r="C7" i="2"/>
  <c r="C50" i="2"/>
  <c r="C46" i="2"/>
  <c r="C42" i="2"/>
  <c r="C38" i="2"/>
  <c r="C34" i="2"/>
  <c r="C30" i="2"/>
  <c r="C26" i="2"/>
  <c r="C22" i="2"/>
  <c r="C18" i="2"/>
  <c r="C14" i="2"/>
  <c r="C10" i="2"/>
  <c r="C6" i="2"/>
  <c r="D10" i="1" a="1"/>
  <c r="L10" i="1"/>
  <c r="J3" i="4" a="1"/>
  <c r="M5" i="4"/>
  <c r="H3" i="3" a="1"/>
  <c r="AN12" i="1"/>
  <c r="AQ11" i="1"/>
  <c r="AT10" i="1"/>
  <c r="AY12" i="1"/>
  <c r="AI12" i="1"/>
  <c r="S12" i="1"/>
  <c r="BB11" i="1"/>
  <c r="AL11" i="1"/>
  <c r="V11" i="1"/>
  <c r="F11" i="1"/>
  <c r="AO10" i="1"/>
  <c r="Y10" i="1"/>
  <c r="I10" i="1"/>
  <c r="H12" i="1"/>
  <c r="AP10" i="1"/>
  <c r="J10" i="1"/>
  <c r="AF12" i="1"/>
  <c r="AU11" i="1"/>
  <c r="K11" i="1"/>
  <c r="BA12" i="1"/>
  <c r="AK12" i="1"/>
  <c r="U12" i="1"/>
  <c r="E12" i="1"/>
  <c r="AN11" i="1"/>
  <c r="X11" i="1"/>
  <c r="H11" i="1"/>
  <c r="AQ10" i="1"/>
  <c r="AA10" i="1"/>
  <c r="K10" i="1"/>
  <c r="AT12" i="1"/>
  <c r="AD12" i="1"/>
  <c r="N12" i="1"/>
  <c r="AW11" i="1"/>
  <c r="AG11" i="1"/>
  <c r="Q11" i="1"/>
  <c r="AZ10" i="1"/>
  <c r="AJ10" i="1"/>
  <c r="T10" i="1"/>
  <c r="D10" i="1"/>
  <c r="D12" i="1"/>
  <c r="G11" i="1"/>
  <c r="F10" i="1"/>
  <c r="AM12" i="1"/>
  <c r="W12" i="1"/>
  <c r="G12" i="1"/>
  <c r="AP11" i="1"/>
  <c r="Z11" i="1"/>
  <c r="J11" i="1"/>
  <c r="AS10" i="1"/>
  <c r="AC10" i="1"/>
  <c r="M10" i="1"/>
  <c r="X12" i="1"/>
  <c r="BB10" i="1"/>
  <c r="R10" i="1"/>
  <c r="AJ12" i="1"/>
  <c r="AY11" i="1"/>
  <c r="O11" i="1"/>
  <c r="V10" i="1"/>
  <c r="AO12" i="1"/>
  <c r="Y12" i="1"/>
  <c r="I12" i="1"/>
  <c r="AR11" i="1"/>
  <c r="AB11" i="1"/>
  <c r="L11" i="1"/>
  <c r="AU10" i="1"/>
  <c r="AE10" i="1"/>
  <c r="O10" i="1"/>
  <c r="AX12" i="1"/>
  <c r="AH12" i="1"/>
  <c r="R12" i="1"/>
  <c r="BA11" i="1"/>
  <c r="AK11" i="1"/>
  <c r="U11" i="1"/>
  <c r="E11" i="1"/>
  <c r="AN10" i="1"/>
  <c r="X10" i="1"/>
  <c r="H10" i="1"/>
  <c r="AB12" i="1"/>
  <c r="AE11" i="1"/>
  <c r="AD10" i="1"/>
  <c r="AU12" i="1"/>
  <c r="AE12" i="1"/>
  <c r="O12" i="1"/>
  <c r="AX11" i="1"/>
  <c r="AH11" i="1"/>
  <c r="R11" i="1"/>
  <c r="BA10" i="1"/>
  <c r="AK10" i="1"/>
  <c r="U10" i="1"/>
  <c r="E10" i="1"/>
  <c r="AM11" i="1"/>
  <c r="AH10" i="1"/>
  <c r="AZ12" i="1"/>
  <c r="T12" i="1"/>
  <c r="AI11" i="1"/>
  <c r="AX10" i="1"/>
  <c r="AW12" i="1"/>
  <c r="AG12" i="1"/>
  <c r="Q12" i="1"/>
  <c r="AZ11" i="1"/>
  <c r="AJ11" i="1"/>
  <c r="T11" i="1"/>
  <c r="D11" i="1"/>
  <c r="AM10" i="1"/>
  <c r="W10" i="1"/>
  <c r="G10" i="1"/>
  <c r="AP12" i="1"/>
  <c r="Z12" i="1"/>
  <c r="J12" i="1"/>
  <c r="AS11" i="1"/>
  <c r="AC11" i="1"/>
  <c r="M11" i="1"/>
  <c r="AV10" i="1"/>
  <c r="AF10" i="1"/>
  <c r="P10" i="1"/>
  <c r="P12" i="1"/>
  <c r="S11" i="1"/>
  <c r="N10" i="1"/>
  <c r="AQ12" i="1"/>
  <c r="AA12" i="1"/>
  <c r="K12" i="1"/>
  <c r="AT11" i="1"/>
  <c r="AD11" i="1"/>
  <c r="N11" i="1"/>
  <c r="AW10" i="1"/>
  <c r="AG10" i="1"/>
  <c r="Q10" i="1"/>
  <c r="AR12" i="1"/>
  <c r="W11" i="1"/>
  <c r="Z10" i="1"/>
  <c r="AV12" i="1"/>
  <c r="L12" i="1"/>
  <c r="AA11" i="1"/>
  <c r="AL10" i="1"/>
  <c r="AS12" i="1"/>
  <c r="AC12" i="1"/>
  <c r="M12" i="1"/>
  <c r="AV11" i="1"/>
  <c r="AF11" i="1"/>
  <c r="P11" i="1"/>
  <c r="AY10" i="1"/>
  <c r="AI10" i="1"/>
  <c r="S10" i="1"/>
  <c r="BB12" i="1"/>
  <c r="AL12" i="1"/>
  <c r="V12" i="1"/>
  <c r="F12" i="1"/>
  <c r="AO11" i="1"/>
  <c r="Y11" i="1"/>
  <c r="I11" i="1"/>
  <c r="AR10" i="1"/>
  <c r="AB10" i="1"/>
  <c r="J4" i="4"/>
  <c r="L6" i="4"/>
  <c r="K6" i="4"/>
  <c r="M7" i="4"/>
  <c r="M3" i="4"/>
  <c r="L10" i="4"/>
  <c r="J5" i="4"/>
  <c r="I12" i="4"/>
  <c r="L7" i="4"/>
  <c r="L3" i="4"/>
  <c r="K3" i="4"/>
  <c r="M4" i="4"/>
  <c r="J7" i="4"/>
  <c r="J3" i="4"/>
  <c r="I10" i="4"/>
  <c r="L5" i="4"/>
  <c r="K5" i="4"/>
  <c r="M6" i="4"/>
  <c r="J6" i="4"/>
  <c r="K7" i="4"/>
  <c r="L4" i="4"/>
  <c r="K4" i="4"/>
  <c r="J3" i="3"/>
  <c r="P3" i="3"/>
  <c r="J4" i="3"/>
  <c r="J5" i="3"/>
  <c r="J6" i="3"/>
  <c r="J7" i="3"/>
  <c r="I3" i="3"/>
  <c r="O3" i="3"/>
  <c r="I4" i="3"/>
  <c r="I5" i="3"/>
  <c r="I6" i="3"/>
  <c r="I7" i="3"/>
  <c r="H4" i="3"/>
  <c r="H5" i="3"/>
  <c r="N5" i="3"/>
  <c r="H7" i="3"/>
  <c r="K3" i="3"/>
  <c r="Q3" i="3"/>
  <c r="K4" i="3"/>
  <c r="K5" i="3"/>
  <c r="K6" i="3"/>
  <c r="K7" i="3"/>
  <c r="H3" i="3"/>
  <c r="H6" i="3"/>
  <c r="E40" i="4"/>
  <c r="E2" i="4"/>
  <c r="E20" i="4"/>
  <c r="E10" i="4"/>
  <c r="E11" i="4"/>
  <c r="E21" i="4"/>
  <c r="E27" i="4"/>
  <c r="E37" i="4"/>
  <c r="E26" i="4"/>
  <c r="E12" i="4"/>
  <c r="E42" i="4"/>
  <c r="J11" i="4"/>
  <c r="E6" i="4"/>
  <c r="I11" i="4"/>
  <c r="E43" i="4"/>
  <c r="K10" i="4"/>
  <c r="E5" i="4"/>
  <c r="K11" i="4"/>
  <c r="J10" i="4"/>
  <c r="E47" i="4"/>
  <c r="E15" i="4"/>
  <c r="E25" i="4"/>
  <c r="E9" i="4"/>
  <c r="E46" i="4"/>
  <c r="E14" i="4"/>
  <c r="L11" i="4"/>
  <c r="E36" i="4"/>
  <c r="E51" i="4"/>
  <c r="E35" i="4"/>
  <c r="E19" i="4"/>
  <c r="E3" i="4"/>
  <c r="E16" i="4"/>
  <c r="E45" i="4"/>
  <c r="E29" i="4"/>
  <c r="E13" i="4"/>
  <c r="E44" i="4"/>
  <c r="E50" i="4"/>
  <c r="E34" i="4"/>
  <c r="E18" i="4"/>
  <c r="E24" i="4"/>
  <c r="E31" i="4"/>
  <c r="E48" i="4"/>
  <c r="E41" i="4"/>
  <c r="E32" i="4"/>
  <c r="E30" i="4"/>
  <c r="E52" i="4"/>
  <c r="E4" i="4"/>
  <c r="E39" i="4"/>
  <c r="E23" i="4"/>
  <c r="E7" i="4"/>
  <c r="E28" i="4"/>
  <c r="E49" i="4"/>
  <c r="E33" i="4"/>
  <c r="E17" i="4"/>
  <c r="E8" i="4"/>
  <c r="E38" i="4"/>
  <c r="E22" i="4"/>
  <c r="E4" i="3"/>
  <c r="E8" i="3"/>
  <c r="E12" i="3"/>
  <c r="E16" i="3"/>
  <c r="E20" i="3"/>
  <c r="E24" i="3"/>
  <c r="E28" i="3"/>
  <c r="E32" i="3"/>
  <c r="E36" i="3"/>
  <c r="E40" i="3"/>
  <c r="E44" i="3"/>
  <c r="E48" i="3"/>
  <c r="E52" i="3"/>
  <c r="E3" i="3"/>
  <c r="E7" i="3"/>
  <c r="E11" i="3"/>
  <c r="E15" i="3"/>
  <c r="E19" i="3"/>
  <c r="E23" i="3"/>
  <c r="E27" i="3"/>
  <c r="E31" i="3"/>
  <c r="E35" i="3"/>
  <c r="E39" i="3"/>
  <c r="E43" i="3"/>
  <c r="E47" i="3"/>
  <c r="E51" i="3"/>
  <c r="E6" i="3"/>
  <c r="E18" i="3"/>
  <c r="E30" i="3"/>
  <c r="E38" i="3"/>
  <c r="E46" i="3"/>
  <c r="E14" i="3"/>
  <c r="E22" i="3"/>
  <c r="E34" i="3"/>
  <c r="E50" i="3"/>
  <c r="P4" i="3"/>
  <c r="E5" i="3"/>
  <c r="E9" i="3"/>
  <c r="E13" i="3"/>
  <c r="E17" i="3"/>
  <c r="E21" i="3"/>
  <c r="E25" i="3"/>
  <c r="E29" i="3"/>
  <c r="E33" i="3"/>
  <c r="E37" i="3"/>
  <c r="E41" i="3"/>
  <c r="E45" i="3"/>
  <c r="E49" i="3"/>
  <c r="E2" i="3"/>
  <c r="E10" i="3"/>
  <c r="E26" i="3"/>
  <c r="E42" i="3"/>
  <c r="N3" i="3"/>
  <c r="N4" i="3"/>
  <c r="Q4" i="3"/>
  <c r="O4" i="3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AZ167" i="5"/>
  <c r="AZ168" i="5"/>
  <c r="AY168" i="5"/>
  <c r="AY169" i="5"/>
  <c r="AZ169" i="5"/>
  <c r="AX169" i="5"/>
  <c r="AZ170" i="5"/>
  <c r="AY170" i="5"/>
  <c r="AW170" i="5"/>
  <c r="AX170" i="5"/>
  <c r="B171" i="5"/>
  <c r="AY171" i="5"/>
  <c r="AV171" i="5"/>
  <c r="AZ171" i="5"/>
  <c r="AU172" i="5"/>
  <c r="AW171" i="5"/>
  <c r="AX171" i="5"/>
  <c r="B172" i="5"/>
  <c r="B173" i="5"/>
  <c r="B174" i="5"/>
  <c r="AV172" i="5"/>
  <c r="AU173" i="5"/>
  <c r="AT173" i="5"/>
  <c r="AY172" i="5"/>
  <c r="AZ172" i="5"/>
  <c r="AW172" i="5"/>
  <c r="AX172" i="5"/>
  <c r="B175" i="5"/>
  <c r="AV173" i="5"/>
  <c r="AU174" i="5"/>
  <c r="AS174" i="5"/>
  <c r="AR175" i="5"/>
  <c r="AZ173" i="5"/>
  <c r="AY173" i="5"/>
  <c r="AT174" i="5"/>
  <c r="AW173" i="5"/>
  <c r="AX173" i="5"/>
  <c r="B176" i="5"/>
  <c r="B177" i="5"/>
  <c r="AV174" i="5"/>
  <c r="AU175" i="5"/>
  <c r="AY174" i="5"/>
  <c r="AZ174" i="5"/>
  <c r="AW174" i="5"/>
  <c r="AX174" i="5"/>
  <c r="AT175" i="5"/>
  <c r="AS175" i="5"/>
  <c r="AQ176" i="5"/>
  <c r="AV175" i="5"/>
  <c r="AU176" i="5"/>
  <c r="AT176" i="5"/>
  <c r="AS176" i="5"/>
  <c r="AY175" i="5"/>
  <c r="AZ175" i="5"/>
  <c r="AR176" i="5"/>
  <c r="AW175" i="5"/>
  <c r="AX175" i="5"/>
  <c r="AP177" i="5"/>
  <c r="AV176" i="5"/>
  <c r="AU177" i="5"/>
  <c r="AR177" i="5"/>
  <c r="AY176" i="5"/>
  <c r="AS177" i="5"/>
  <c r="AO178" i="5"/>
  <c r="AZ176" i="5"/>
  <c r="AN179" i="5"/>
  <c r="AW176" i="5"/>
  <c r="AX176" i="5"/>
  <c r="AT177" i="5"/>
  <c r="AQ177" i="5"/>
  <c r="AQ178" i="5"/>
  <c r="AR178" i="5"/>
  <c r="AX177" i="5"/>
  <c r="AZ177" i="5"/>
  <c r="AY177" i="5"/>
  <c r="AM180" i="5"/>
  <c r="AP178" i="5"/>
  <c r="AO179" i="5"/>
  <c r="AN180" i="5"/>
  <c r="AT178" i="5"/>
  <c r="AS178" i="5"/>
  <c r="AW177" i="5"/>
  <c r="AV177" i="5"/>
  <c r="AV178" i="5"/>
  <c r="B178" i="5"/>
  <c r="AQ179" i="5"/>
  <c r="AW178" i="5"/>
  <c r="AV179" i="5"/>
  <c r="AP179" i="5"/>
  <c r="AO180" i="5"/>
  <c r="AN181" i="5"/>
  <c r="AZ178" i="5"/>
  <c r="AY178" i="5"/>
  <c r="AY179" i="5"/>
  <c r="AX178" i="5"/>
  <c r="AL181" i="5"/>
  <c r="AU178" i="5"/>
  <c r="AU179" i="5"/>
  <c r="AS179" i="5"/>
  <c r="AR179" i="5"/>
  <c r="B179" i="5"/>
  <c r="AM181" i="5"/>
  <c r="AX179" i="5"/>
  <c r="AX180" i="5"/>
  <c r="AP180" i="5"/>
  <c r="AO181" i="5"/>
  <c r="AU180" i="5"/>
  <c r="AW179" i="5"/>
  <c r="AZ179" i="5"/>
  <c r="AK182" i="5"/>
  <c r="AT179" i="5"/>
  <c r="AT180" i="5"/>
  <c r="AQ180" i="5"/>
  <c r="AP181" i="5"/>
  <c r="AR180" i="5"/>
  <c r="AL182" i="5"/>
  <c r="AM182" i="5"/>
  <c r="B180" i="5"/>
  <c r="B181" i="5"/>
  <c r="AT181" i="5"/>
  <c r="AW180" i="5"/>
  <c r="AW181" i="5"/>
  <c r="AS180" i="5"/>
  <c r="AS181" i="5"/>
  <c r="AZ180" i="5"/>
  <c r="AY180" i="5"/>
  <c r="AV180" i="5"/>
  <c r="AQ181" i="5"/>
  <c r="AJ183" i="5"/>
  <c r="AO182" i="5"/>
  <c r="AK183" i="5"/>
  <c r="AL183" i="5"/>
  <c r="AN182" i="5"/>
  <c r="AM183" i="5"/>
  <c r="AS182" i="5"/>
  <c r="AR181" i="5"/>
  <c r="AR182" i="5"/>
  <c r="AZ181" i="5"/>
  <c r="AU181" i="5"/>
  <c r="AV181" i="5"/>
  <c r="AV182" i="5"/>
  <c r="AY181" i="5"/>
  <c r="AX181" i="5"/>
  <c r="AI184" i="5"/>
  <c r="AP182" i="5"/>
  <c r="AK184" i="5"/>
  <c r="AL184" i="5"/>
  <c r="AJ184" i="5"/>
  <c r="AN183" i="5"/>
  <c r="AR183" i="5"/>
  <c r="AQ182" i="5"/>
  <c r="AQ183" i="5"/>
  <c r="AY182" i="5"/>
  <c r="AU182" i="5"/>
  <c r="AU183" i="5"/>
  <c r="AT182" i="5"/>
  <c r="AX182" i="5"/>
  <c r="AW182" i="5"/>
  <c r="AZ182" i="5"/>
  <c r="AO183" i="5"/>
  <c r="AN184" i="5"/>
  <c r="AP183" i="5"/>
  <c r="AP184" i="5"/>
  <c r="AH185" i="5"/>
  <c r="B182" i="5"/>
  <c r="AJ185" i="5"/>
  <c r="AK185" i="5"/>
  <c r="AI185" i="5"/>
  <c r="AM184" i="5"/>
  <c r="AZ183" i="5"/>
  <c r="AQ184" i="5"/>
  <c r="AP185" i="5"/>
  <c r="AX183" i="5"/>
  <c r="AM185" i="5"/>
  <c r="AT183" i="5"/>
  <c r="AT184" i="5"/>
  <c r="AS183" i="5"/>
  <c r="B183" i="5"/>
  <c r="B184" i="5"/>
  <c r="B185" i="5"/>
  <c r="B186" i="5"/>
  <c r="AW183" i="5"/>
  <c r="AV183" i="5"/>
  <c r="AU184" i="5"/>
  <c r="AY183" i="5"/>
  <c r="AG186" i="5"/>
  <c r="AO184" i="5"/>
  <c r="AO185" i="5"/>
  <c r="AI186" i="5"/>
  <c r="AJ186" i="5"/>
  <c r="AH186" i="5"/>
  <c r="AL185" i="5"/>
  <c r="AK186" i="5"/>
  <c r="AT185" i="5"/>
  <c r="AO186" i="5"/>
  <c r="AG187" i="5"/>
  <c r="AW184" i="5"/>
  <c r="AZ184" i="5"/>
  <c r="AY184" i="5"/>
  <c r="AR184" i="5"/>
  <c r="AS184" i="5"/>
  <c r="AS185" i="5"/>
  <c r="AV184" i="5"/>
  <c r="AX184" i="5"/>
  <c r="AX185" i="5"/>
  <c r="AN185" i="5"/>
  <c r="AI187" i="5"/>
  <c r="AH187" i="5"/>
  <c r="AG188" i="5"/>
  <c r="AJ187" i="5"/>
  <c r="B187" i="5"/>
  <c r="AL186" i="5"/>
  <c r="AK187" i="5"/>
  <c r="AS186" i="5"/>
  <c r="AZ185" i="5"/>
  <c r="AQ185" i="5"/>
  <c r="AR185" i="5"/>
  <c r="AR186" i="5"/>
  <c r="AY185" i="5"/>
  <c r="AV185" i="5"/>
  <c r="AU185" i="5"/>
  <c r="AW185" i="5"/>
  <c r="AW186" i="5"/>
  <c r="AM186" i="5"/>
  <c r="AL187" i="5"/>
  <c r="AK188" i="5"/>
  <c r="AN186" i="5"/>
  <c r="AN187" i="5"/>
  <c r="AH188" i="5"/>
  <c r="AI188" i="5"/>
  <c r="AJ188" i="5"/>
  <c r="AF187" i="5"/>
  <c r="AF188" i="5"/>
  <c r="AF189" i="5"/>
  <c r="AR187" i="5"/>
  <c r="AV186" i="5"/>
  <c r="AV187" i="5"/>
  <c r="AZ186" i="5"/>
  <c r="AY186" i="5"/>
  <c r="AX186" i="5"/>
  <c r="AT186" i="5"/>
  <c r="AU186" i="5"/>
  <c r="AQ186" i="5"/>
  <c r="AQ187" i="5"/>
  <c r="AP186" i="5"/>
  <c r="AM187" i="5"/>
  <c r="AM188" i="5"/>
  <c r="AH189" i="5"/>
  <c r="AG189" i="5"/>
  <c r="AF190" i="5"/>
  <c r="AI189" i="5"/>
  <c r="AJ189" i="5"/>
  <c r="AE188" i="5"/>
  <c r="AQ188" i="5"/>
  <c r="AU187" i="5"/>
  <c r="AU188" i="5"/>
  <c r="AY187" i="5"/>
  <c r="AD189" i="5"/>
  <c r="B188" i="5"/>
  <c r="AO187" i="5"/>
  <c r="AN188" i="5"/>
  <c r="AM189" i="5"/>
  <c r="AP187" i="5"/>
  <c r="AZ187" i="5"/>
  <c r="AW187" i="5"/>
  <c r="AX187" i="5"/>
  <c r="AS187" i="5"/>
  <c r="AT187" i="5"/>
  <c r="AL188" i="5"/>
  <c r="AL189" i="5"/>
  <c r="AH190" i="5"/>
  <c r="AG190" i="5"/>
  <c r="AF191" i="5"/>
  <c r="AI190" i="5"/>
  <c r="AE189" i="5"/>
  <c r="AE190" i="5"/>
  <c r="AE191" i="5"/>
  <c r="AC190" i="5"/>
  <c r="AT188" i="5"/>
  <c r="AT189" i="5"/>
  <c r="AX188" i="5"/>
  <c r="AL190" i="5"/>
  <c r="AK189" i="5"/>
  <c r="AJ190" i="5"/>
  <c r="B189" i="5"/>
  <c r="B190" i="5"/>
  <c r="B191" i="5"/>
  <c r="AY188" i="5"/>
  <c r="AZ188" i="5"/>
  <c r="AS188" i="5"/>
  <c r="AR188" i="5"/>
  <c r="AO188" i="5"/>
  <c r="AN189" i="5"/>
  <c r="AP188" i="5"/>
  <c r="AW188" i="5"/>
  <c r="AW189" i="5"/>
  <c r="AV188" i="5"/>
  <c r="AB191" i="5"/>
  <c r="AG191" i="5"/>
  <c r="AF192" i="5"/>
  <c r="AH191" i="5"/>
  <c r="AI191" i="5"/>
  <c r="AD190" i="5"/>
  <c r="AD191" i="5"/>
  <c r="AD192" i="5"/>
  <c r="AE192" i="5"/>
  <c r="AK190" i="5"/>
  <c r="AK191" i="5"/>
  <c r="AS189" i="5"/>
  <c r="AS190" i="5"/>
  <c r="AZ189" i="5"/>
  <c r="AM190" i="5"/>
  <c r="AO189" i="5"/>
  <c r="AP189" i="5"/>
  <c r="AV189" i="5"/>
  <c r="AV190" i="5"/>
  <c r="AU189" i="5"/>
  <c r="AQ189" i="5"/>
  <c r="AR189" i="5"/>
  <c r="AX189" i="5"/>
  <c r="AY189" i="5"/>
  <c r="AA192" i="5"/>
  <c r="AG192" i="5"/>
  <c r="AF193" i="5"/>
  <c r="AH192" i="5"/>
  <c r="AC191" i="5"/>
  <c r="AB192" i="5"/>
  <c r="AE193" i="5"/>
  <c r="AD193" i="5"/>
  <c r="AJ191" i="5"/>
  <c r="AI192" i="5"/>
  <c r="AH193" i="5"/>
  <c r="AY190" i="5"/>
  <c r="AR190" i="5"/>
  <c r="AR191" i="5"/>
  <c r="AQ190" i="5"/>
  <c r="AO190" i="5"/>
  <c r="AT190" i="5"/>
  <c r="AS191" i="5"/>
  <c r="AU190" i="5"/>
  <c r="AW190" i="5"/>
  <c r="AX190" i="5"/>
  <c r="AN190" i="5"/>
  <c r="AL191" i="5"/>
  <c r="AP190" i="5"/>
  <c r="AZ190" i="5"/>
  <c r="Z193" i="5"/>
  <c r="AA193" i="5"/>
  <c r="AG193" i="5"/>
  <c r="AF194" i="5"/>
  <c r="AC192" i="5"/>
  <c r="AB193" i="5"/>
  <c r="AD194" i="5"/>
  <c r="AE194" i="5"/>
  <c r="AJ192" i="5"/>
  <c r="AI193" i="5"/>
  <c r="AX191" i="5"/>
  <c r="AQ191" i="5"/>
  <c r="AQ192" i="5"/>
  <c r="AN191" i="5"/>
  <c r="AK192" i="5"/>
  <c r="AV191" i="5"/>
  <c r="AW191" i="5"/>
  <c r="AM191" i="5"/>
  <c r="AT191" i="5"/>
  <c r="AS192" i="5"/>
  <c r="AU191" i="5"/>
  <c r="AY191" i="5"/>
  <c r="AZ191" i="5"/>
  <c r="AR192" i="5"/>
  <c r="AA194" i="5"/>
  <c r="AP191" i="5"/>
  <c r="AO191" i="5"/>
  <c r="B192" i="5"/>
  <c r="Z194" i="5"/>
  <c r="AG194" i="5"/>
  <c r="AF195" i="5"/>
  <c r="AC193" i="5"/>
  <c r="AC194" i="5"/>
  <c r="AC195" i="5"/>
  <c r="AD195" i="5"/>
  <c r="AE195" i="5"/>
  <c r="AW192" i="5"/>
  <c r="AP192" i="5"/>
  <c r="AP193" i="5"/>
  <c r="AM192" i="5"/>
  <c r="Z195" i="5"/>
  <c r="AZ192" i="5"/>
  <c r="AN192" i="5"/>
  <c r="AO192" i="5"/>
  <c r="AV192" i="5"/>
  <c r="AQ193" i="5"/>
  <c r="AR193" i="5"/>
  <c r="AT192" i="5"/>
  <c r="AS193" i="5"/>
  <c r="AU192" i="5"/>
  <c r="AU193" i="5"/>
  <c r="B193" i="5"/>
  <c r="B194" i="5"/>
  <c r="B195" i="5"/>
  <c r="AY192" i="5"/>
  <c r="AX192" i="5"/>
  <c r="AJ193" i="5"/>
  <c r="AL192" i="5"/>
  <c r="AL193" i="5"/>
  <c r="Y194" i="5"/>
  <c r="Y195" i="5"/>
  <c r="AB194" i="5"/>
  <c r="AA195" i="5"/>
  <c r="AH194" i="5"/>
  <c r="AG195" i="5"/>
  <c r="AF196" i="5"/>
  <c r="AE196" i="5"/>
  <c r="AC196" i="5"/>
  <c r="AD196" i="5"/>
  <c r="AV193" i="5"/>
  <c r="AU194" i="5"/>
  <c r="AM193" i="5"/>
  <c r="AL194" i="5"/>
  <c r="Y196" i="5"/>
  <c r="Z196" i="5"/>
  <c r="AX193" i="5"/>
  <c r="AR194" i="5"/>
  <c r="X195" i="5"/>
  <c r="X196" i="5"/>
  <c r="AQ194" i="5"/>
  <c r="AP194" i="5"/>
  <c r="AN193" i="5"/>
  <c r="AO193" i="5"/>
  <c r="AO194" i="5"/>
  <c r="AK193" i="5"/>
  <c r="AK194" i="5"/>
  <c r="AY193" i="5"/>
  <c r="AZ193" i="5"/>
  <c r="AT193" i="5"/>
  <c r="AI194" i="5"/>
  <c r="AH195" i="5"/>
  <c r="AW193" i="5"/>
  <c r="AB195" i="5"/>
  <c r="AB196" i="5"/>
  <c r="AB197" i="5"/>
  <c r="AE197" i="5"/>
  <c r="AD197" i="5"/>
  <c r="AC197" i="5"/>
  <c r="AM194" i="5"/>
  <c r="AL195" i="5"/>
  <c r="AK195" i="5"/>
  <c r="Y197" i="5"/>
  <c r="X197" i="5"/>
  <c r="AZ194" i="5"/>
  <c r="W196" i="5"/>
  <c r="W197" i="5"/>
  <c r="AQ195" i="5"/>
  <c r="AO195" i="5"/>
  <c r="AJ194" i="5"/>
  <c r="AJ195" i="5"/>
  <c r="AW194" i="5"/>
  <c r="AV194" i="5"/>
  <c r="AN194" i="5"/>
  <c r="AY194" i="5"/>
  <c r="AS194" i="5"/>
  <c r="AR195" i="5"/>
  <c r="AT194" i="5"/>
  <c r="AP195" i="5"/>
  <c r="AX194" i="5"/>
  <c r="AA196" i="5"/>
  <c r="AG196" i="5"/>
  <c r="AD198" i="5"/>
  <c r="AC198" i="5"/>
  <c r="AB198" i="5"/>
  <c r="V197" i="5"/>
  <c r="V198" i="5"/>
  <c r="X198" i="5"/>
  <c r="AJ196" i="5"/>
  <c r="AK196" i="5"/>
  <c r="AY195" i="5"/>
  <c r="AQ196" i="5"/>
  <c r="AI195" i="5"/>
  <c r="AI196" i="5"/>
  <c r="AP196" i="5"/>
  <c r="AW195" i="5"/>
  <c r="AU195" i="5"/>
  <c r="AV195" i="5"/>
  <c r="AO196" i="5"/>
  <c r="AS195" i="5"/>
  <c r="AR196" i="5"/>
  <c r="AT195" i="5"/>
  <c r="AM195" i="5"/>
  <c r="AN195" i="5"/>
  <c r="AN196" i="5"/>
  <c r="AX195" i="5"/>
  <c r="AZ195" i="5"/>
  <c r="B196" i="5"/>
  <c r="AA197" i="5"/>
  <c r="AA198" i="5"/>
  <c r="AA199" i="5"/>
  <c r="Z197" i="5"/>
  <c r="W198" i="5"/>
  <c r="AF197" i="5"/>
  <c r="AC199" i="5"/>
  <c r="AB199" i="5"/>
  <c r="AJ197" i="5"/>
  <c r="AI197" i="5"/>
  <c r="AO197" i="5"/>
  <c r="AZ196" i="5"/>
  <c r="AH196" i="5"/>
  <c r="AH197" i="5"/>
  <c r="AP197" i="5"/>
  <c r="AX196" i="5"/>
  <c r="U198" i="5"/>
  <c r="U199" i="5"/>
  <c r="AW196" i="5"/>
  <c r="AN197" i="5"/>
  <c r="V199" i="5"/>
  <c r="AV196" i="5"/>
  <c r="AS196" i="5"/>
  <c r="AR197" i="5"/>
  <c r="AT196" i="5"/>
  <c r="AQ197" i="5"/>
  <c r="AU196" i="5"/>
  <c r="AY196" i="5"/>
  <c r="AL196" i="5"/>
  <c r="AM196" i="5"/>
  <c r="AM197" i="5"/>
  <c r="B197" i="5"/>
  <c r="B198" i="5"/>
  <c r="Y198" i="5"/>
  <c r="Z198" i="5"/>
  <c r="Z199" i="5"/>
  <c r="Z200" i="5"/>
  <c r="W199" i="5"/>
  <c r="AE198" i="5"/>
  <c r="AB200" i="5"/>
  <c r="AA200" i="5"/>
  <c r="AN198" i="5"/>
  <c r="AG197" i="5"/>
  <c r="AG198" i="5"/>
  <c r="AO198" i="5"/>
  <c r="AI198" i="5"/>
  <c r="AH198" i="5"/>
  <c r="AW197" i="5"/>
  <c r="T199" i="5"/>
  <c r="T200" i="5"/>
  <c r="AV197" i="5"/>
  <c r="V200" i="5"/>
  <c r="U200" i="5"/>
  <c r="AU197" i="5"/>
  <c r="AU198" i="5"/>
  <c r="AM198" i="5"/>
  <c r="AX197" i="5"/>
  <c r="AY197" i="5"/>
  <c r="AS197" i="5"/>
  <c r="AR198" i="5"/>
  <c r="AT197" i="5"/>
  <c r="AK197" i="5"/>
  <c r="AL197" i="5"/>
  <c r="AL198" i="5"/>
  <c r="AP198" i="5"/>
  <c r="AQ198" i="5"/>
  <c r="AZ197" i="5"/>
  <c r="Y199" i="5"/>
  <c r="Y200" i="5"/>
  <c r="Y201" i="5"/>
  <c r="X199" i="5"/>
  <c r="AD199" i="5"/>
  <c r="AA201" i="5"/>
  <c r="Z201" i="5"/>
  <c r="T201" i="5"/>
  <c r="AM199" i="5"/>
  <c r="AN199" i="5"/>
  <c r="AG199" i="5"/>
  <c r="AF198" i="5"/>
  <c r="AF199" i="5"/>
  <c r="AH199" i="5"/>
  <c r="AZ198" i="5"/>
  <c r="AV198" i="5"/>
  <c r="AU199" i="5"/>
  <c r="AT198" i="5"/>
  <c r="AT199" i="5"/>
  <c r="S200" i="5"/>
  <c r="S201" i="5"/>
  <c r="U201" i="5"/>
  <c r="AL199" i="5"/>
  <c r="AO199" i="5"/>
  <c r="AP199" i="5"/>
  <c r="AS198" i="5"/>
  <c r="AY198" i="5"/>
  <c r="AQ199" i="5"/>
  <c r="AJ198" i="5"/>
  <c r="AI199" i="5"/>
  <c r="AK198" i="5"/>
  <c r="AX198" i="5"/>
  <c r="AX199" i="5"/>
  <c r="AW198" i="5"/>
  <c r="X200" i="5"/>
  <c r="X201" i="5"/>
  <c r="X202" i="5"/>
  <c r="W200" i="5"/>
  <c r="AC200" i="5"/>
  <c r="Z202" i="5"/>
  <c r="Y202" i="5"/>
  <c r="T202" i="5"/>
  <c r="AM200" i="5"/>
  <c r="S202" i="5"/>
  <c r="AL200" i="5"/>
  <c r="AF200" i="5"/>
  <c r="AE199" i="5"/>
  <c r="AE200" i="5"/>
  <c r="AH200" i="5"/>
  <c r="AY199" i="5"/>
  <c r="AX200" i="5"/>
  <c r="AG200" i="5"/>
  <c r="B199" i="5"/>
  <c r="AT200" i="5"/>
  <c r="R201" i="5"/>
  <c r="R202" i="5"/>
  <c r="AR199" i="5"/>
  <c r="AS199" i="5"/>
  <c r="AS200" i="5"/>
  <c r="AV199" i="5"/>
  <c r="AW199" i="5"/>
  <c r="AW200" i="5"/>
  <c r="AP200" i="5"/>
  <c r="AN200" i="5"/>
  <c r="AO200" i="5"/>
  <c r="AJ199" i="5"/>
  <c r="AI200" i="5"/>
  <c r="AK199" i="5"/>
  <c r="AZ199" i="5"/>
  <c r="W201" i="5"/>
  <c r="W202" i="5"/>
  <c r="W203" i="5"/>
  <c r="V201" i="5"/>
  <c r="AB201" i="5"/>
  <c r="Y203" i="5"/>
  <c r="X203" i="5"/>
  <c r="AF201" i="5"/>
  <c r="AL201" i="5"/>
  <c r="S203" i="5"/>
  <c r="R203" i="5"/>
  <c r="AH201" i="5"/>
  <c r="AE201" i="5"/>
  <c r="AD200" i="5"/>
  <c r="AD201" i="5"/>
  <c r="AW201" i="5"/>
  <c r="AG201" i="5"/>
  <c r="AS201" i="5"/>
  <c r="B200" i="5"/>
  <c r="B201" i="5"/>
  <c r="Q202" i="5"/>
  <c r="Q203" i="5"/>
  <c r="AN201" i="5"/>
  <c r="AM201" i="5"/>
  <c r="AV200" i="5"/>
  <c r="AV201" i="5"/>
  <c r="AU200" i="5"/>
  <c r="AJ200" i="5"/>
  <c r="AI201" i="5"/>
  <c r="AK200" i="5"/>
  <c r="AQ200" i="5"/>
  <c r="AR200" i="5"/>
  <c r="AR201" i="5"/>
  <c r="AZ200" i="5"/>
  <c r="AY200" i="5"/>
  <c r="AO201" i="5"/>
  <c r="V202" i="5"/>
  <c r="V203" i="5"/>
  <c r="V204" i="5"/>
  <c r="U202" i="5"/>
  <c r="AA202" i="5"/>
  <c r="X204" i="5"/>
  <c r="W204" i="5"/>
  <c r="AF202" i="5"/>
  <c r="AE202" i="5"/>
  <c r="R204" i="5"/>
  <c r="AH202" i="5"/>
  <c r="Q204" i="5"/>
  <c r="AD202" i="5"/>
  <c r="AD203" i="5"/>
  <c r="AG202" i="5"/>
  <c r="AR202" i="5"/>
  <c r="AC201" i="5"/>
  <c r="AC202" i="5"/>
  <c r="AV202" i="5"/>
  <c r="P203" i="5"/>
  <c r="P204" i="5"/>
  <c r="AQ201" i="5"/>
  <c r="AQ202" i="5"/>
  <c r="AX201" i="5"/>
  <c r="AY201" i="5"/>
  <c r="AT201" i="5"/>
  <c r="AU201" i="5"/>
  <c r="AU202" i="5"/>
  <c r="AZ201" i="5"/>
  <c r="AN202" i="5"/>
  <c r="AP201" i="5"/>
  <c r="AO202" i="5"/>
  <c r="AJ201" i="5"/>
  <c r="AI202" i="5"/>
  <c r="AK201" i="5"/>
  <c r="AM202" i="5"/>
  <c r="AL202" i="5"/>
  <c r="U203" i="5"/>
  <c r="U204" i="5"/>
  <c r="U205" i="5"/>
  <c r="T203" i="5"/>
  <c r="Z203" i="5"/>
  <c r="W205" i="5"/>
  <c r="V205" i="5"/>
  <c r="AE203" i="5"/>
  <c r="AH203" i="5"/>
  <c r="AF203" i="5"/>
  <c r="Q205" i="5"/>
  <c r="P205" i="5"/>
  <c r="AG203" i="5"/>
  <c r="AC203" i="5"/>
  <c r="AC204" i="5"/>
  <c r="AQ203" i="5"/>
  <c r="AD204" i="5"/>
  <c r="AB202" i="5"/>
  <c r="AU203" i="5"/>
  <c r="O204" i="5"/>
  <c r="O205" i="5"/>
  <c r="O206" i="5"/>
  <c r="AZ202" i="5"/>
  <c r="AM203" i="5"/>
  <c r="AP202" i="5"/>
  <c r="AP203" i="5"/>
  <c r="AX202" i="5"/>
  <c r="AW202" i="5"/>
  <c r="AL203" i="5"/>
  <c r="AS202" i="5"/>
  <c r="AT202" i="5"/>
  <c r="AT203" i="5"/>
  <c r="AJ202" i="5"/>
  <c r="AI203" i="5"/>
  <c r="AK202" i="5"/>
  <c r="AN203" i="5"/>
  <c r="AY202" i="5"/>
  <c r="B202" i="5"/>
  <c r="S204" i="5"/>
  <c r="T204" i="5"/>
  <c r="T205" i="5"/>
  <c r="T206" i="5"/>
  <c r="Y204" i="5"/>
  <c r="V206" i="5"/>
  <c r="U206" i="5"/>
  <c r="AH204" i="5"/>
  <c r="AE204" i="5"/>
  <c r="AF204" i="5"/>
  <c r="P206" i="5"/>
  <c r="O207" i="5"/>
  <c r="AG204" i="5"/>
  <c r="AC205" i="5"/>
  <c r="AP204" i="5"/>
  <c r="AB203" i="5"/>
  <c r="AB204" i="5"/>
  <c r="AB205" i="5"/>
  <c r="AA203" i="5"/>
  <c r="AT204" i="5"/>
  <c r="N205" i="5"/>
  <c r="N206" i="5"/>
  <c r="N207" i="5"/>
  <c r="AL204" i="5"/>
  <c r="AO203" i="5"/>
  <c r="AO204" i="5"/>
  <c r="B203" i="5"/>
  <c r="B204" i="5"/>
  <c r="B205" i="5"/>
  <c r="AM204" i="5"/>
  <c r="AJ203" i="5"/>
  <c r="AI204" i="5"/>
  <c r="AK203" i="5"/>
  <c r="AW203" i="5"/>
  <c r="AV203" i="5"/>
  <c r="AY203" i="5"/>
  <c r="AZ203" i="5"/>
  <c r="AX203" i="5"/>
  <c r="AS203" i="5"/>
  <c r="AS204" i="5"/>
  <c r="AR203" i="5"/>
  <c r="AD205" i="5"/>
  <c r="R205" i="5"/>
  <c r="S205" i="5"/>
  <c r="S206" i="5"/>
  <c r="S207" i="5"/>
  <c r="X205" i="5"/>
  <c r="U207" i="5"/>
  <c r="T207" i="5"/>
  <c r="AH205" i="5"/>
  <c r="AE205" i="5"/>
  <c r="AF205" i="5"/>
  <c r="AO205" i="5"/>
  <c r="AX204" i="5"/>
  <c r="AG205" i="5"/>
  <c r="N208" i="5"/>
  <c r="AB206" i="5"/>
  <c r="AS205" i="5"/>
  <c r="AA204" i="5"/>
  <c r="AA205" i="5"/>
  <c r="AA206" i="5"/>
  <c r="Z204" i="5"/>
  <c r="AN204" i="5"/>
  <c r="AN205" i="5"/>
  <c r="M206" i="5"/>
  <c r="M207" i="5"/>
  <c r="M208" i="5"/>
  <c r="AD206" i="5"/>
  <c r="AZ204" i="5"/>
  <c r="AC206" i="5"/>
  <c r="AW204" i="5"/>
  <c r="AL205" i="5"/>
  <c r="AR204" i="5"/>
  <c r="AR205" i="5"/>
  <c r="AQ204" i="5"/>
  <c r="AU204" i="5"/>
  <c r="AV204" i="5"/>
  <c r="AJ204" i="5"/>
  <c r="AK204" i="5"/>
  <c r="AK205" i="5"/>
  <c r="AY204" i="5"/>
  <c r="R206" i="5"/>
  <c r="R207" i="5"/>
  <c r="R208" i="5"/>
  <c r="Q206" i="5"/>
  <c r="W206" i="5"/>
  <c r="T208" i="5"/>
  <c r="S208" i="5"/>
  <c r="AE206" i="5"/>
  <c r="AF206" i="5"/>
  <c r="AN206" i="5"/>
  <c r="AW205" i="5"/>
  <c r="AG206" i="5"/>
  <c r="AA207" i="5"/>
  <c r="AR206" i="5"/>
  <c r="Z205" i="5"/>
  <c r="Z206" i="5"/>
  <c r="Z207" i="5"/>
  <c r="Y205" i="5"/>
  <c r="AM205" i="5"/>
  <c r="AM206" i="5"/>
  <c r="L207" i="5"/>
  <c r="L208" i="5"/>
  <c r="L209" i="5"/>
  <c r="AC207" i="5"/>
  <c r="AB207" i="5"/>
  <c r="AK206" i="5"/>
  <c r="AV205" i="5"/>
  <c r="AL206" i="5"/>
  <c r="AL207" i="5"/>
  <c r="AX205" i="5"/>
  <c r="AY205" i="5"/>
  <c r="AZ205" i="5"/>
  <c r="AI205" i="5"/>
  <c r="AJ205" i="5"/>
  <c r="AJ206" i="5"/>
  <c r="AD207" i="5"/>
  <c r="AT205" i="5"/>
  <c r="AU205" i="5"/>
  <c r="AP205" i="5"/>
  <c r="AQ205" i="5"/>
  <c r="AQ206" i="5"/>
  <c r="Q207" i="5"/>
  <c r="Q208" i="5"/>
  <c r="Q209" i="5"/>
  <c r="P207" i="5"/>
  <c r="M209" i="5"/>
  <c r="V207" i="5"/>
  <c r="S209" i="5"/>
  <c r="R209" i="5"/>
  <c r="AE207" i="5"/>
  <c r="AD208" i="5"/>
  <c r="AF207" i="5"/>
  <c r="AM207" i="5"/>
  <c r="AL208" i="5"/>
  <c r="AV206" i="5"/>
  <c r="Z208" i="5"/>
  <c r="AQ207" i="5"/>
  <c r="Y206" i="5"/>
  <c r="Y207" i="5"/>
  <c r="Y208" i="5"/>
  <c r="X206" i="5"/>
  <c r="AU206" i="5"/>
  <c r="K208" i="5"/>
  <c r="K209" i="5"/>
  <c r="K210" i="5"/>
  <c r="AB208" i="5"/>
  <c r="AA208" i="5"/>
  <c r="L210" i="5"/>
  <c r="AJ207" i="5"/>
  <c r="AZ206" i="5"/>
  <c r="AK207" i="5"/>
  <c r="AE208" i="5"/>
  <c r="AC208" i="5"/>
  <c r="AY206" i="5"/>
  <c r="AT206" i="5"/>
  <c r="AS206" i="5"/>
  <c r="AW206" i="5"/>
  <c r="AX206" i="5"/>
  <c r="AO206" i="5"/>
  <c r="AP206" i="5"/>
  <c r="AP207" i="5"/>
  <c r="AI206" i="5"/>
  <c r="AI207" i="5"/>
  <c r="AI208" i="5"/>
  <c r="AH206" i="5"/>
  <c r="B206" i="5"/>
  <c r="O208" i="5"/>
  <c r="P208" i="5"/>
  <c r="P209" i="5"/>
  <c r="P210" i="5"/>
  <c r="U208" i="5"/>
  <c r="R210" i="5"/>
  <c r="Q210" i="5"/>
  <c r="AX207" i="5"/>
  <c r="AU207" i="5"/>
  <c r="Z209" i="5"/>
  <c r="Y209" i="5"/>
  <c r="AP208" i="5"/>
  <c r="X207" i="5"/>
  <c r="X208" i="5"/>
  <c r="X209" i="5"/>
  <c r="W207" i="5"/>
  <c r="AT207" i="5"/>
  <c r="B207" i="5"/>
  <c r="B208" i="5"/>
  <c r="B209" i="5"/>
  <c r="AA209" i="5"/>
  <c r="K211" i="5"/>
  <c r="AK208" i="5"/>
  <c r="AK209" i="5"/>
  <c r="AJ208" i="5"/>
  <c r="AD209" i="5"/>
  <c r="AB209" i="5"/>
  <c r="AC209" i="5"/>
  <c r="AN207" i="5"/>
  <c r="AO207" i="5"/>
  <c r="AO208" i="5"/>
  <c r="AO209" i="5"/>
  <c r="AW207" i="5"/>
  <c r="AV207" i="5"/>
  <c r="AR207" i="5"/>
  <c r="AS207" i="5"/>
  <c r="AG207" i="5"/>
  <c r="AH207" i="5"/>
  <c r="AH208" i="5"/>
  <c r="AH209" i="5"/>
  <c r="AY207" i="5"/>
  <c r="AZ207" i="5"/>
  <c r="J209" i="5"/>
  <c r="J210" i="5"/>
  <c r="J211" i="5"/>
  <c r="O209" i="5"/>
  <c r="O210" i="5"/>
  <c r="O211" i="5"/>
  <c r="N209" i="5"/>
  <c r="T209" i="5"/>
  <c r="Q211" i="5"/>
  <c r="P211" i="5"/>
  <c r="AW208" i="5"/>
  <c r="AX208" i="5"/>
  <c r="Y210" i="5"/>
  <c r="Z210" i="5"/>
  <c r="AT208" i="5"/>
  <c r="X210" i="5"/>
  <c r="AC210" i="5"/>
  <c r="W208" i="5"/>
  <c r="W209" i="5"/>
  <c r="W210" i="5"/>
  <c r="V208" i="5"/>
  <c r="AS208" i="5"/>
  <c r="AJ209" i="5"/>
  <c r="AJ210" i="5"/>
  <c r="AZ208" i="5"/>
  <c r="AI209" i="5"/>
  <c r="AF208" i="5"/>
  <c r="AG208" i="5"/>
  <c r="AG209" i="5"/>
  <c r="AG210" i="5"/>
  <c r="I210" i="5"/>
  <c r="I211" i="5"/>
  <c r="I212" i="5"/>
  <c r="AQ208" i="5"/>
  <c r="AR208" i="5"/>
  <c r="AY208" i="5"/>
  <c r="AA210" i="5"/>
  <c r="AB210" i="5"/>
  <c r="AU208" i="5"/>
  <c r="AV208" i="5"/>
  <c r="AV209" i="5"/>
  <c r="AM208" i="5"/>
  <c r="AL209" i="5"/>
  <c r="AN208" i="5"/>
  <c r="J212" i="5"/>
  <c r="M210" i="5"/>
  <c r="N210" i="5"/>
  <c r="N211" i="5"/>
  <c r="N212" i="5"/>
  <c r="S210" i="5"/>
  <c r="P212" i="5"/>
  <c r="O212" i="5"/>
  <c r="AW209" i="5"/>
  <c r="Y211" i="5"/>
  <c r="X211" i="5"/>
  <c r="AS209" i="5"/>
  <c r="W211" i="5"/>
  <c r="AB211" i="5"/>
  <c r="V209" i="5"/>
  <c r="V210" i="5"/>
  <c r="V211" i="5"/>
  <c r="U209" i="5"/>
  <c r="AR209" i="5"/>
  <c r="AI210" i="5"/>
  <c r="AI211" i="5"/>
  <c r="AV210" i="5"/>
  <c r="AH210" i="5"/>
  <c r="AH211" i="5"/>
  <c r="AH212" i="5"/>
  <c r="AM209" i="5"/>
  <c r="AL210" i="5"/>
  <c r="AN209" i="5"/>
  <c r="AX209" i="5"/>
  <c r="AW210" i="5"/>
  <c r="AY209" i="5"/>
  <c r="AK210" i="5"/>
  <c r="AF209" i="5"/>
  <c r="AF210" i="5"/>
  <c r="AF211" i="5"/>
  <c r="AE209" i="5"/>
  <c r="H211" i="5"/>
  <c r="H212" i="5"/>
  <c r="H213" i="5"/>
  <c r="AU209" i="5"/>
  <c r="AU210" i="5"/>
  <c r="AU211" i="5"/>
  <c r="AT209" i="5"/>
  <c r="AA211" i="5"/>
  <c r="Z211" i="5"/>
  <c r="Y212" i="5"/>
  <c r="AP209" i="5"/>
  <c r="AQ209" i="5"/>
  <c r="AZ209" i="5"/>
  <c r="E211" i="5"/>
  <c r="I213" i="5"/>
  <c r="L211" i="5"/>
  <c r="M211" i="5"/>
  <c r="M212" i="5"/>
  <c r="M213" i="5"/>
  <c r="R211" i="5"/>
  <c r="O213" i="5"/>
  <c r="N213" i="5"/>
  <c r="G212" i="5"/>
  <c r="X212" i="5"/>
  <c r="X213" i="5"/>
  <c r="W212" i="5"/>
  <c r="AR210" i="5"/>
  <c r="V212" i="5"/>
  <c r="AA212" i="5"/>
  <c r="U210" i="5"/>
  <c r="U211" i="5"/>
  <c r="U212" i="5"/>
  <c r="T210" i="5"/>
  <c r="AQ210" i="5"/>
  <c r="AZ210" i="5"/>
  <c r="B210" i="5"/>
  <c r="AG211" i="5"/>
  <c r="AG212" i="5"/>
  <c r="AG213" i="5"/>
  <c r="AP210" i="5"/>
  <c r="AO210" i="5"/>
  <c r="AV211" i="5"/>
  <c r="Z212" i="5"/>
  <c r="AM210" i="5"/>
  <c r="AL211" i="5"/>
  <c r="AN210" i="5"/>
  <c r="AD210" i="5"/>
  <c r="AE210" i="5"/>
  <c r="AE211" i="5"/>
  <c r="AE212" i="5"/>
  <c r="AJ211" i="5"/>
  <c r="AK211" i="5"/>
  <c r="AT210" i="5"/>
  <c r="AT211" i="5"/>
  <c r="AT212" i="5"/>
  <c r="AS210" i="5"/>
  <c r="AX210" i="5"/>
  <c r="AW211" i="5"/>
  <c r="AY210" i="5"/>
  <c r="D212" i="5"/>
  <c r="F213" i="5"/>
  <c r="G213" i="5"/>
  <c r="G214" i="5"/>
  <c r="H214" i="5"/>
  <c r="L212" i="5"/>
  <c r="L213" i="5"/>
  <c r="L214" i="5"/>
  <c r="K212" i="5"/>
  <c r="N214" i="5"/>
  <c r="Q212" i="5"/>
  <c r="M214" i="5"/>
  <c r="W213" i="5"/>
  <c r="W214" i="5"/>
  <c r="V213" i="5"/>
  <c r="Z213" i="5"/>
  <c r="AQ211" i="5"/>
  <c r="U213" i="5"/>
  <c r="T211" i="5"/>
  <c r="T212" i="5"/>
  <c r="T213" i="5"/>
  <c r="S211" i="5"/>
  <c r="AZ211" i="5"/>
  <c r="B211" i="5"/>
  <c r="B212" i="5"/>
  <c r="B213" i="5"/>
  <c r="C213" i="5"/>
  <c r="AF212" i="5"/>
  <c r="AE213" i="5"/>
  <c r="AK212" i="5"/>
  <c r="AC211" i="5"/>
  <c r="AD211" i="5"/>
  <c r="AD212" i="5"/>
  <c r="AD213" i="5"/>
  <c r="AO211" i="5"/>
  <c r="AP211" i="5"/>
  <c r="AI212" i="5"/>
  <c r="AJ212" i="5"/>
  <c r="AM211" i="5"/>
  <c r="AN211" i="5"/>
  <c r="AV212" i="5"/>
  <c r="AX211" i="5"/>
  <c r="AW212" i="5"/>
  <c r="AY211" i="5"/>
  <c r="Y213" i="5"/>
  <c r="AR211" i="5"/>
  <c r="AS211" i="5"/>
  <c r="AS212" i="5"/>
  <c r="AS213" i="5"/>
  <c r="AU212" i="5"/>
  <c r="E212" i="5"/>
  <c r="E213" i="5"/>
  <c r="E214" i="5"/>
  <c r="B35" i="7"/>
  <c r="F214" i="5"/>
  <c r="G215" i="5"/>
  <c r="J213" i="5"/>
  <c r="K213" i="5"/>
  <c r="K214" i="5"/>
  <c r="K215" i="5"/>
  <c r="M215" i="5"/>
  <c r="P213" i="5"/>
  <c r="L215" i="5"/>
  <c r="V214" i="5"/>
  <c r="V215" i="5"/>
  <c r="U214" i="5"/>
  <c r="Y214" i="5"/>
  <c r="T214" i="5"/>
  <c r="S212" i="5"/>
  <c r="S213" i="5"/>
  <c r="S214" i="5"/>
  <c r="R212" i="5"/>
  <c r="B214" i="5"/>
  <c r="AJ213" i="5"/>
  <c r="AM212" i="5"/>
  <c r="AF213" i="5"/>
  <c r="AF214" i="5"/>
  <c r="AD214" i="5"/>
  <c r="X214" i="5"/>
  <c r="AU213" i="5"/>
  <c r="AN212" i="5"/>
  <c r="AV213" i="5"/>
  <c r="AH213" i="5"/>
  <c r="AI213" i="5"/>
  <c r="E215" i="5"/>
  <c r="AX212" i="5"/>
  <c r="AW213" i="5"/>
  <c r="AY212" i="5"/>
  <c r="AL212" i="5"/>
  <c r="AB212" i="5"/>
  <c r="AC212" i="5"/>
  <c r="AC213" i="5"/>
  <c r="AC214" i="5"/>
  <c r="AQ212" i="5"/>
  <c r="AR212" i="5"/>
  <c r="AR213" i="5"/>
  <c r="AR214" i="5"/>
  <c r="AO212" i="5"/>
  <c r="AP212" i="5"/>
  <c r="AT213" i="5"/>
  <c r="AZ212" i="5"/>
  <c r="D213" i="5"/>
  <c r="F215" i="5"/>
  <c r="J214" i="5"/>
  <c r="J215" i="5"/>
  <c r="J216" i="5"/>
  <c r="I214" i="5"/>
  <c r="L216" i="5"/>
  <c r="O214" i="5"/>
  <c r="N215" i="5"/>
  <c r="K216" i="5"/>
  <c r="U215" i="5"/>
  <c r="U216" i="5"/>
  <c r="X215" i="5"/>
  <c r="T215" i="5"/>
  <c r="S215" i="5"/>
  <c r="R213" i="5"/>
  <c r="R214" i="5"/>
  <c r="R215" i="5"/>
  <c r="Q213" i="5"/>
  <c r="AM213" i="5"/>
  <c r="E216" i="5"/>
  <c r="AI214" i="5"/>
  <c r="AE214" i="5"/>
  <c r="AE215" i="5"/>
  <c r="W215" i="5"/>
  <c r="V216" i="5"/>
  <c r="AC215" i="5"/>
  <c r="AO213" i="5"/>
  <c r="AZ213" i="5"/>
  <c r="AQ213" i="5"/>
  <c r="AQ214" i="5"/>
  <c r="AQ215" i="5"/>
  <c r="AN213" i="5"/>
  <c r="AA213" i="5"/>
  <c r="AB213" i="5"/>
  <c r="AB214" i="5"/>
  <c r="AB215" i="5"/>
  <c r="AV214" i="5"/>
  <c r="AK213" i="5"/>
  <c r="AJ214" i="5"/>
  <c r="AL213" i="5"/>
  <c r="AT214" i="5"/>
  <c r="AS214" i="5"/>
  <c r="AP213" i="5"/>
  <c r="AX213" i="5"/>
  <c r="AW214" i="5"/>
  <c r="AY213" i="5"/>
  <c r="AH214" i="5"/>
  <c r="AG214" i="5"/>
  <c r="AU214" i="5"/>
  <c r="D214" i="5"/>
  <c r="D215" i="5"/>
  <c r="D216" i="5"/>
  <c r="C214" i="5"/>
  <c r="F216" i="5"/>
  <c r="E217" i="5"/>
  <c r="H215" i="5"/>
  <c r="I215" i="5"/>
  <c r="I216" i="5"/>
  <c r="I217" i="5"/>
  <c r="K217" i="5"/>
  <c r="M216" i="5"/>
  <c r="J217" i="5"/>
  <c r="T216" i="5"/>
  <c r="T217" i="5"/>
  <c r="U217" i="5"/>
  <c r="S216" i="5"/>
  <c r="R216" i="5"/>
  <c r="D217" i="5"/>
  <c r="D218" i="5"/>
  <c r="Q214" i="5"/>
  <c r="Q215" i="5"/>
  <c r="Q216" i="5"/>
  <c r="P214" i="5"/>
  <c r="AH215" i="5"/>
  <c r="AI215" i="5"/>
  <c r="W216" i="5"/>
  <c r="V217" i="5"/>
  <c r="AB216" i="5"/>
  <c r="AD215" i="5"/>
  <c r="AP214" i="5"/>
  <c r="AP215" i="5"/>
  <c r="AP216" i="5"/>
  <c r="AM214" i="5"/>
  <c r="AN214" i="5"/>
  <c r="AO214" i="5"/>
  <c r="AG215" i="5"/>
  <c r="AF215" i="5"/>
  <c r="AK214" i="5"/>
  <c r="AJ215" i="5"/>
  <c r="AL214" i="5"/>
  <c r="Z214" i="5"/>
  <c r="AA214" i="5"/>
  <c r="AA215" i="5"/>
  <c r="AA216" i="5"/>
  <c r="AX214" i="5"/>
  <c r="AW215" i="5"/>
  <c r="AY214" i="5"/>
  <c r="AR215" i="5"/>
  <c r="AS215" i="5"/>
  <c r="AV215" i="5"/>
  <c r="AU215" i="5"/>
  <c r="AT215" i="5"/>
  <c r="AZ214" i="5"/>
  <c r="B215" i="5"/>
  <c r="C215" i="5"/>
  <c r="C216" i="5"/>
  <c r="C217" i="5"/>
  <c r="G216" i="5"/>
  <c r="H216" i="5"/>
  <c r="H217" i="5"/>
  <c r="H218" i="5"/>
  <c r="J218" i="5"/>
  <c r="L217" i="5"/>
  <c r="I218" i="5"/>
  <c r="T218" i="5"/>
  <c r="S217" i="5"/>
  <c r="S218" i="5"/>
  <c r="R217" i="5"/>
  <c r="Q217" i="5"/>
  <c r="C218" i="5"/>
  <c r="C219" i="5"/>
  <c r="P215" i="5"/>
  <c r="P216" i="5"/>
  <c r="P217" i="5"/>
  <c r="O215" i="5"/>
  <c r="AA217" i="5"/>
  <c r="AH216" i="5"/>
  <c r="AG216" i="5"/>
  <c r="AI216" i="5"/>
  <c r="AC216" i="5"/>
  <c r="AB217" i="5"/>
  <c r="AA218" i="5"/>
  <c r="AD216" i="5"/>
  <c r="AT216" i="5"/>
  <c r="AN215" i="5"/>
  <c r="AO215" i="5"/>
  <c r="AO216" i="5"/>
  <c r="AO217" i="5"/>
  <c r="AZ215" i="5"/>
  <c r="AM215" i="5"/>
  <c r="AS216" i="5"/>
  <c r="AU216" i="5"/>
  <c r="AR216" i="5"/>
  <c r="AQ216" i="5"/>
  <c r="AF216" i="5"/>
  <c r="AE216" i="5"/>
  <c r="B216" i="5"/>
  <c r="B217" i="5"/>
  <c r="B218" i="5"/>
  <c r="B219" i="5"/>
  <c r="AX215" i="5"/>
  <c r="AW216" i="5"/>
  <c r="AY215" i="5"/>
  <c r="Y215" i="5"/>
  <c r="Z215" i="5"/>
  <c r="Z216" i="5"/>
  <c r="Z217" i="5"/>
  <c r="AV216" i="5"/>
  <c r="AK215" i="5"/>
  <c r="AJ216" i="5"/>
  <c r="AL215" i="5"/>
  <c r="U218" i="5"/>
  <c r="F217" i="5"/>
  <c r="E218" i="5"/>
  <c r="G217" i="5"/>
  <c r="I219" i="5"/>
  <c r="K218" i="5"/>
  <c r="H219" i="5"/>
  <c r="S219" i="5"/>
  <c r="R218" i="5"/>
  <c r="R219" i="5"/>
  <c r="Q218" i="5"/>
  <c r="P218" i="5"/>
  <c r="N216" i="5"/>
  <c r="O216" i="5"/>
  <c r="O217" i="5"/>
  <c r="O218" i="5"/>
  <c r="Z218" i="5"/>
  <c r="Z219" i="5"/>
  <c r="AH217" i="5"/>
  <c r="AG217" i="5"/>
  <c r="AF217" i="5"/>
  <c r="AI217" i="5"/>
  <c r="AS217" i="5"/>
  <c r="AC217" i="5"/>
  <c r="AB218" i="5"/>
  <c r="AA219" i="5"/>
  <c r="AZ216" i="5"/>
  <c r="AM216" i="5"/>
  <c r="AN216" i="5"/>
  <c r="AN217" i="5"/>
  <c r="AN218" i="5"/>
  <c r="AK216" i="5"/>
  <c r="AJ217" i="5"/>
  <c r="AL216" i="5"/>
  <c r="X216" i="5"/>
  <c r="Y216" i="5"/>
  <c r="Y217" i="5"/>
  <c r="Y218" i="5"/>
  <c r="AE217" i="5"/>
  <c r="AD217" i="5"/>
  <c r="AU217" i="5"/>
  <c r="AX216" i="5"/>
  <c r="AW217" i="5"/>
  <c r="AY216" i="5"/>
  <c r="AT217" i="5"/>
  <c r="AV217" i="5"/>
  <c r="AQ217" i="5"/>
  <c r="AP217" i="5"/>
  <c r="AR217" i="5"/>
  <c r="T219" i="5"/>
  <c r="B220" i="5"/>
  <c r="D219" i="5"/>
  <c r="F218" i="5"/>
  <c r="E219" i="5"/>
  <c r="G218" i="5"/>
  <c r="G219" i="5"/>
  <c r="G220" i="5"/>
  <c r="H220" i="5"/>
  <c r="J219" i="5"/>
  <c r="R220" i="5"/>
  <c r="Q219" i="5"/>
  <c r="Q220" i="5"/>
  <c r="P219" i="5"/>
  <c r="O219" i="5"/>
  <c r="AF218" i="5"/>
  <c r="M217" i="5"/>
  <c r="N217" i="5"/>
  <c r="N218" i="5"/>
  <c r="N219" i="5"/>
  <c r="Y219" i="5"/>
  <c r="Y220" i="5"/>
  <c r="AI218" i="5"/>
  <c r="AG218" i="5"/>
  <c r="AH218" i="5"/>
  <c r="AE218" i="5"/>
  <c r="AR218" i="5"/>
  <c r="AM217" i="5"/>
  <c r="AM218" i="5"/>
  <c r="AM219" i="5"/>
  <c r="AV218" i="5"/>
  <c r="AU218" i="5"/>
  <c r="W217" i="5"/>
  <c r="X217" i="5"/>
  <c r="X218" i="5"/>
  <c r="X219" i="5"/>
  <c r="AT218" i="5"/>
  <c r="AS218" i="5"/>
  <c r="AD218" i="5"/>
  <c r="AC218" i="5"/>
  <c r="AK217" i="5"/>
  <c r="AJ218" i="5"/>
  <c r="AL217" i="5"/>
  <c r="AP218" i="5"/>
  <c r="AO218" i="5"/>
  <c r="AX217" i="5"/>
  <c r="AW218" i="5"/>
  <c r="AY217" i="5"/>
  <c r="AZ217" i="5"/>
  <c r="AQ218" i="5"/>
  <c r="S220" i="5"/>
  <c r="F219" i="5"/>
  <c r="F220" i="5"/>
  <c r="F221" i="5"/>
  <c r="D220" i="5"/>
  <c r="C220" i="5"/>
  <c r="G221" i="5"/>
  <c r="Z220" i="5"/>
  <c r="I220" i="5"/>
  <c r="Q221" i="5"/>
  <c r="P220" i="5"/>
  <c r="P221" i="5"/>
  <c r="O220" i="5"/>
  <c r="N220" i="5"/>
  <c r="AF219" i="5"/>
  <c r="AE219" i="5"/>
  <c r="AI219" i="5"/>
  <c r="AH219" i="5"/>
  <c r="L218" i="5"/>
  <c r="M218" i="5"/>
  <c r="M219" i="5"/>
  <c r="M220" i="5"/>
  <c r="AL218" i="5"/>
  <c r="AL219" i="5"/>
  <c r="AL220" i="5"/>
  <c r="AG219" i="5"/>
  <c r="AG220" i="5"/>
  <c r="X220" i="5"/>
  <c r="X221" i="5"/>
  <c r="AD219" i="5"/>
  <c r="AD220" i="5"/>
  <c r="AQ219" i="5"/>
  <c r="AZ218" i="5"/>
  <c r="AU219" i="5"/>
  <c r="AR219" i="5"/>
  <c r="AS219" i="5"/>
  <c r="AO219" i="5"/>
  <c r="AN219" i="5"/>
  <c r="AK218" i="5"/>
  <c r="AT219" i="5"/>
  <c r="V218" i="5"/>
  <c r="W218" i="5"/>
  <c r="W219" i="5"/>
  <c r="W220" i="5"/>
  <c r="AP219" i="5"/>
  <c r="AC219" i="5"/>
  <c r="AB219" i="5"/>
  <c r="AX218" i="5"/>
  <c r="AW219" i="5"/>
  <c r="AY218" i="5"/>
  <c r="AV219" i="5"/>
  <c r="R221" i="5"/>
  <c r="E220" i="5"/>
  <c r="E221" i="5"/>
  <c r="E222" i="5"/>
  <c r="C221" i="5"/>
  <c r="B221" i="5"/>
  <c r="F222" i="5"/>
  <c r="Y221" i="5"/>
  <c r="H221" i="5"/>
  <c r="Q222" i="5"/>
  <c r="P222" i="5"/>
  <c r="O221" i="5"/>
  <c r="O222" i="5"/>
  <c r="N221" i="5"/>
  <c r="M221" i="5"/>
  <c r="AE220" i="5"/>
  <c r="AD221" i="5"/>
  <c r="AH220" i="5"/>
  <c r="AG221" i="5"/>
  <c r="K219" i="5"/>
  <c r="L219" i="5"/>
  <c r="L220" i="5"/>
  <c r="L221" i="5"/>
  <c r="W221" i="5"/>
  <c r="W222" i="5"/>
  <c r="AF220" i="5"/>
  <c r="AF221" i="5"/>
  <c r="AC220" i="5"/>
  <c r="AC221" i="5"/>
  <c r="AT220" i="5"/>
  <c r="AP220" i="5"/>
  <c r="AO220" i="5"/>
  <c r="U219" i="5"/>
  <c r="V219" i="5"/>
  <c r="V220" i="5"/>
  <c r="V221" i="5"/>
  <c r="AX219" i="5"/>
  <c r="AZ219" i="5"/>
  <c r="AY219" i="5"/>
  <c r="AS220" i="5"/>
  <c r="AJ219" i="5"/>
  <c r="AK219" i="5"/>
  <c r="AK220" i="5"/>
  <c r="AK221" i="5"/>
  <c r="AR220" i="5"/>
  <c r="AQ220" i="5"/>
  <c r="AV220" i="5"/>
  <c r="AU220" i="5"/>
  <c r="AB220" i="5"/>
  <c r="AA220" i="5"/>
  <c r="AN220" i="5"/>
  <c r="AM220" i="5"/>
  <c r="D221" i="5"/>
  <c r="D222" i="5"/>
  <c r="D223" i="5"/>
  <c r="B222" i="5"/>
  <c r="X222" i="5"/>
  <c r="E223" i="5"/>
  <c r="G222" i="5"/>
  <c r="O223" i="5"/>
  <c r="P223" i="5"/>
  <c r="N222" i="5"/>
  <c r="N223" i="5"/>
  <c r="M222" i="5"/>
  <c r="L222" i="5"/>
  <c r="AE221" i="5"/>
  <c r="AE222" i="5"/>
  <c r="AS221" i="5"/>
  <c r="V222" i="5"/>
  <c r="V223" i="5"/>
  <c r="J220" i="5"/>
  <c r="K220" i="5"/>
  <c r="K221" i="5"/>
  <c r="K222" i="5"/>
  <c r="AF222" i="5"/>
  <c r="AB221" i="5"/>
  <c r="AB222" i="5"/>
  <c r="AO221" i="5"/>
  <c r="AC222" i="5"/>
  <c r="AN221" i="5"/>
  <c r="AY220" i="5"/>
  <c r="AX220" i="5"/>
  <c r="AI220" i="5"/>
  <c r="AJ220" i="5"/>
  <c r="AJ221" i="5"/>
  <c r="AJ222" i="5"/>
  <c r="AA221" i="5"/>
  <c r="Z221" i="5"/>
  <c r="AQ221" i="5"/>
  <c r="AP221" i="5"/>
  <c r="AR221" i="5"/>
  <c r="T220" i="5"/>
  <c r="U220" i="5"/>
  <c r="U221" i="5"/>
  <c r="U222" i="5"/>
  <c r="AM221" i="5"/>
  <c r="AL221" i="5"/>
  <c r="AU221" i="5"/>
  <c r="AT221" i="5"/>
  <c r="AZ220" i="5"/>
  <c r="AW220" i="5"/>
  <c r="AV221" i="5"/>
  <c r="C222" i="5"/>
  <c r="C223" i="5"/>
  <c r="C224" i="5"/>
  <c r="W223" i="5"/>
  <c r="D224" i="5"/>
  <c r="F223" i="5"/>
  <c r="O224" i="5"/>
  <c r="N224" i="5"/>
  <c r="M223" i="5"/>
  <c r="M224" i="5"/>
  <c r="L223" i="5"/>
  <c r="K223" i="5"/>
  <c r="U223" i="5"/>
  <c r="AD222" i="5"/>
  <c r="AC223" i="5"/>
  <c r="AR222" i="5"/>
  <c r="AE223" i="5"/>
  <c r="I221" i="5"/>
  <c r="J221" i="5"/>
  <c r="J222" i="5"/>
  <c r="J223" i="5"/>
  <c r="AA222" i="5"/>
  <c r="AA223" i="5"/>
  <c r="AN222" i="5"/>
  <c r="U224" i="5"/>
  <c r="AB223" i="5"/>
  <c r="AM222" i="5"/>
  <c r="AT222" i="5"/>
  <c r="AX221" i="5"/>
  <c r="AQ222" i="5"/>
  <c r="AU222" i="5"/>
  <c r="AW221" i="5"/>
  <c r="AH221" i="5"/>
  <c r="AI221" i="5"/>
  <c r="AI222" i="5"/>
  <c r="AI223" i="5"/>
  <c r="AO222" i="5"/>
  <c r="AP222" i="5"/>
  <c r="AL222" i="5"/>
  <c r="AK222" i="5"/>
  <c r="AY221" i="5"/>
  <c r="AZ221" i="5"/>
  <c r="S221" i="5"/>
  <c r="T221" i="5"/>
  <c r="T222" i="5"/>
  <c r="T223" i="5"/>
  <c r="Z222" i="5"/>
  <c r="Y222" i="5"/>
  <c r="AS222" i="5"/>
  <c r="B223" i="5"/>
  <c r="B224" i="5"/>
  <c r="B225" i="5"/>
  <c r="V224" i="5"/>
  <c r="C225" i="5"/>
  <c r="E224" i="5"/>
  <c r="D225" i="5"/>
  <c r="N225" i="5"/>
  <c r="M225" i="5"/>
  <c r="K224" i="5"/>
  <c r="L224" i="5"/>
  <c r="L225" i="5"/>
  <c r="J224" i="5"/>
  <c r="T224" i="5"/>
  <c r="T225" i="5"/>
  <c r="AL223" i="5"/>
  <c r="AD223" i="5"/>
  <c r="AD224" i="5"/>
  <c r="AQ223" i="5"/>
  <c r="AM223" i="5"/>
  <c r="Z223" i="5"/>
  <c r="Z224" i="5"/>
  <c r="H222" i="5"/>
  <c r="I222" i="5"/>
  <c r="I223" i="5"/>
  <c r="I224" i="5"/>
  <c r="I225" i="5"/>
  <c r="AA224" i="5"/>
  <c r="AS223" i="5"/>
  <c r="AT223" i="5"/>
  <c r="AP223" i="5"/>
  <c r="AW222" i="5"/>
  <c r="AZ222" i="5"/>
  <c r="AV222" i="5"/>
  <c r="Y223" i="5"/>
  <c r="X223" i="5"/>
  <c r="AN223" i="5"/>
  <c r="AO223" i="5"/>
  <c r="AY222" i="5"/>
  <c r="AX222" i="5"/>
  <c r="AR223" i="5"/>
  <c r="AB224" i="5"/>
  <c r="AG222" i="5"/>
  <c r="AH222" i="5"/>
  <c r="AH223" i="5"/>
  <c r="AH224" i="5"/>
  <c r="R222" i="5"/>
  <c r="Q223" i="5"/>
  <c r="S222" i="5"/>
  <c r="AK223" i="5"/>
  <c r="AJ223" i="5"/>
  <c r="U225" i="5"/>
  <c r="B226" i="5"/>
  <c r="C226" i="5"/>
  <c r="M226" i="5"/>
  <c r="L226" i="5"/>
  <c r="J225" i="5"/>
  <c r="I226" i="5"/>
  <c r="K225" i="5"/>
  <c r="K226" i="5"/>
  <c r="AC224" i="5"/>
  <c r="AC225" i="5"/>
  <c r="Y224" i="5"/>
  <c r="Y225" i="5"/>
  <c r="AL224" i="5"/>
  <c r="AK224" i="5"/>
  <c r="AP224" i="5"/>
  <c r="G223" i="5"/>
  <c r="H223" i="5"/>
  <c r="H224" i="5"/>
  <c r="H225" i="5"/>
  <c r="H226" i="5"/>
  <c r="Z225" i="5"/>
  <c r="AS224" i="5"/>
  <c r="AV223" i="5"/>
  <c r="AO224" i="5"/>
  <c r="AU223" i="5"/>
  <c r="AT224" i="5"/>
  <c r="R223" i="5"/>
  <c r="Q224" i="5"/>
  <c r="S223" i="5"/>
  <c r="S224" i="5"/>
  <c r="S225" i="5"/>
  <c r="S226" i="5"/>
  <c r="AM224" i="5"/>
  <c r="AN224" i="5"/>
  <c r="AR224" i="5"/>
  <c r="AQ224" i="5"/>
  <c r="AJ224" i="5"/>
  <c r="AI224" i="5"/>
  <c r="AF223" i="5"/>
  <c r="AG223" i="5"/>
  <c r="AG224" i="5"/>
  <c r="AG225" i="5"/>
  <c r="AW223" i="5"/>
  <c r="AX223" i="5"/>
  <c r="X224" i="5"/>
  <c r="W224" i="5"/>
  <c r="AA225" i="5"/>
  <c r="P224" i="5"/>
  <c r="AY223" i="5"/>
  <c r="AZ223" i="5"/>
  <c r="T226" i="5"/>
  <c r="B227" i="5"/>
  <c r="L227" i="5"/>
  <c r="J226" i="5"/>
  <c r="I227" i="5"/>
  <c r="K227" i="5"/>
  <c r="H227" i="5"/>
  <c r="AB225" i="5"/>
  <c r="AB226" i="5"/>
  <c r="X225" i="5"/>
  <c r="X226" i="5"/>
  <c r="Y226" i="5"/>
  <c r="AK225" i="5"/>
  <c r="AO225" i="5"/>
  <c r="AJ225" i="5"/>
  <c r="F224" i="5"/>
  <c r="G224" i="5"/>
  <c r="G225" i="5"/>
  <c r="G226" i="5"/>
  <c r="G227" i="5"/>
  <c r="AR225" i="5"/>
  <c r="AS225" i="5"/>
  <c r="AN225" i="5"/>
  <c r="AU224" i="5"/>
  <c r="AT225" i="5"/>
  <c r="AV224" i="5"/>
  <c r="AI225" i="5"/>
  <c r="AY224" i="5"/>
  <c r="R224" i="5"/>
  <c r="R225" i="5"/>
  <c r="R226" i="5"/>
  <c r="R227" i="5"/>
  <c r="AM225" i="5"/>
  <c r="AW224" i="5"/>
  <c r="AX224" i="5"/>
  <c r="AL225" i="5"/>
  <c r="AZ224" i="5"/>
  <c r="Z226" i="5"/>
  <c r="AH225" i="5"/>
  <c r="W225" i="5"/>
  <c r="V225" i="5"/>
  <c r="AP225" i="5"/>
  <c r="AQ225" i="5"/>
  <c r="O225" i="5"/>
  <c r="P225" i="5"/>
  <c r="AE224" i="5"/>
  <c r="AF224" i="5"/>
  <c r="AF225" i="5"/>
  <c r="AF226" i="5"/>
  <c r="S227" i="5"/>
  <c r="K228" i="5"/>
  <c r="J227" i="5"/>
  <c r="J228" i="5"/>
  <c r="H228" i="5"/>
  <c r="G228" i="5"/>
  <c r="W226" i="5"/>
  <c r="W227" i="5"/>
  <c r="AQ226" i="5"/>
  <c r="AA226" i="5"/>
  <c r="AA227" i="5"/>
  <c r="X227" i="5"/>
  <c r="AI226" i="5"/>
  <c r="AJ226" i="5"/>
  <c r="AN226" i="5"/>
  <c r="AR226" i="5"/>
  <c r="AM226" i="5"/>
  <c r="AS226" i="5"/>
  <c r="E225" i="5"/>
  <c r="F225" i="5"/>
  <c r="F226" i="5"/>
  <c r="F227" i="5"/>
  <c r="F228" i="5"/>
  <c r="F229" i="5"/>
  <c r="AU225" i="5"/>
  <c r="AT226" i="5"/>
  <c r="AV225" i="5"/>
  <c r="Q225" i="5"/>
  <c r="Q226" i="5"/>
  <c r="Q227" i="5"/>
  <c r="Q228" i="5"/>
  <c r="AZ225" i="5"/>
  <c r="N226" i="5"/>
  <c r="O226" i="5"/>
  <c r="AO226" i="5"/>
  <c r="AP226" i="5"/>
  <c r="AH226" i="5"/>
  <c r="AG226" i="5"/>
  <c r="AD225" i="5"/>
  <c r="AE225" i="5"/>
  <c r="AE226" i="5"/>
  <c r="AE227" i="5"/>
  <c r="V226" i="5"/>
  <c r="V227" i="5"/>
  <c r="U226" i="5"/>
  <c r="Y227" i="5"/>
  <c r="AK226" i="5"/>
  <c r="AL226" i="5"/>
  <c r="AY225" i="5"/>
  <c r="AW225" i="5"/>
  <c r="AX225" i="5"/>
  <c r="R228" i="5"/>
  <c r="V228" i="5"/>
  <c r="I228" i="5"/>
  <c r="I229" i="5"/>
  <c r="J229" i="5"/>
  <c r="G229" i="5"/>
  <c r="F230" i="5"/>
  <c r="W228" i="5"/>
  <c r="V229" i="5"/>
  <c r="AP227" i="5"/>
  <c r="AQ227" i="5"/>
  <c r="AJ227" i="5"/>
  <c r="Z227" i="5"/>
  <c r="Y228" i="5"/>
  <c r="AI227" i="5"/>
  <c r="AH227" i="5"/>
  <c r="AV226" i="5"/>
  <c r="AM227" i="5"/>
  <c r="AR227" i="5"/>
  <c r="AS227" i="5"/>
  <c r="D226" i="5"/>
  <c r="E226" i="5"/>
  <c r="E227" i="5"/>
  <c r="E228" i="5"/>
  <c r="E229" i="5"/>
  <c r="E230" i="5"/>
  <c r="AY226" i="5"/>
  <c r="AU226" i="5"/>
  <c r="AT227" i="5"/>
  <c r="P226" i="5"/>
  <c r="X228" i="5"/>
  <c r="AC226" i="5"/>
  <c r="AD226" i="5"/>
  <c r="AD227" i="5"/>
  <c r="AD228" i="5"/>
  <c r="AO227" i="5"/>
  <c r="AN227" i="5"/>
  <c r="AK227" i="5"/>
  <c r="AL227" i="5"/>
  <c r="U227" i="5"/>
  <c r="U228" i="5"/>
  <c r="T227" i="5"/>
  <c r="AG227" i="5"/>
  <c r="AF227" i="5"/>
  <c r="AE228" i="5"/>
  <c r="AW226" i="5"/>
  <c r="AX226" i="5"/>
  <c r="M227" i="5"/>
  <c r="N227" i="5"/>
  <c r="AZ226" i="5"/>
  <c r="Q229" i="5"/>
  <c r="U229" i="5"/>
  <c r="U230" i="5"/>
  <c r="I230" i="5"/>
  <c r="H229" i="5"/>
  <c r="H230" i="5"/>
  <c r="AQ228" i="5"/>
  <c r="Z228" i="5"/>
  <c r="Y229" i="5"/>
  <c r="AP228" i="5"/>
  <c r="AJ228" i="5"/>
  <c r="AI228" i="5"/>
  <c r="AO228" i="5"/>
  <c r="AG228" i="5"/>
  <c r="AV227" i="5"/>
  <c r="AH228" i="5"/>
  <c r="AL228" i="5"/>
  <c r="AR228" i="5"/>
  <c r="AS228" i="5"/>
  <c r="C227" i="5"/>
  <c r="D227" i="5"/>
  <c r="D228" i="5"/>
  <c r="D229" i="5"/>
  <c r="D230" i="5"/>
  <c r="D231" i="5"/>
  <c r="AZ227" i="5"/>
  <c r="AU227" i="5"/>
  <c r="AT228" i="5"/>
  <c r="P227" i="5"/>
  <c r="P228" i="5"/>
  <c r="P229" i="5"/>
  <c r="P230" i="5"/>
  <c r="O227" i="5"/>
  <c r="AF228" i="5"/>
  <c r="AB227" i="5"/>
  <c r="AC227" i="5"/>
  <c r="AC228" i="5"/>
  <c r="AC229" i="5"/>
  <c r="X229" i="5"/>
  <c r="W229" i="5"/>
  <c r="AW227" i="5"/>
  <c r="AX227" i="5"/>
  <c r="AK228" i="5"/>
  <c r="AM228" i="5"/>
  <c r="AN228" i="5"/>
  <c r="AD229" i="5"/>
  <c r="L228" i="5"/>
  <c r="M228" i="5"/>
  <c r="T228" i="5"/>
  <c r="T229" i="5"/>
  <c r="S228" i="5"/>
  <c r="AY227" i="5"/>
  <c r="E231" i="5"/>
  <c r="T230" i="5"/>
  <c r="T231" i="5"/>
  <c r="H231" i="5"/>
  <c r="G230" i="5"/>
  <c r="G231" i="5"/>
  <c r="AQ229" i="5"/>
  <c r="AP229" i="5"/>
  <c r="AO229" i="5"/>
  <c r="AN229" i="5"/>
  <c r="X230" i="5"/>
  <c r="AI229" i="5"/>
  <c r="AH229" i="5"/>
  <c r="AG229" i="5"/>
  <c r="AF229" i="5"/>
  <c r="AK229" i="5"/>
  <c r="AR229" i="5"/>
  <c r="AS229" i="5"/>
  <c r="AY228" i="5"/>
  <c r="B228" i="5"/>
  <c r="C228" i="5"/>
  <c r="C229" i="5"/>
  <c r="C230" i="5"/>
  <c r="C231" i="5"/>
  <c r="C232" i="5"/>
  <c r="AU228" i="5"/>
  <c r="AT229" i="5"/>
  <c r="O228" i="5"/>
  <c r="O229" i="5"/>
  <c r="O230" i="5"/>
  <c r="O231" i="5"/>
  <c r="AC230" i="5"/>
  <c r="AZ228" i="5"/>
  <c r="N228" i="5"/>
  <c r="AJ229" i="5"/>
  <c r="AW228" i="5"/>
  <c r="AE229" i="5"/>
  <c r="AA228" i="5"/>
  <c r="AB228" i="5"/>
  <c r="AB229" i="5"/>
  <c r="AB230" i="5"/>
  <c r="K229" i="5"/>
  <c r="L229" i="5"/>
  <c r="AX228" i="5"/>
  <c r="S229" i="5"/>
  <c r="S230" i="5"/>
  <c r="R229" i="5"/>
  <c r="AM229" i="5"/>
  <c r="AL229" i="5"/>
  <c r="AV228" i="5"/>
  <c r="V230" i="5"/>
  <c r="W230" i="5"/>
  <c r="D232" i="5"/>
  <c r="S231" i="5"/>
  <c r="S232" i="5"/>
  <c r="AM230" i="5"/>
  <c r="G232" i="5"/>
  <c r="F231" i="5"/>
  <c r="F232" i="5"/>
  <c r="W231" i="5"/>
  <c r="AP230" i="5"/>
  <c r="AQ230" i="5"/>
  <c r="AN230" i="5"/>
  <c r="AO230" i="5"/>
  <c r="AI230" i="5"/>
  <c r="AH230" i="5"/>
  <c r="AE230" i="5"/>
  <c r="AX229" i="5"/>
  <c r="AG230" i="5"/>
  <c r="AK230" i="5"/>
  <c r="AF230" i="5"/>
  <c r="AR230" i="5"/>
  <c r="AB231" i="5"/>
  <c r="AS230" i="5"/>
  <c r="AY229" i="5"/>
  <c r="B229" i="5"/>
  <c r="B230" i="5"/>
  <c r="B231" i="5"/>
  <c r="B232" i="5"/>
  <c r="B233" i="5"/>
  <c r="AJ230" i="5"/>
  <c r="AU229" i="5"/>
  <c r="AT230" i="5"/>
  <c r="AW229" i="5"/>
  <c r="AZ229" i="5"/>
  <c r="N229" i="5"/>
  <c r="N230" i="5"/>
  <c r="N231" i="5"/>
  <c r="N232" i="5"/>
  <c r="M229" i="5"/>
  <c r="AD230" i="5"/>
  <c r="AV229" i="5"/>
  <c r="V231" i="5"/>
  <c r="U231" i="5"/>
  <c r="R230" i="5"/>
  <c r="R231" i="5"/>
  <c r="R232" i="5"/>
  <c r="Q230" i="5"/>
  <c r="J230" i="5"/>
  <c r="K230" i="5"/>
  <c r="AL230" i="5"/>
  <c r="Z229" i="5"/>
  <c r="AA229" i="5"/>
  <c r="AA230" i="5"/>
  <c r="AA231" i="5"/>
  <c r="C233" i="5"/>
  <c r="AL231" i="5"/>
  <c r="F233" i="5"/>
  <c r="AM231" i="5"/>
  <c r="AL232" i="5"/>
  <c r="E232" i="5"/>
  <c r="D233" i="5"/>
  <c r="C234" i="5"/>
  <c r="AP231" i="5"/>
  <c r="AO231" i="5"/>
  <c r="V232" i="5"/>
  <c r="AQ231" i="5"/>
  <c r="AH231" i="5"/>
  <c r="AN231" i="5"/>
  <c r="AN232" i="5"/>
  <c r="AG231" i="5"/>
  <c r="AJ231" i="5"/>
  <c r="AW230" i="5"/>
  <c r="AX230" i="5"/>
  <c r="AF231" i="5"/>
  <c r="AF232" i="5"/>
  <c r="AA232" i="5"/>
  <c r="AE231" i="5"/>
  <c r="AR231" i="5"/>
  <c r="AS231" i="5"/>
  <c r="AY230" i="5"/>
  <c r="R233" i="5"/>
  <c r="AI231" i="5"/>
  <c r="AU230" i="5"/>
  <c r="AT231" i="5"/>
  <c r="AZ230" i="5"/>
  <c r="B234" i="5"/>
  <c r="M230" i="5"/>
  <c r="M231" i="5"/>
  <c r="M232" i="5"/>
  <c r="M233" i="5"/>
  <c r="AV230" i="5"/>
  <c r="L230" i="5"/>
  <c r="AD231" i="5"/>
  <c r="AC231" i="5"/>
  <c r="AK231" i="5"/>
  <c r="I231" i="5"/>
  <c r="J231" i="5"/>
  <c r="T232" i="5"/>
  <c r="U232" i="5"/>
  <c r="Q231" i="5"/>
  <c r="Q232" i="5"/>
  <c r="Q233" i="5"/>
  <c r="P231" i="5"/>
  <c r="Y230" i="5"/>
  <c r="Z230" i="5"/>
  <c r="Z231" i="5"/>
  <c r="Z232" i="5"/>
  <c r="AM232" i="5"/>
  <c r="AL233" i="5"/>
  <c r="E233" i="5"/>
  <c r="E234" i="5"/>
  <c r="AH232" i="5"/>
  <c r="AP232" i="5"/>
  <c r="AO232" i="5"/>
  <c r="U233" i="5"/>
  <c r="AQ232" i="5"/>
  <c r="Z233" i="5"/>
  <c r="AG232" i="5"/>
  <c r="AW231" i="5"/>
  <c r="AD232" i="5"/>
  <c r="AE232" i="5"/>
  <c r="AE233" i="5"/>
  <c r="AX231" i="5"/>
  <c r="AZ231" i="5"/>
  <c r="AI232" i="5"/>
  <c r="AH233" i="5"/>
  <c r="AR232" i="5"/>
  <c r="AS232" i="5"/>
  <c r="Q234" i="5"/>
  <c r="AY231" i="5"/>
  <c r="L231" i="5"/>
  <c r="L232" i="5"/>
  <c r="L233" i="5"/>
  <c r="L234" i="5"/>
  <c r="K231" i="5"/>
  <c r="AU231" i="5"/>
  <c r="AT232" i="5"/>
  <c r="AV231" i="5"/>
  <c r="AK232" i="5"/>
  <c r="AK233" i="5"/>
  <c r="AJ232" i="5"/>
  <c r="AC232" i="5"/>
  <c r="AB232" i="5"/>
  <c r="P232" i="5"/>
  <c r="P233" i="5"/>
  <c r="P234" i="5"/>
  <c r="O232" i="5"/>
  <c r="H232" i="5"/>
  <c r="I232" i="5"/>
  <c r="S233" i="5"/>
  <c r="T233" i="5"/>
  <c r="X231" i="5"/>
  <c r="Y231" i="5"/>
  <c r="Y232" i="5"/>
  <c r="Y233" i="5"/>
  <c r="B235" i="5"/>
  <c r="AM233" i="5"/>
  <c r="AL234" i="5"/>
  <c r="D234" i="5"/>
  <c r="D235" i="5"/>
  <c r="AO233" i="5"/>
  <c r="AP233" i="5"/>
  <c r="AG233" i="5"/>
  <c r="AN233" i="5"/>
  <c r="T234" i="5"/>
  <c r="AQ233" i="5"/>
  <c r="Y234" i="5"/>
  <c r="AF233" i="5"/>
  <c r="AE234" i="5"/>
  <c r="AW232" i="5"/>
  <c r="AD233" i="5"/>
  <c r="AD234" i="5"/>
  <c r="AC233" i="5"/>
  <c r="AX232" i="5"/>
  <c r="AR233" i="5"/>
  <c r="AS233" i="5"/>
  <c r="AZ232" i="5"/>
  <c r="P235" i="5"/>
  <c r="AK234" i="5"/>
  <c r="AY232" i="5"/>
  <c r="AG234" i="5"/>
  <c r="K232" i="5"/>
  <c r="K233" i="5"/>
  <c r="K234" i="5"/>
  <c r="K235" i="5"/>
  <c r="J232" i="5"/>
  <c r="AU232" i="5"/>
  <c r="AT233" i="5"/>
  <c r="AV232" i="5"/>
  <c r="AI233" i="5"/>
  <c r="AJ233" i="5"/>
  <c r="AJ234" i="5"/>
  <c r="AB233" i="5"/>
  <c r="AA233" i="5"/>
  <c r="G233" i="5"/>
  <c r="H233" i="5"/>
  <c r="W232" i="5"/>
  <c r="V233" i="5"/>
  <c r="U234" i="5"/>
  <c r="X232" i="5"/>
  <c r="O233" i="5"/>
  <c r="O234" i="5"/>
  <c r="O235" i="5"/>
  <c r="N233" i="5"/>
  <c r="R234" i="5"/>
  <c r="S234" i="5"/>
  <c r="AP234" i="5"/>
  <c r="AM234" i="5"/>
  <c r="C235" i="5"/>
  <c r="AO234" i="5"/>
  <c r="AO235" i="5"/>
  <c r="AN234" i="5"/>
  <c r="S235" i="5"/>
  <c r="T235" i="5"/>
  <c r="AF234" i="5"/>
  <c r="AF235" i="5"/>
  <c r="AC234" i="5"/>
  <c r="AC235" i="5"/>
  <c r="AW233" i="5"/>
  <c r="AB234" i="5"/>
  <c r="AR234" i="5"/>
  <c r="AQ234" i="5"/>
  <c r="AP235" i="5"/>
  <c r="AS234" i="5"/>
  <c r="O236" i="5"/>
  <c r="AZ233" i="5"/>
  <c r="AY233" i="5"/>
  <c r="AJ235" i="5"/>
  <c r="AX233" i="5"/>
  <c r="J233" i="5"/>
  <c r="J234" i="5"/>
  <c r="J235" i="5"/>
  <c r="J236" i="5"/>
  <c r="I233" i="5"/>
  <c r="AU233" i="5"/>
  <c r="AT234" i="5"/>
  <c r="AV233" i="5"/>
  <c r="AI234" i="5"/>
  <c r="AI235" i="5"/>
  <c r="AH234" i="5"/>
  <c r="AA234" i="5"/>
  <c r="Z234" i="5"/>
  <c r="AL235" i="5"/>
  <c r="AK235" i="5"/>
  <c r="R235" i="5"/>
  <c r="Q235" i="5"/>
  <c r="W233" i="5"/>
  <c r="X233" i="5"/>
  <c r="X234" i="5"/>
  <c r="X235" i="5"/>
  <c r="N234" i="5"/>
  <c r="N235" i="5"/>
  <c r="N236" i="5"/>
  <c r="M234" i="5"/>
  <c r="AD235" i="5"/>
  <c r="F234" i="5"/>
  <c r="G234" i="5"/>
  <c r="AM235" i="5"/>
  <c r="AL236" i="5"/>
  <c r="B236" i="5"/>
  <c r="C236" i="5"/>
  <c r="R236" i="5"/>
  <c r="AN235" i="5"/>
  <c r="AM236" i="5"/>
  <c r="S236" i="5"/>
  <c r="AE235" i="5"/>
  <c r="AE236" i="5"/>
  <c r="AB235" i="5"/>
  <c r="AB236" i="5"/>
  <c r="AA235" i="5"/>
  <c r="AQ235" i="5"/>
  <c r="AP236" i="5"/>
  <c r="AR235" i="5"/>
  <c r="AI236" i="5"/>
  <c r="I234" i="5"/>
  <c r="I235" i="5"/>
  <c r="I236" i="5"/>
  <c r="I237" i="5"/>
  <c r="N237" i="5"/>
  <c r="AS235" i="5"/>
  <c r="AX234" i="5"/>
  <c r="AZ234" i="5"/>
  <c r="AY234" i="5"/>
  <c r="AW234" i="5"/>
  <c r="H234" i="5"/>
  <c r="AU234" i="5"/>
  <c r="AV234" i="5"/>
  <c r="Z235" i="5"/>
  <c r="Y235" i="5"/>
  <c r="X236" i="5"/>
  <c r="AG235" i="5"/>
  <c r="AH235" i="5"/>
  <c r="AH236" i="5"/>
  <c r="AK236" i="5"/>
  <c r="AJ236" i="5"/>
  <c r="M235" i="5"/>
  <c r="M236" i="5"/>
  <c r="M237" i="5"/>
  <c r="L235" i="5"/>
  <c r="V234" i="5"/>
  <c r="U235" i="5"/>
  <c r="T236" i="5"/>
  <c r="W234" i="5"/>
  <c r="AO236" i="5"/>
  <c r="E235" i="5"/>
  <c r="F235" i="5"/>
  <c r="AC236" i="5"/>
  <c r="P236" i="5"/>
  <c r="Q236" i="5"/>
  <c r="B237" i="5"/>
  <c r="Q237" i="5"/>
  <c r="AN236" i="5"/>
  <c r="AN237" i="5"/>
  <c r="R237" i="5"/>
  <c r="AL237" i="5"/>
  <c r="S237" i="5"/>
  <c r="AV235" i="5"/>
  <c r="Z236" i="5"/>
  <c r="AD236" i="5"/>
  <c r="AD237" i="5"/>
  <c r="AA236" i="5"/>
  <c r="AH237" i="5"/>
  <c r="AW235" i="5"/>
  <c r="AK237" i="5"/>
  <c r="AK238" i="5"/>
  <c r="AQ236" i="5"/>
  <c r="AP237" i="5"/>
  <c r="AO237" i="5"/>
  <c r="AR236" i="5"/>
  <c r="M238" i="5"/>
  <c r="H235" i="5"/>
  <c r="H236" i="5"/>
  <c r="H237" i="5"/>
  <c r="H238" i="5"/>
  <c r="AZ235" i="5"/>
  <c r="AX235" i="5"/>
  <c r="AW236" i="5"/>
  <c r="AY235" i="5"/>
  <c r="G235" i="5"/>
  <c r="AB237" i="5"/>
  <c r="AT235" i="5"/>
  <c r="AS236" i="5"/>
  <c r="AU235" i="5"/>
  <c r="AG236" i="5"/>
  <c r="AG237" i="5"/>
  <c r="AF236" i="5"/>
  <c r="Y236" i="5"/>
  <c r="Y237" i="5"/>
  <c r="D236" i="5"/>
  <c r="E236" i="5"/>
  <c r="V235" i="5"/>
  <c r="W235" i="5"/>
  <c r="W236" i="5"/>
  <c r="W237" i="5"/>
  <c r="P237" i="5"/>
  <c r="O237" i="5"/>
  <c r="AI237" i="5"/>
  <c r="AJ237" i="5"/>
  <c r="L236" i="5"/>
  <c r="L237" i="5"/>
  <c r="L238" i="5"/>
  <c r="K236" i="5"/>
  <c r="AM237" i="5"/>
  <c r="AM238" i="5"/>
  <c r="P238" i="5"/>
  <c r="Q238" i="5"/>
  <c r="R238" i="5"/>
  <c r="AV236" i="5"/>
  <c r="AV237" i="5"/>
  <c r="Z237" i="5"/>
  <c r="Y238" i="5"/>
  <c r="AG238" i="5"/>
  <c r="AC237" i="5"/>
  <c r="AC238" i="5"/>
  <c r="AA237" i="5"/>
  <c r="AA238" i="5"/>
  <c r="AJ238" i="5"/>
  <c r="AJ239" i="5"/>
  <c r="AQ237" i="5"/>
  <c r="AP238" i="5"/>
  <c r="G236" i="5"/>
  <c r="G237" i="5"/>
  <c r="G238" i="5"/>
  <c r="G239" i="5"/>
  <c r="AR237" i="5"/>
  <c r="AO238" i="5"/>
  <c r="AN238" i="5"/>
  <c r="L239" i="5"/>
  <c r="AX236" i="5"/>
  <c r="AW237" i="5"/>
  <c r="AZ236" i="5"/>
  <c r="AY236" i="5"/>
  <c r="F236" i="5"/>
  <c r="AT236" i="5"/>
  <c r="AS237" i="5"/>
  <c r="AU236" i="5"/>
  <c r="AF237" i="5"/>
  <c r="AF238" i="5"/>
  <c r="AE237" i="5"/>
  <c r="X237" i="5"/>
  <c r="X238" i="5"/>
  <c r="O238" i="5"/>
  <c r="N238" i="5"/>
  <c r="C237" i="5"/>
  <c r="D237" i="5"/>
  <c r="K237" i="5"/>
  <c r="K238" i="5"/>
  <c r="K239" i="5"/>
  <c r="J237" i="5"/>
  <c r="AI238" i="5"/>
  <c r="AH238" i="5"/>
  <c r="U236" i="5"/>
  <c r="V236" i="5"/>
  <c r="V237" i="5"/>
  <c r="V238" i="5"/>
  <c r="AL238" i="5"/>
  <c r="AK239" i="5"/>
  <c r="P239" i="5"/>
  <c r="O239" i="5"/>
  <c r="Q239" i="5"/>
  <c r="AB238" i="5"/>
  <c r="AB239" i="5"/>
  <c r="AF239" i="5"/>
  <c r="Z238" i="5"/>
  <c r="Z239" i="5"/>
  <c r="AR238" i="5"/>
  <c r="AI239" i="5"/>
  <c r="AM239" i="5"/>
  <c r="AQ238" i="5"/>
  <c r="F237" i="5"/>
  <c r="F238" i="5"/>
  <c r="F239" i="5"/>
  <c r="F240" i="5"/>
  <c r="AN239" i="5"/>
  <c r="K240" i="5"/>
  <c r="AV238" i="5"/>
  <c r="AY237" i="5"/>
  <c r="AI240" i="5"/>
  <c r="AZ237" i="5"/>
  <c r="AX237" i="5"/>
  <c r="E237" i="5"/>
  <c r="W238" i="5"/>
  <c r="W239" i="5"/>
  <c r="AO239" i="5"/>
  <c r="AT237" i="5"/>
  <c r="AS238" i="5"/>
  <c r="AU237" i="5"/>
  <c r="AD238" i="5"/>
  <c r="AE238" i="5"/>
  <c r="AE239" i="5"/>
  <c r="N239" i="5"/>
  <c r="N240" i="5"/>
  <c r="M239" i="5"/>
  <c r="T237" i="5"/>
  <c r="U237" i="5"/>
  <c r="U238" i="5"/>
  <c r="U239" i="5"/>
  <c r="B238" i="5"/>
  <c r="C238" i="5"/>
  <c r="AL239" i="5"/>
  <c r="AG239" i="5"/>
  <c r="AH239" i="5"/>
  <c r="J238" i="5"/>
  <c r="J239" i="5"/>
  <c r="J240" i="5"/>
  <c r="I238" i="5"/>
  <c r="X239" i="5"/>
  <c r="P240" i="5"/>
  <c r="O240" i="5"/>
  <c r="N241" i="5"/>
  <c r="AA239" i="5"/>
  <c r="AA240" i="5"/>
  <c r="Y239" i="5"/>
  <c r="X240" i="5"/>
  <c r="AR239" i="5"/>
  <c r="AE240" i="5"/>
  <c r="AQ239" i="5"/>
  <c r="AH240" i="5"/>
  <c r="V239" i="5"/>
  <c r="V240" i="5"/>
  <c r="AL240" i="5"/>
  <c r="AP239" i="5"/>
  <c r="AO240" i="5"/>
  <c r="AM240" i="5"/>
  <c r="J241" i="5"/>
  <c r="E238" i="5"/>
  <c r="E239" i="5"/>
  <c r="E240" i="5"/>
  <c r="E241" i="5"/>
  <c r="AZ238" i="5"/>
  <c r="AH241" i="5"/>
  <c r="AX238" i="5"/>
  <c r="AW238" i="5"/>
  <c r="AY238" i="5"/>
  <c r="Y240" i="5"/>
  <c r="D238" i="5"/>
  <c r="AN240" i="5"/>
  <c r="AT238" i="5"/>
  <c r="AS239" i="5"/>
  <c r="AU238" i="5"/>
  <c r="B239" i="5"/>
  <c r="AD239" i="5"/>
  <c r="AD240" i="5"/>
  <c r="AC239" i="5"/>
  <c r="W240" i="5"/>
  <c r="AF240" i="5"/>
  <c r="AG240" i="5"/>
  <c r="S238" i="5"/>
  <c r="T238" i="5"/>
  <c r="T239" i="5"/>
  <c r="T240" i="5"/>
  <c r="AK240" i="5"/>
  <c r="AJ240" i="5"/>
  <c r="M240" i="5"/>
  <c r="M241" i="5"/>
  <c r="L240" i="5"/>
  <c r="I239" i="5"/>
  <c r="I240" i="5"/>
  <c r="I241" i="5"/>
  <c r="I242" i="5"/>
  <c r="H239" i="5"/>
  <c r="O241" i="5"/>
  <c r="M242" i="5"/>
  <c r="AP240" i="5"/>
  <c r="AO241" i="5"/>
  <c r="AR240" i="5"/>
  <c r="D239" i="5"/>
  <c r="D240" i="5"/>
  <c r="D241" i="5"/>
  <c r="D242" i="5"/>
  <c r="Z240" i="5"/>
  <c r="Z241" i="5"/>
  <c r="AQ240" i="5"/>
  <c r="AP241" i="5"/>
  <c r="AG241" i="5"/>
  <c r="AG242" i="5"/>
  <c r="AD241" i="5"/>
  <c r="AK241" i="5"/>
  <c r="U240" i="5"/>
  <c r="U241" i="5"/>
  <c r="AL241" i="5"/>
  <c r="X241" i="5"/>
  <c r="AM241" i="5"/>
  <c r="AX239" i="5"/>
  <c r="AV239" i="5"/>
  <c r="AW239" i="5"/>
  <c r="AY239" i="5"/>
  <c r="AZ239" i="5"/>
  <c r="C239" i="5"/>
  <c r="AN241" i="5"/>
  <c r="AT239" i="5"/>
  <c r="AU239" i="5"/>
  <c r="AC240" i="5"/>
  <c r="AC241" i="5"/>
  <c r="AB240" i="5"/>
  <c r="AI241" i="5"/>
  <c r="AJ241" i="5"/>
  <c r="N242" i="5"/>
  <c r="AE241" i="5"/>
  <c r="AF241" i="5"/>
  <c r="H240" i="5"/>
  <c r="H241" i="5"/>
  <c r="H242" i="5"/>
  <c r="H243" i="5"/>
  <c r="G240" i="5"/>
  <c r="L241" i="5"/>
  <c r="K241" i="5"/>
  <c r="J242" i="5"/>
  <c r="I243" i="5"/>
  <c r="W241" i="5"/>
  <c r="V241" i="5"/>
  <c r="R239" i="5"/>
  <c r="S239" i="5"/>
  <c r="S240" i="5"/>
  <c r="S241" i="5"/>
  <c r="C240" i="5"/>
  <c r="C241" i="5"/>
  <c r="C242" i="5"/>
  <c r="C243" i="5"/>
  <c r="Y241" i="5"/>
  <c r="Y242" i="5"/>
  <c r="AQ241" i="5"/>
  <c r="AP242" i="5"/>
  <c r="AC242" i="5"/>
  <c r="AF242" i="5"/>
  <c r="AF243" i="5"/>
  <c r="AJ242" i="5"/>
  <c r="AK242" i="5"/>
  <c r="W242" i="5"/>
  <c r="AL242" i="5"/>
  <c r="T241" i="5"/>
  <c r="T242" i="5"/>
  <c r="AW240" i="5"/>
  <c r="AZ240" i="5"/>
  <c r="AU240" i="5"/>
  <c r="AX240" i="5"/>
  <c r="AY240" i="5"/>
  <c r="AV240" i="5"/>
  <c r="B240" i="5"/>
  <c r="B241" i="5"/>
  <c r="AN242" i="5"/>
  <c r="AS240" i="5"/>
  <c r="AR241" i="5"/>
  <c r="AT240" i="5"/>
  <c r="AO242" i="5"/>
  <c r="H244" i="5"/>
  <c r="AM242" i="5"/>
  <c r="AB241" i="5"/>
  <c r="AB242" i="5"/>
  <c r="AA241" i="5"/>
  <c r="Q240" i="5"/>
  <c r="R240" i="5"/>
  <c r="R241" i="5"/>
  <c r="R242" i="5"/>
  <c r="M243" i="5"/>
  <c r="K242" i="5"/>
  <c r="L242" i="5"/>
  <c r="L243" i="5"/>
  <c r="V242" i="5"/>
  <c r="U242" i="5"/>
  <c r="G241" i="5"/>
  <c r="G242" i="5"/>
  <c r="G243" i="5"/>
  <c r="G244" i="5"/>
  <c r="F241" i="5"/>
  <c r="AD242" i="5"/>
  <c r="AE242" i="5"/>
  <c r="AH242" i="5"/>
  <c r="AI242" i="5"/>
  <c r="AE243" i="5"/>
  <c r="X242" i="5"/>
  <c r="X243" i="5"/>
  <c r="B242" i="5"/>
  <c r="B243" i="5"/>
  <c r="B244" i="5"/>
  <c r="AB243" i="5"/>
  <c r="AQ242" i="5"/>
  <c r="AP243" i="5"/>
  <c r="AW241" i="5"/>
  <c r="AI243" i="5"/>
  <c r="AK243" i="5"/>
  <c r="AJ243" i="5"/>
  <c r="V243" i="5"/>
  <c r="S242" i="5"/>
  <c r="S243" i="5"/>
  <c r="AV241" i="5"/>
  <c r="AE244" i="5"/>
  <c r="AY241" i="5"/>
  <c r="AZ241" i="5"/>
  <c r="AX241" i="5"/>
  <c r="AU241" i="5"/>
  <c r="W243" i="5"/>
  <c r="W244" i="5"/>
  <c r="AM243" i="5"/>
  <c r="G245" i="5"/>
  <c r="K243" i="5"/>
  <c r="K244" i="5"/>
  <c r="AL243" i="5"/>
  <c r="AS241" i="5"/>
  <c r="AR242" i="5"/>
  <c r="AT241" i="5"/>
  <c r="AO243" i="5"/>
  <c r="AN243" i="5"/>
  <c r="AA242" i="5"/>
  <c r="AA243" i="5"/>
  <c r="Z242" i="5"/>
  <c r="U243" i="5"/>
  <c r="T243" i="5"/>
  <c r="J243" i="5"/>
  <c r="AC243" i="5"/>
  <c r="AD243" i="5"/>
  <c r="AD244" i="5"/>
  <c r="AG243" i="5"/>
  <c r="AH243" i="5"/>
  <c r="F242" i="5"/>
  <c r="F243" i="5"/>
  <c r="F244" i="5"/>
  <c r="F245" i="5"/>
  <c r="F246" i="5"/>
  <c r="E242" i="5"/>
  <c r="L244" i="5"/>
  <c r="P241" i="5"/>
  <c r="Q241" i="5"/>
  <c r="Q242" i="5"/>
  <c r="Q243" i="5"/>
  <c r="AA244" i="5"/>
  <c r="U244" i="5"/>
  <c r="AI244" i="5"/>
  <c r="AV242" i="5"/>
  <c r="AH244" i="5"/>
  <c r="AQ243" i="5"/>
  <c r="AP244" i="5"/>
  <c r="AJ244" i="5"/>
  <c r="R243" i="5"/>
  <c r="R244" i="5"/>
  <c r="AU242" i="5"/>
  <c r="AD245" i="5"/>
  <c r="AY242" i="5"/>
  <c r="AW242" i="5"/>
  <c r="AX242" i="5"/>
  <c r="AZ242" i="5"/>
  <c r="V244" i="5"/>
  <c r="V245" i="5"/>
  <c r="AO244" i="5"/>
  <c r="AL244" i="5"/>
  <c r="AK244" i="5"/>
  <c r="AS242" i="5"/>
  <c r="AT242" i="5"/>
  <c r="AM244" i="5"/>
  <c r="AL245" i="5"/>
  <c r="AN244" i="5"/>
  <c r="Y243" i="5"/>
  <c r="Z243" i="5"/>
  <c r="Z244" i="5"/>
  <c r="AC244" i="5"/>
  <c r="AC245" i="5"/>
  <c r="AB244" i="5"/>
  <c r="O242" i="5"/>
  <c r="P242" i="5"/>
  <c r="P243" i="5"/>
  <c r="P244" i="5"/>
  <c r="J244" i="5"/>
  <c r="J245" i="5"/>
  <c r="I244" i="5"/>
  <c r="E243" i="5"/>
  <c r="E244" i="5"/>
  <c r="E245" i="5"/>
  <c r="E246" i="5"/>
  <c r="E247" i="5"/>
  <c r="D243" i="5"/>
  <c r="K245" i="5"/>
  <c r="AF244" i="5"/>
  <c r="AG244" i="5"/>
  <c r="S244" i="5"/>
  <c r="T244" i="5"/>
  <c r="AI245" i="5"/>
  <c r="Z245" i="5"/>
  <c r="T245" i="5"/>
  <c r="AC246" i="5"/>
  <c r="AU243" i="5"/>
  <c r="AH245" i="5"/>
  <c r="AG245" i="5"/>
  <c r="Q244" i="5"/>
  <c r="Q245" i="5"/>
  <c r="AT243" i="5"/>
  <c r="AZ243" i="5"/>
  <c r="AX243" i="5"/>
  <c r="AV243" i="5"/>
  <c r="AW243" i="5"/>
  <c r="AY243" i="5"/>
  <c r="U245" i="5"/>
  <c r="U246" i="5"/>
  <c r="AK245" i="5"/>
  <c r="AK246" i="5"/>
  <c r="AJ245" i="5"/>
  <c r="AM245" i="5"/>
  <c r="AL246" i="5"/>
  <c r="AN245" i="5"/>
  <c r="AO245" i="5"/>
  <c r="AR243" i="5"/>
  <c r="AQ244" i="5"/>
  <c r="AP245" i="5"/>
  <c r="AS243" i="5"/>
  <c r="Y244" i="5"/>
  <c r="Y245" i="5"/>
  <c r="X244" i="5"/>
  <c r="D244" i="5"/>
  <c r="D245" i="5"/>
  <c r="D246" i="5"/>
  <c r="D247" i="5"/>
  <c r="D248" i="5"/>
  <c r="C244" i="5"/>
  <c r="S245" i="5"/>
  <c r="S246" i="5"/>
  <c r="R245" i="5"/>
  <c r="N243" i="5"/>
  <c r="O243" i="5"/>
  <c r="O244" i="5"/>
  <c r="O245" i="5"/>
  <c r="H245" i="5"/>
  <c r="I245" i="5"/>
  <c r="I246" i="5"/>
  <c r="AB245" i="5"/>
  <c r="AB246" i="5"/>
  <c r="AA245" i="5"/>
  <c r="AF245" i="5"/>
  <c r="AE245" i="5"/>
  <c r="J246" i="5"/>
  <c r="AH246" i="5"/>
  <c r="AT244" i="5"/>
  <c r="AB247" i="5"/>
  <c r="Y246" i="5"/>
  <c r="AG246" i="5"/>
  <c r="AG247" i="5"/>
  <c r="AF246" i="5"/>
  <c r="P245" i="5"/>
  <c r="P246" i="5"/>
  <c r="AW244" i="5"/>
  <c r="AX244" i="5"/>
  <c r="AY244" i="5"/>
  <c r="AU244" i="5"/>
  <c r="AV244" i="5"/>
  <c r="AZ244" i="5"/>
  <c r="T246" i="5"/>
  <c r="T247" i="5"/>
  <c r="AJ246" i="5"/>
  <c r="AJ247" i="5"/>
  <c r="AI246" i="5"/>
  <c r="AO246" i="5"/>
  <c r="AN246" i="5"/>
  <c r="AK247" i="5"/>
  <c r="AR244" i="5"/>
  <c r="AS244" i="5"/>
  <c r="AM246" i="5"/>
  <c r="I247" i="5"/>
  <c r="X245" i="5"/>
  <c r="X246" i="5"/>
  <c r="W245" i="5"/>
  <c r="R246" i="5"/>
  <c r="R247" i="5"/>
  <c r="Q246" i="5"/>
  <c r="G246" i="5"/>
  <c r="H246" i="5"/>
  <c r="H247" i="5"/>
  <c r="AE246" i="5"/>
  <c r="AD246" i="5"/>
  <c r="AA246" i="5"/>
  <c r="AA247" i="5"/>
  <c r="Z246" i="5"/>
  <c r="C245" i="5"/>
  <c r="C246" i="5"/>
  <c r="C247" i="5"/>
  <c r="C248" i="5"/>
  <c r="C249" i="5"/>
  <c r="B245" i="5"/>
  <c r="M244" i="5"/>
  <c r="N244" i="5"/>
  <c r="N245" i="5"/>
  <c r="N246" i="5"/>
  <c r="AS245" i="5"/>
  <c r="AA248" i="5"/>
  <c r="AF247" i="5"/>
  <c r="AF248" i="5"/>
  <c r="X247" i="5"/>
  <c r="AV245" i="5"/>
  <c r="AE247" i="5"/>
  <c r="O246" i="5"/>
  <c r="O247" i="5"/>
  <c r="AZ245" i="5"/>
  <c r="AY245" i="5"/>
  <c r="AT245" i="5"/>
  <c r="AU245" i="5"/>
  <c r="AW245" i="5"/>
  <c r="AX245" i="5"/>
  <c r="AX246" i="5"/>
  <c r="S247" i="5"/>
  <c r="S248" i="5"/>
  <c r="AI247" i="5"/>
  <c r="AI248" i="5"/>
  <c r="AH247" i="5"/>
  <c r="B246" i="5"/>
  <c r="B247" i="5"/>
  <c r="B248" i="5"/>
  <c r="B249" i="5"/>
  <c r="B250" i="5"/>
  <c r="H248" i="5"/>
  <c r="AJ248" i="5"/>
  <c r="AQ245" i="5"/>
  <c r="AR245" i="5"/>
  <c r="AR246" i="5"/>
  <c r="AN247" i="5"/>
  <c r="AM247" i="5"/>
  <c r="AL247" i="5"/>
  <c r="W246" i="5"/>
  <c r="W247" i="5"/>
  <c r="V246" i="5"/>
  <c r="Y247" i="5"/>
  <c r="Z247" i="5"/>
  <c r="Z248" i="5"/>
  <c r="F247" i="5"/>
  <c r="G247" i="5"/>
  <c r="G248" i="5"/>
  <c r="AD247" i="5"/>
  <c r="AC247" i="5"/>
  <c r="Q247" i="5"/>
  <c r="Q248" i="5"/>
  <c r="P247" i="5"/>
  <c r="L245" i="5"/>
  <c r="M245" i="5"/>
  <c r="M246" i="5"/>
  <c r="M247" i="5"/>
  <c r="Z249" i="5"/>
  <c r="AE248" i="5"/>
  <c r="AE249" i="5"/>
  <c r="W248" i="5"/>
  <c r="AU246" i="5"/>
  <c r="AD248" i="5"/>
  <c r="N247" i="5"/>
  <c r="N248" i="5"/>
  <c r="AY246" i="5"/>
  <c r="AX247" i="5"/>
  <c r="AZ246" i="5"/>
  <c r="AT246" i="5"/>
  <c r="AV246" i="5"/>
  <c r="AW246" i="5"/>
  <c r="AW247" i="5"/>
  <c r="AS246" i="5"/>
  <c r="R248" i="5"/>
  <c r="R249" i="5"/>
  <c r="G249" i="5"/>
  <c r="AG248" i="5"/>
  <c r="AH248" i="5"/>
  <c r="AH249" i="5"/>
  <c r="AI249" i="5"/>
  <c r="AK248" i="5"/>
  <c r="AL248" i="5"/>
  <c r="AM248" i="5"/>
  <c r="AP246" i="5"/>
  <c r="AQ246" i="5"/>
  <c r="AQ247" i="5"/>
  <c r="V247" i="5"/>
  <c r="V248" i="5"/>
  <c r="U247" i="5"/>
  <c r="AC248" i="5"/>
  <c r="AB248" i="5"/>
  <c r="E248" i="5"/>
  <c r="F248" i="5"/>
  <c r="F249" i="5"/>
  <c r="K246" i="5"/>
  <c r="L246" i="5"/>
  <c r="L247" i="5"/>
  <c r="L248" i="5"/>
  <c r="O248" i="5"/>
  <c r="P248" i="5"/>
  <c r="P249" i="5"/>
  <c r="X248" i="5"/>
  <c r="Y248" i="5"/>
  <c r="AD249" i="5"/>
  <c r="AD250" i="5"/>
  <c r="V249" i="5"/>
  <c r="W249" i="5"/>
  <c r="AT247" i="5"/>
  <c r="AC249" i="5"/>
  <c r="M248" i="5"/>
  <c r="M249" i="5"/>
  <c r="AZ247" i="5"/>
  <c r="AS247" i="5"/>
  <c r="AW248" i="5"/>
  <c r="AR247" i="5"/>
  <c r="AY247" i="5"/>
  <c r="AU247" i="5"/>
  <c r="AV247" i="5"/>
  <c r="AV248" i="5"/>
  <c r="AV249" i="5"/>
  <c r="Q249" i="5"/>
  <c r="Q250" i="5"/>
  <c r="F250" i="5"/>
  <c r="AH250" i="5"/>
  <c r="AG249" i="5"/>
  <c r="AG250" i="5"/>
  <c r="AF249" i="5"/>
  <c r="AL249" i="5"/>
  <c r="AJ249" i="5"/>
  <c r="AK249" i="5"/>
  <c r="AO247" i="5"/>
  <c r="AP247" i="5"/>
  <c r="AP248" i="5"/>
  <c r="U248" i="5"/>
  <c r="U249" i="5"/>
  <c r="T248" i="5"/>
  <c r="J247" i="5"/>
  <c r="K247" i="5"/>
  <c r="K248" i="5"/>
  <c r="K249" i="5"/>
  <c r="O249" i="5"/>
  <c r="O250" i="5"/>
  <c r="N249" i="5"/>
  <c r="D249" i="5"/>
  <c r="E249" i="5"/>
  <c r="E250" i="5"/>
  <c r="X249" i="5"/>
  <c r="Y249" i="5"/>
  <c r="Y250" i="5"/>
  <c r="AB249" i="5"/>
  <c r="AA249" i="5"/>
  <c r="AC250" i="5"/>
  <c r="U250" i="5"/>
  <c r="V250" i="5"/>
  <c r="AS248" i="5"/>
  <c r="AC251" i="5"/>
  <c r="AB250" i="5"/>
  <c r="L249" i="5"/>
  <c r="L250" i="5"/>
  <c r="AR248" i="5"/>
  <c r="AR249" i="5"/>
  <c r="AQ248" i="5"/>
  <c r="AX248" i="5"/>
  <c r="AY248" i="5"/>
  <c r="AZ248" i="5"/>
  <c r="AT248" i="5"/>
  <c r="AU248" i="5"/>
  <c r="AU249" i="5"/>
  <c r="AU250" i="5"/>
  <c r="P250" i="5"/>
  <c r="P251" i="5"/>
  <c r="E251" i="5"/>
  <c r="AG251" i="5"/>
  <c r="AE250" i="5"/>
  <c r="AF250" i="5"/>
  <c r="AF251" i="5"/>
  <c r="AK250" i="5"/>
  <c r="AI250" i="5"/>
  <c r="AJ250" i="5"/>
  <c r="AN248" i="5"/>
  <c r="AM249" i="5"/>
  <c r="AL250" i="5"/>
  <c r="AO248" i="5"/>
  <c r="T249" i="5"/>
  <c r="T250" i="5"/>
  <c r="S249" i="5"/>
  <c r="C250" i="5"/>
  <c r="D250" i="5"/>
  <c r="D251" i="5"/>
  <c r="N250" i="5"/>
  <c r="N251" i="5"/>
  <c r="M250" i="5"/>
  <c r="I248" i="5"/>
  <c r="J248" i="5"/>
  <c r="J249" i="5"/>
  <c r="J250" i="5"/>
  <c r="X250" i="5"/>
  <c r="W250" i="5"/>
  <c r="Z250" i="5"/>
  <c r="Y251" i="5"/>
  <c r="AA250" i="5"/>
  <c r="AB251" i="5"/>
  <c r="V251" i="5"/>
  <c r="U251" i="5"/>
  <c r="T251" i="5"/>
  <c r="AB252" i="5"/>
  <c r="AA251" i="5"/>
  <c r="K250" i="5"/>
  <c r="K251" i="5"/>
  <c r="AQ249" i="5"/>
  <c r="AQ250" i="5"/>
  <c r="AP249" i="5"/>
  <c r="AY249" i="5"/>
  <c r="AW249" i="5"/>
  <c r="AX249" i="5"/>
  <c r="AZ249" i="5"/>
  <c r="AT249" i="5"/>
  <c r="AT250" i="5"/>
  <c r="AT251" i="5"/>
  <c r="AS249" i="5"/>
  <c r="D252" i="5"/>
  <c r="O251" i="5"/>
  <c r="O252" i="5"/>
  <c r="AF252" i="5"/>
  <c r="AJ251" i="5"/>
  <c r="AE251" i="5"/>
  <c r="AE252" i="5"/>
  <c r="AD251" i="5"/>
  <c r="AK251" i="5"/>
  <c r="AN249" i="5"/>
  <c r="AM250" i="5"/>
  <c r="AL251" i="5"/>
  <c r="AO249" i="5"/>
  <c r="AH251" i="5"/>
  <c r="AI251" i="5"/>
  <c r="R250" i="5"/>
  <c r="S250" i="5"/>
  <c r="S251" i="5"/>
  <c r="S252" i="5"/>
  <c r="M251" i="5"/>
  <c r="M252" i="5"/>
  <c r="L251" i="5"/>
  <c r="W251" i="5"/>
  <c r="V252" i="5"/>
  <c r="X251" i="5"/>
  <c r="X252" i="5"/>
  <c r="Z251" i="5"/>
  <c r="H249" i="5"/>
  <c r="I249" i="5"/>
  <c r="I250" i="5"/>
  <c r="I251" i="5"/>
  <c r="B251" i="5"/>
  <c r="C251" i="5"/>
  <c r="C252" i="5"/>
  <c r="U252" i="5"/>
  <c r="U253" i="5"/>
  <c r="AA252" i="5"/>
  <c r="AA253" i="5"/>
  <c r="T252" i="5"/>
  <c r="S253" i="5"/>
  <c r="Z252" i="5"/>
  <c r="J251" i="5"/>
  <c r="J252" i="5"/>
  <c r="AP250" i="5"/>
  <c r="AP251" i="5"/>
  <c r="AZ250" i="5"/>
  <c r="AX250" i="5"/>
  <c r="AE253" i="5"/>
  <c r="C253" i="5"/>
  <c r="AY250" i="5"/>
  <c r="AW250" i="5"/>
  <c r="AW251" i="5"/>
  <c r="AV250" i="5"/>
  <c r="AR250" i="5"/>
  <c r="AS250" i="5"/>
  <c r="AS251" i="5"/>
  <c r="AS252" i="5"/>
  <c r="N252" i="5"/>
  <c r="N253" i="5"/>
  <c r="AI252" i="5"/>
  <c r="AD252" i="5"/>
  <c r="AD253" i="5"/>
  <c r="AC252" i="5"/>
  <c r="AN250" i="5"/>
  <c r="AM251" i="5"/>
  <c r="AL252" i="5"/>
  <c r="AO250" i="5"/>
  <c r="AG252" i="5"/>
  <c r="AF253" i="5"/>
  <c r="AH252" i="5"/>
  <c r="AK252" i="5"/>
  <c r="AJ252" i="5"/>
  <c r="Y252" i="5"/>
  <c r="Q251" i="5"/>
  <c r="R251" i="5"/>
  <c r="R252" i="5"/>
  <c r="R253" i="5"/>
  <c r="G250" i="5"/>
  <c r="H250" i="5"/>
  <c r="H251" i="5"/>
  <c r="H252" i="5"/>
  <c r="B252" i="5"/>
  <c r="B253" i="5"/>
  <c r="W252" i="5"/>
  <c r="W253" i="5"/>
  <c r="L252" i="5"/>
  <c r="L253" i="5"/>
  <c r="K252" i="5"/>
  <c r="AZ251" i="5"/>
  <c r="Z253" i="5"/>
  <c r="Z254" i="5"/>
  <c r="T253" i="5"/>
  <c r="T254" i="5"/>
  <c r="Y253" i="5"/>
  <c r="I252" i="5"/>
  <c r="I253" i="5"/>
  <c r="B254" i="5"/>
  <c r="AD254" i="5"/>
  <c r="AU251" i="5"/>
  <c r="AV251" i="5"/>
  <c r="AV252" i="5"/>
  <c r="AX251" i="5"/>
  <c r="AW252" i="5"/>
  <c r="AY251" i="5"/>
  <c r="AQ251" i="5"/>
  <c r="AR251" i="5"/>
  <c r="AR252" i="5"/>
  <c r="AR253" i="5"/>
  <c r="M253" i="5"/>
  <c r="M254" i="5"/>
  <c r="AB253" i="5"/>
  <c r="AC253" i="5"/>
  <c r="AC254" i="5"/>
  <c r="R254" i="5"/>
  <c r="AK253" i="5"/>
  <c r="AN251" i="5"/>
  <c r="AO251" i="5"/>
  <c r="AO252" i="5"/>
  <c r="AG253" i="5"/>
  <c r="AF254" i="5"/>
  <c r="AH253" i="5"/>
  <c r="AJ253" i="5"/>
  <c r="AI253" i="5"/>
  <c r="AE254" i="5"/>
  <c r="P252" i="5"/>
  <c r="Q252" i="5"/>
  <c r="Q253" i="5"/>
  <c r="Q254" i="5"/>
  <c r="X253" i="5"/>
  <c r="F251" i="5"/>
  <c r="G251" i="5"/>
  <c r="G252" i="5"/>
  <c r="G253" i="5"/>
  <c r="V253" i="5"/>
  <c r="K253" i="5"/>
  <c r="K254" i="5"/>
  <c r="J253" i="5"/>
  <c r="Y254" i="5"/>
  <c r="Y255" i="5"/>
  <c r="S254" i="5"/>
  <c r="S255" i="5"/>
  <c r="X254" i="5"/>
  <c r="H253" i="5"/>
  <c r="H254" i="5"/>
  <c r="AC255" i="5"/>
  <c r="AV253" i="5"/>
  <c r="AX252" i="5"/>
  <c r="AW253" i="5"/>
  <c r="AZ252" i="5"/>
  <c r="AY252" i="5"/>
  <c r="AU252" i="5"/>
  <c r="AU253" i="5"/>
  <c r="AT252" i="5"/>
  <c r="AQ252" i="5"/>
  <c r="AQ253" i="5"/>
  <c r="AQ254" i="5"/>
  <c r="AP252" i="5"/>
  <c r="L254" i="5"/>
  <c r="L255" i="5"/>
  <c r="AA254" i="5"/>
  <c r="AB254" i="5"/>
  <c r="AB255" i="5"/>
  <c r="Q255" i="5"/>
  <c r="AJ254" i="5"/>
  <c r="AI254" i="5"/>
  <c r="AM252" i="5"/>
  <c r="AL253" i="5"/>
  <c r="AK254" i="5"/>
  <c r="AN252" i="5"/>
  <c r="AG254" i="5"/>
  <c r="AH254" i="5"/>
  <c r="AD255" i="5"/>
  <c r="AE255" i="5"/>
  <c r="W254" i="5"/>
  <c r="O253" i="5"/>
  <c r="P253" i="5"/>
  <c r="P254" i="5"/>
  <c r="P255" i="5"/>
  <c r="J254" i="5"/>
  <c r="J255" i="5"/>
  <c r="I254" i="5"/>
  <c r="E252" i="5"/>
  <c r="F252" i="5"/>
  <c r="F253" i="5"/>
  <c r="F254" i="5"/>
  <c r="V254" i="5"/>
  <c r="U254" i="5"/>
  <c r="AB256" i="5"/>
  <c r="X255" i="5"/>
  <c r="X256" i="5"/>
  <c r="R255" i="5"/>
  <c r="R256" i="5"/>
  <c r="W255" i="5"/>
  <c r="G254" i="5"/>
  <c r="G255" i="5"/>
  <c r="AU254" i="5"/>
  <c r="AS253" i="5"/>
  <c r="AT253" i="5"/>
  <c r="AT254" i="5"/>
  <c r="AV254" i="5"/>
  <c r="AX253" i="5"/>
  <c r="AY253" i="5"/>
  <c r="AZ253" i="5"/>
  <c r="AP253" i="5"/>
  <c r="AP254" i="5"/>
  <c r="AP255" i="5"/>
  <c r="AO253" i="5"/>
  <c r="K255" i="5"/>
  <c r="K256" i="5"/>
  <c r="P256" i="5"/>
  <c r="AH255" i="5"/>
  <c r="Z255" i="5"/>
  <c r="AA255" i="5"/>
  <c r="AA256" i="5"/>
  <c r="AA257" i="5"/>
  <c r="V255" i="5"/>
  <c r="AI255" i="5"/>
  <c r="AG255" i="5"/>
  <c r="AC256" i="5"/>
  <c r="AD256" i="5"/>
  <c r="AF255" i="5"/>
  <c r="AE256" i="5"/>
  <c r="AJ255" i="5"/>
  <c r="AM253" i="5"/>
  <c r="AL254" i="5"/>
  <c r="AK255" i="5"/>
  <c r="AN253" i="5"/>
  <c r="N254" i="5"/>
  <c r="O254" i="5"/>
  <c r="O255" i="5"/>
  <c r="O256" i="5"/>
  <c r="D253" i="5"/>
  <c r="E253" i="5"/>
  <c r="E254" i="5"/>
  <c r="E255" i="5"/>
  <c r="T255" i="5"/>
  <c r="U255" i="5"/>
  <c r="I255" i="5"/>
  <c r="I256" i="5"/>
  <c r="H255" i="5"/>
  <c r="W256" i="5"/>
  <c r="W257" i="5"/>
  <c r="Q256" i="5"/>
  <c r="Q257" i="5"/>
  <c r="V256" i="5"/>
  <c r="F255" i="5"/>
  <c r="F256" i="5"/>
  <c r="AO254" i="5"/>
  <c r="AO255" i="5"/>
  <c r="AO256" i="5"/>
  <c r="AZ254" i="5"/>
  <c r="AT255" i="5"/>
  <c r="AY254" i="5"/>
  <c r="AR254" i="5"/>
  <c r="AS254" i="5"/>
  <c r="AS255" i="5"/>
  <c r="AX254" i="5"/>
  <c r="AW254" i="5"/>
  <c r="AV255" i="5"/>
  <c r="AU255" i="5"/>
  <c r="J256" i="5"/>
  <c r="J257" i="5"/>
  <c r="O257" i="5"/>
  <c r="AG256" i="5"/>
  <c r="AF256" i="5"/>
  <c r="U256" i="5"/>
  <c r="AH256" i="5"/>
  <c r="Y256" i="5"/>
  <c r="Z256" i="5"/>
  <c r="Z257" i="5"/>
  <c r="AM254" i="5"/>
  <c r="AN254" i="5"/>
  <c r="AD257" i="5"/>
  <c r="AI256" i="5"/>
  <c r="AJ256" i="5"/>
  <c r="AC257" i="5"/>
  <c r="AB257" i="5"/>
  <c r="M255" i="5"/>
  <c r="N255" i="5"/>
  <c r="N256" i="5"/>
  <c r="N257" i="5"/>
  <c r="H256" i="5"/>
  <c r="H257" i="5"/>
  <c r="G256" i="5"/>
  <c r="C254" i="5"/>
  <c r="D254" i="5"/>
  <c r="D255" i="5"/>
  <c r="D256" i="5"/>
  <c r="S256" i="5"/>
  <c r="T256" i="5"/>
  <c r="V257" i="5"/>
  <c r="V258" i="5"/>
  <c r="N258" i="5"/>
  <c r="U257" i="5"/>
  <c r="P257" i="5"/>
  <c r="P258" i="5"/>
  <c r="E256" i="5"/>
  <c r="E257" i="5"/>
  <c r="AS256" i="5"/>
  <c r="AN255" i="5"/>
  <c r="AN256" i="5"/>
  <c r="AN257" i="5"/>
  <c r="AY255" i="5"/>
  <c r="AW255" i="5"/>
  <c r="AV256" i="5"/>
  <c r="AX255" i="5"/>
  <c r="AZ255" i="5"/>
  <c r="AQ255" i="5"/>
  <c r="AP256" i="5"/>
  <c r="AR255" i="5"/>
  <c r="AU256" i="5"/>
  <c r="AT256" i="5"/>
  <c r="I257" i="5"/>
  <c r="I258" i="5"/>
  <c r="AG257" i="5"/>
  <c r="AF257" i="5"/>
  <c r="T257" i="5"/>
  <c r="AB258" i="5"/>
  <c r="Z258" i="5"/>
  <c r="Y257" i="5"/>
  <c r="Y258" i="5"/>
  <c r="X257" i="5"/>
  <c r="AE257" i="5"/>
  <c r="AC258" i="5"/>
  <c r="AL255" i="5"/>
  <c r="AM255" i="5"/>
  <c r="AH257" i="5"/>
  <c r="AI257" i="5"/>
  <c r="AA258" i="5"/>
  <c r="L256" i="5"/>
  <c r="M256" i="5"/>
  <c r="M257" i="5"/>
  <c r="M258" i="5"/>
  <c r="B255" i="5"/>
  <c r="C255" i="5"/>
  <c r="C256" i="5"/>
  <c r="C257" i="5"/>
  <c r="G257" i="5"/>
  <c r="G258" i="5"/>
  <c r="F257" i="5"/>
  <c r="R257" i="5"/>
  <c r="S257" i="5"/>
  <c r="U258" i="5"/>
  <c r="U259" i="5"/>
  <c r="M259" i="5"/>
  <c r="O258" i="5"/>
  <c r="O259" i="5"/>
  <c r="T258" i="5"/>
  <c r="D257" i="5"/>
  <c r="D258" i="5"/>
  <c r="AS257" i="5"/>
  <c r="AM256" i="5"/>
  <c r="AM257" i="5"/>
  <c r="AM258" i="5"/>
  <c r="AU257" i="5"/>
  <c r="AQ256" i="5"/>
  <c r="AP257" i="5"/>
  <c r="AR256" i="5"/>
  <c r="AR257" i="5"/>
  <c r="AR258" i="5"/>
  <c r="AO257" i="5"/>
  <c r="AW256" i="5"/>
  <c r="AV257" i="5"/>
  <c r="AX256" i="5"/>
  <c r="AT257" i="5"/>
  <c r="AZ256" i="5"/>
  <c r="AY256" i="5"/>
  <c r="H258" i="5"/>
  <c r="H259" i="5"/>
  <c r="AE258" i="5"/>
  <c r="AF258" i="5"/>
  <c r="AB259" i="5"/>
  <c r="AA259" i="5"/>
  <c r="S258" i="5"/>
  <c r="AD258" i="5"/>
  <c r="Y259" i="5"/>
  <c r="X258" i="5"/>
  <c r="X259" i="5"/>
  <c r="W258" i="5"/>
  <c r="Z259" i="5"/>
  <c r="AH258" i="5"/>
  <c r="AG258" i="5"/>
  <c r="AK256" i="5"/>
  <c r="AL256" i="5"/>
  <c r="K257" i="5"/>
  <c r="L257" i="5"/>
  <c r="L258" i="5"/>
  <c r="L259" i="5"/>
  <c r="F258" i="5"/>
  <c r="F259" i="5"/>
  <c r="E258" i="5"/>
  <c r="Q258" i="5"/>
  <c r="R258" i="5"/>
  <c r="B256" i="5"/>
  <c r="B257" i="5"/>
  <c r="B258" i="5"/>
  <c r="T259" i="5"/>
  <c r="T260" i="5"/>
  <c r="L260" i="5"/>
  <c r="S259" i="5"/>
  <c r="S260" i="5"/>
  <c r="N259" i="5"/>
  <c r="N260" i="5"/>
  <c r="C258" i="5"/>
  <c r="C259" i="5"/>
  <c r="AL257" i="5"/>
  <c r="AL258" i="5"/>
  <c r="AL259" i="5"/>
  <c r="AT258" i="5"/>
  <c r="AY257" i="5"/>
  <c r="AQ257" i="5"/>
  <c r="AQ258" i="5"/>
  <c r="AQ259" i="5"/>
  <c r="AZ257" i="5"/>
  <c r="AO258" i="5"/>
  <c r="AN258" i="5"/>
  <c r="AS258" i="5"/>
  <c r="AU258" i="5"/>
  <c r="AW257" i="5"/>
  <c r="AV258" i="5"/>
  <c r="AX257" i="5"/>
  <c r="G259" i="5"/>
  <c r="G260" i="5"/>
  <c r="AE259" i="5"/>
  <c r="AD259" i="5"/>
  <c r="AA260" i="5"/>
  <c r="R259" i="5"/>
  <c r="Y260" i="5"/>
  <c r="AC259" i="5"/>
  <c r="Z260" i="5"/>
  <c r="X260" i="5"/>
  <c r="V259" i="5"/>
  <c r="W259" i="5"/>
  <c r="W260" i="5"/>
  <c r="AF259" i="5"/>
  <c r="AG259" i="5"/>
  <c r="AJ257" i="5"/>
  <c r="AK257" i="5"/>
  <c r="J258" i="5"/>
  <c r="K258" i="5"/>
  <c r="K259" i="5"/>
  <c r="K260" i="5"/>
  <c r="K261" i="5"/>
  <c r="Q259" i="5"/>
  <c r="P259" i="5"/>
  <c r="E259" i="5"/>
  <c r="E260" i="5"/>
  <c r="D259" i="5"/>
  <c r="R260" i="5"/>
  <c r="R261" i="5"/>
  <c r="S261" i="5"/>
  <c r="M260" i="5"/>
  <c r="M261" i="5"/>
  <c r="B259" i="5"/>
  <c r="B260" i="5"/>
  <c r="AK258" i="5"/>
  <c r="AK259" i="5"/>
  <c r="AK260" i="5"/>
  <c r="AS259" i="5"/>
  <c r="AP258" i="5"/>
  <c r="AP259" i="5"/>
  <c r="AP260" i="5"/>
  <c r="AM259" i="5"/>
  <c r="AN259" i="5"/>
  <c r="AR259" i="5"/>
  <c r="AR260" i="5"/>
  <c r="AU259" i="5"/>
  <c r="AT259" i="5"/>
  <c r="AY258" i="5"/>
  <c r="AZ258" i="5"/>
  <c r="AW258" i="5"/>
  <c r="AX258" i="5"/>
  <c r="F260" i="5"/>
  <c r="F261" i="5"/>
  <c r="AD260" i="5"/>
  <c r="R262" i="5"/>
  <c r="Q260" i="5"/>
  <c r="X261" i="5"/>
  <c r="Y261" i="5"/>
  <c r="W261" i="5"/>
  <c r="Z261" i="5"/>
  <c r="AB260" i="5"/>
  <c r="AC260" i="5"/>
  <c r="V260" i="5"/>
  <c r="V261" i="5"/>
  <c r="U260" i="5"/>
  <c r="AI258" i="5"/>
  <c r="AJ258" i="5"/>
  <c r="AE260" i="5"/>
  <c r="AF260" i="5"/>
  <c r="I259" i="5"/>
  <c r="J259" i="5"/>
  <c r="J260" i="5"/>
  <c r="J261" i="5"/>
  <c r="J262" i="5"/>
  <c r="P260" i="5"/>
  <c r="O260" i="5"/>
  <c r="C260" i="5"/>
  <c r="D260" i="5"/>
  <c r="D261" i="5"/>
  <c r="Q261" i="5"/>
  <c r="Q262" i="5"/>
  <c r="L261" i="5"/>
  <c r="L262" i="5"/>
  <c r="AJ259" i="5"/>
  <c r="AJ260" i="5"/>
  <c r="AJ261" i="5"/>
  <c r="AZ259" i="5"/>
  <c r="AX259" i="5"/>
  <c r="AO259" i="5"/>
  <c r="AO260" i="5"/>
  <c r="AO261" i="5"/>
  <c r="W262" i="5"/>
  <c r="AW259" i="5"/>
  <c r="AQ260" i="5"/>
  <c r="AQ261" i="5"/>
  <c r="AV259" i="5"/>
  <c r="AY259" i="5"/>
  <c r="AT260" i="5"/>
  <c r="AS260" i="5"/>
  <c r="AL260" i="5"/>
  <c r="AM260" i="5"/>
  <c r="E261" i="5"/>
  <c r="E262" i="5"/>
  <c r="P261" i="5"/>
  <c r="P262" i="5"/>
  <c r="P263" i="5"/>
  <c r="AC261" i="5"/>
  <c r="X262" i="5"/>
  <c r="Q263" i="5"/>
  <c r="Y262" i="5"/>
  <c r="V262" i="5"/>
  <c r="AB261" i="5"/>
  <c r="AA261" i="5"/>
  <c r="U261" i="5"/>
  <c r="U262" i="5"/>
  <c r="T261" i="5"/>
  <c r="AE261" i="5"/>
  <c r="AD261" i="5"/>
  <c r="AI259" i="5"/>
  <c r="AH259" i="5"/>
  <c r="H260" i="5"/>
  <c r="I260" i="5"/>
  <c r="I261" i="5"/>
  <c r="I262" i="5"/>
  <c r="I263" i="5"/>
  <c r="B261" i="5"/>
  <c r="C261" i="5"/>
  <c r="C262" i="5"/>
  <c r="N261" i="5"/>
  <c r="M262" i="5"/>
  <c r="O261" i="5"/>
  <c r="K262" i="5"/>
  <c r="K263" i="5"/>
  <c r="AI260" i="5"/>
  <c r="AI261" i="5"/>
  <c r="AI262" i="5"/>
  <c r="AW260" i="5"/>
  <c r="W263" i="5"/>
  <c r="V263" i="5"/>
  <c r="AN260" i="5"/>
  <c r="AN261" i="5"/>
  <c r="AN262" i="5"/>
  <c r="AP261" i="5"/>
  <c r="AP262" i="5"/>
  <c r="AV260" i="5"/>
  <c r="AB262" i="5"/>
  <c r="AK261" i="5"/>
  <c r="AL261" i="5"/>
  <c r="AS261" i="5"/>
  <c r="AR261" i="5"/>
  <c r="AX260" i="5"/>
  <c r="AY260" i="5"/>
  <c r="AU260" i="5"/>
  <c r="AU261" i="5"/>
  <c r="AZ260" i="5"/>
  <c r="D262" i="5"/>
  <c r="D263" i="5"/>
  <c r="P264" i="5"/>
  <c r="X263" i="5"/>
  <c r="U263" i="5"/>
  <c r="AA262" i="5"/>
  <c r="Z262" i="5"/>
  <c r="S262" i="5"/>
  <c r="T262" i="5"/>
  <c r="T263" i="5"/>
  <c r="T264" i="5"/>
  <c r="AH260" i="5"/>
  <c r="AG260" i="5"/>
  <c r="AC262" i="5"/>
  <c r="AD262" i="5"/>
  <c r="G261" i="5"/>
  <c r="H261" i="5"/>
  <c r="H262" i="5"/>
  <c r="H263" i="5"/>
  <c r="H264" i="5"/>
  <c r="N262" i="5"/>
  <c r="M263" i="5"/>
  <c r="O262" i="5"/>
  <c r="L263" i="5"/>
  <c r="B262" i="5"/>
  <c r="B263" i="5"/>
  <c r="J263" i="5"/>
  <c r="J264" i="5"/>
  <c r="AH261" i="5"/>
  <c r="AH262" i="5"/>
  <c r="AH263" i="5"/>
  <c r="AV261" i="5"/>
  <c r="AU262" i="5"/>
  <c r="W264" i="5"/>
  <c r="V264" i="5"/>
  <c r="AY261" i="5"/>
  <c r="AA263" i="5"/>
  <c r="AO262" i="5"/>
  <c r="AO263" i="5"/>
  <c r="AM261" i="5"/>
  <c r="AM262" i="5"/>
  <c r="AM263" i="5"/>
  <c r="U264" i="5"/>
  <c r="AZ261" i="5"/>
  <c r="AR262" i="5"/>
  <c r="AQ262" i="5"/>
  <c r="AX261" i="5"/>
  <c r="AX262" i="5"/>
  <c r="AW261" i="5"/>
  <c r="AT261" i="5"/>
  <c r="AT262" i="5"/>
  <c r="AJ262" i="5"/>
  <c r="AK262" i="5"/>
  <c r="C263" i="5"/>
  <c r="C264" i="5"/>
  <c r="Y263" i="5"/>
  <c r="Z263" i="5"/>
  <c r="S263" i="5"/>
  <c r="S264" i="5"/>
  <c r="S265" i="5"/>
  <c r="R263" i="5"/>
  <c r="AF261" i="5"/>
  <c r="AG261" i="5"/>
  <c r="AB263" i="5"/>
  <c r="AC263" i="5"/>
  <c r="F262" i="5"/>
  <c r="G262" i="5"/>
  <c r="G263" i="5"/>
  <c r="G264" i="5"/>
  <c r="G265" i="5"/>
  <c r="K264" i="5"/>
  <c r="L264" i="5"/>
  <c r="N263" i="5"/>
  <c r="O263" i="5"/>
  <c r="O264" i="5"/>
  <c r="O265" i="5"/>
  <c r="AG262" i="5"/>
  <c r="AG263" i="5"/>
  <c r="AG264" i="5"/>
  <c r="I264" i="5"/>
  <c r="I265" i="5"/>
  <c r="AT263" i="5"/>
  <c r="Z264" i="5"/>
  <c r="V265" i="5"/>
  <c r="AZ262" i="5"/>
  <c r="U265" i="5"/>
  <c r="T265" i="5"/>
  <c r="S266" i="5"/>
  <c r="AL262" i="5"/>
  <c r="AL263" i="5"/>
  <c r="AL264" i="5"/>
  <c r="AN263" i="5"/>
  <c r="AN264" i="5"/>
  <c r="AY262" i="5"/>
  <c r="AJ263" i="5"/>
  <c r="AI263" i="5"/>
  <c r="AS262" i="5"/>
  <c r="AS263" i="5"/>
  <c r="AP263" i="5"/>
  <c r="AQ263" i="5"/>
  <c r="AV262" i="5"/>
  <c r="AW262" i="5"/>
  <c r="AW263" i="5"/>
  <c r="B264" i="5"/>
  <c r="B265" i="5"/>
  <c r="Y264" i="5"/>
  <c r="X264" i="5"/>
  <c r="R264" i="5"/>
  <c r="R265" i="5"/>
  <c r="R266" i="5"/>
  <c r="Q264" i="5"/>
  <c r="AB264" i="5"/>
  <c r="AA264" i="5"/>
  <c r="AE262" i="5"/>
  <c r="AF262" i="5"/>
  <c r="N264" i="5"/>
  <c r="N265" i="5"/>
  <c r="N266" i="5"/>
  <c r="E263" i="5"/>
  <c r="F263" i="5"/>
  <c r="F264" i="5"/>
  <c r="F265" i="5"/>
  <c r="F266" i="5"/>
  <c r="M264" i="5"/>
  <c r="J265" i="5"/>
  <c r="K265" i="5"/>
  <c r="H265" i="5"/>
  <c r="H266" i="5"/>
  <c r="AF263" i="5"/>
  <c r="AF264" i="5"/>
  <c r="AF265" i="5"/>
  <c r="AS264" i="5"/>
  <c r="Y265" i="5"/>
  <c r="U266" i="5"/>
  <c r="T266" i="5"/>
  <c r="S267" i="5"/>
  <c r="R267" i="5"/>
  <c r="AK263" i="5"/>
  <c r="AK264" i="5"/>
  <c r="AK265" i="5"/>
  <c r="AM264" i="5"/>
  <c r="AL265" i="5"/>
  <c r="AY263" i="5"/>
  <c r="AX263" i="5"/>
  <c r="AZ263" i="5"/>
  <c r="G266" i="5"/>
  <c r="AH264" i="5"/>
  <c r="AI264" i="5"/>
  <c r="AR263" i="5"/>
  <c r="AR264" i="5"/>
  <c r="AP264" i="5"/>
  <c r="AO264" i="5"/>
  <c r="AV263" i="5"/>
  <c r="AV264" i="5"/>
  <c r="AU263" i="5"/>
  <c r="F267" i="5"/>
  <c r="W265" i="5"/>
  <c r="X265" i="5"/>
  <c r="Q265" i="5"/>
  <c r="Q266" i="5"/>
  <c r="Q267" i="5"/>
  <c r="P265" i="5"/>
  <c r="M265" i="5"/>
  <c r="M266" i="5"/>
  <c r="AD263" i="5"/>
  <c r="AE263" i="5"/>
  <c r="AA265" i="5"/>
  <c r="Z265" i="5"/>
  <c r="L265" i="5"/>
  <c r="D264" i="5"/>
  <c r="E264" i="5"/>
  <c r="E265" i="5"/>
  <c r="E266" i="5"/>
  <c r="E267" i="5"/>
  <c r="I266" i="5"/>
  <c r="J266" i="5"/>
  <c r="G267" i="5"/>
  <c r="F268" i="5"/>
  <c r="AE264" i="5"/>
  <c r="AE265" i="5"/>
  <c r="AE266" i="5"/>
  <c r="X266" i="5"/>
  <c r="AR265" i="5"/>
  <c r="AK266" i="5"/>
  <c r="T267" i="5"/>
  <c r="S268" i="5"/>
  <c r="AM265" i="5"/>
  <c r="AL266" i="5"/>
  <c r="Q268" i="5"/>
  <c r="R268" i="5"/>
  <c r="AX264" i="5"/>
  <c r="AJ264" i="5"/>
  <c r="AJ265" i="5"/>
  <c r="AJ266" i="5"/>
  <c r="AY264" i="5"/>
  <c r="AZ264" i="5"/>
  <c r="E268" i="5"/>
  <c r="AW264" i="5"/>
  <c r="AO265" i="5"/>
  <c r="AN265" i="5"/>
  <c r="AG265" i="5"/>
  <c r="AH265" i="5"/>
  <c r="AQ264" i="5"/>
  <c r="AQ265" i="5"/>
  <c r="AU264" i="5"/>
  <c r="AU265" i="5"/>
  <c r="AT264" i="5"/>
  <c r="L266" i="5"/>
  <c r="L267" i="5"/>
  <c r="K266" i="5"/>
  <c r="V266" i="5"/>
  <c r="W266" i="5"/>
  <c r="P266" i="5"/>
  <c r="P267" i="5"/>
  <c r="P268" i="5"/>
  <c r="O266" i="5"/>
  <c r="Y266" i="5"/>
  <c r="Z266" i="5"/>
  <c r="M267" i="5"/>
  <c r="AD264" i="5"/>
  <c r="AC264" i="5"/>
  <c r="C265" i="5"/>
  <c r="D265" i="5"/>
  <c r="D266" i="5"/>
  <c r="D267" i="5"/>
  <c r="D268" i="5"/>
  <c r="H267" i="5"/>
  <c r="G268" i="5"/>
  <c r="I267" i="5"/>
  <c r="E269" i="5"/>
  <c r="AD265" i="5"/>
  <c r="AD266" i="5"/>
  <c r="AD267" i="5"/>
  <c r="W267" i="5"/>
  <c r="P269" i="5"/>
  <c r="AJ267" i="5"/>
  <c r="AQ266" i="5"/>
  <c r="AK267" i="5"/>
  <c r="Q269" i="5"/>
  <c r="AX265" i="5"/>
  <c r="R269" i="5"/>
  <c r="AW265" i="5"/>
  <c r="D269" i="5"/>
  <c r="D270" i="5"/>
  <c r="AI265" i="5"/>
  <c r="AI266" i="5"/>
  <c r="AI267" i="5"/>
  <c r="AI268" i="5"/>
  <c r="AV265" i="5"/>
  <c r="AZ265" i="5"/>
  <c r="AY265" i="5"/>
  <c r="AN266" i="5"/>
  <c r="AT265" i="5"/>
  <c r="AT266" i="5"/>
  <c r="AS265" i="5"/>
  <c r="AP265" i="5"/>
  <c r="AP266" i="5"/>
  <c r="AF266" i="5"/>
  <c r="AG266" i="5"/>
  <c r="AM266" i="5"/>
  <c r="AL267" i="5"/>
  <c r="K267" i="5"/>
  <c r="K268" i="5"/>
  <c r="J267" i="5"/>
  <c r="I268" i="5"/>
  <c r="L268" i="5"/>
  <c r="V267" i="5"/>
  <c r="V268" i="5"/>
  <c r="U267" i="5"/>
  <c r="O267" i="5"/>
  <c r="O268" i="5"/>
  <c r="O269" i="5"/>
  <c r="N267" i="5"/>
  <c r="AB265" i="5"/>
  <c r="AC265" i="5"/>
  <c r="AC266" i="5"/>
  <c r="AC267" i="5"/>
  <c r="AC268" i="5"/>
  <c r="Y267" i="5"/>
  <c r="X267" i="5"/>
  <c r="B266" i="5"/>
  <c r="C266" i="5"/>
  <c r="C267" i="5"/>
  <c r="C268" i="5"/>
  <c r="C269" i="5"/>
  <c r="F269" i="5"/>
  <c r="H268" i="5"/>
  <c r="G269" i="5"/>
  <c r="O270" i="5"/>
  <c r="P270" i="5"/>
  <c r="Q270" i="5"/>
  <c r="AJ268" i="5"/>
  <c r="AI269" i="5"/>
  <c r="AW266" i="5"/>
  <c r="AV266" i="5"/>
  <c r="C270" i="5"/>
  <c r="C271" i="5"/>
  <c r="AZ266" i="5"/>
  <c r="AH266" i="5"/>
  <c r="AH267" i="5"/>
  <c r="AH268" i="5"/>
  <c r="AH269" i="5"/>
  <c r="AM267" i="5"/>
  <c r="AL268" i="5"/>
  <c r="AO266" i="5"/>
  <c r="AN267" i="5"/>
  <c r="AY266" i="5"/>
  <c r="AX266" i="5"/>
  <c r="AU266" i="5"/>
  <c r="AT267" i="5"/>
  <c r="AE267" i="5"/>
  <c r="AF267" i="5"/>
  <c r="AP267" i="5"/>
  <c r="AS266" i="5"/>
  <c r="AS267" i="5"/>
  <c r="AR266" i="5"/>
  <c r="J268" i="5"/>
  <c r="J269" i="5"/>
  <c r="K269" i="5"/>
  <c r="AK268" i="5"/>
  <c r="U268" i="5"/>
  <c r="U269" i="5"/>
  <c r="T268" i="5"/>
  <c r="N268" i="5"/>
  <c r="N269" i="5"/>
  <c r="N270" i="5"/>
  <c r="M268" i="5"/>
  <c r="X268" i="5"/>
  <c r="W268" i="5"/>
  <c r="AB266" i="5"/>
  <c r="AB267" i="5"/>
  <c r="AB268" i="5"/>
  <c r="AB269" i="5"/>
  <c r="AA266" i="5"/>
  <c r="B267" i="5"/>
  <c r="B268" i="5"/>
  <c r="B269" i="5"/>
  <c r="B270" i="5"/>
  <c r="H269" i="5"/>
  <c r="E270" i="5"/>
  <c r="F270" i="5"/>
  <c r="P271" i="5"/>
  <c r="O271" i="5"/>
  <c r="N271" i="5"/>
  <c r="AV267" i="5"/>
  <c r="B271" i="5"/>
  <c r="B272" i="5"/>
  <c r="AO267" i="5"/>
  <c r="AN268" i="5"/>
  <c r="AH270" i="5"/>
  <c r="AG267" i="5"/>
  <c r="AG268" i="5"/>
  <c r="AG269" i="5"/>
  <c r="AG270" i="5"/>
  <c r="AU267" i="5"/>
  <c r="AM268" i="5"/>
  <c r="AL269" i="5"/>
  <c r="AK269" i="5"/>
  <c r="AS268" i="5"/>
  <c r="AY267" i="5"/>
  <c r="AZ267" i="5"/>
  <c r="AW267" i="5"/>
  <c r="AX267" i="5"/>
  <c r="AQ267" i="5"/>
  <c r="AR267" i="5"/>
  <c r="AR268" i="5"/>
  <c r="AD268" i="5"/>
  <c r="AE268" i="5"/>
  <c r="I269" i="5"/>
  <c r="I270" i="5"/>
  <c r="J270" i="5"/>
  <c r="AJ269" i="5"/>
  <c r="T269" i="5"/>
  <c r="T270" i="5"/>
  <c r="S269" i="5"/>
  <c r="M269" i="5"/>
  <c r="M270" i="5"/>
  <c r="M271" i="5"/>
  <c r="L269" i="5"/>
  <c r="W269" i="5"/>
  <c r="V269" i="5"/>
  <c r="AA267" i="5"/>
  <c r="AA268" i="5"/>
  <c r="AA269" i="5"/>
  <c r="AA270" i="5"/>
  <c r="Z267" i="5"/>
  <c r="D271" i="5"/>
  <c r="E271" i="5"/>
  <c r="G270" i="5"/>
  <c r="N272" i="5"/>
  <c r="O272" i="5"/>
  <c r="M272" i="5"/>
  <c r="M273" i="5"/>
  <c r="AX268" i="5"/>
  <c r="AG271" i="5"/>
  <c r="AU268" i="5"/>
  <c r="AO268" i="5"/>
  <c r="AN269" i="5"/>
  <c r="AF268" i="5"/>
  <c r="AF269" i="5"/>
  <c r="AF270" i="5"/>
  <c r="AF271" i="5"/>
  <c r="AT268" i="5"/>
  <c r="AJ270" i="5"/>
  <c r="AM269" i="5"/>
  <c r="AL270" i="5"/>
  <c r="AK270" i="5"/>
  <c r="AZ268" i="5"/>
  <c r="AY268" i="5"/>
  <c r="AV268" i="5"/>
  <c r="AW268" i="5"/>
  <c r="AR269" i="5"/>
  <c r="AQ268" i="5"/>
  <c r="AP268" i="5"/>
  <c r="AO269" i="5"/>
  <c r="AN270" i="5"/>
  <c r="AC269" i="5"/>
  <c r="AD269" i="5"/>
  <c r="AI270" i="5"/>
  <c r="AH271" i="5"/>
  <c r="H270" i="5"/>
  <c r="H271" i="5"/>
  <c r="I271" i="5"/>
  <c r="R270" i="5"/>
  <c r="S270" i="5"/>
  <c r="S271" i="5"/>
  <c r="L270" i="5"/>
  <c r="L271" i="5"/>
  <c r="L272" i="5"/>
  <c r="L273" i="5"/>
  <c r="K270" i="5"/>
  <c r="Y268" i="5"/>
  <c r="Z268" i="5"/>
  <c r="Z269" i="5"/>
  <c r="Z270" i="5"/>
  <c r="Z271" i="5"/>
  <c r="V270" i="5"/>
  <c r="U270" i="5"/>
  <c r="F271" i="5"/>
  <c r="D272" i="5"/>
  <c r="C272" i="5"/>
  <c r="N273" i="5"/>
  <c r="AF272" i="5"/>
  <c r="AT269" i="5"/>
  <c r="AU269" i="5"/>
  <c r="AS269" i="5"/>
  <c r="AR270" i="5"/>
  <c r="AE269" i="5"/>
  <c r="AE270" i="5"/>
  <c r="AE271" i="5"/>
  <c r="AE272" i="5"/>
  <c r="AM270" i="5"/>
  <c r="AL271" i="5"/>
  <c r="AJ271" i="5"/>
  <c r="AV269" i="5"/>
  <c r="AW269" i="5"/>
  <c r="AY269" i="5"/>
  <c r="AZ269" i="5"/>
  <c r="AX269" i="5"/>
  <c r="AK271" i="5"/>
  <c r="AC270" i="5"/>
  <c r="AB270" i="5"/>
  <c r="AP269" i="5"/>
  <c r="AO270" i="5"/>
  <c r="AN271" i="5"/>
  <c r="AQ269" i="5"/>
  <c r="H272" i="5"/>
  <c r="AI271" i="5"/>
  <c r="G271" i="5"/>
  <c r="G272" i="5"/>
  <c r="Q271" i="5"/>
  <c r="R271" i="5"/>
  <c r="R272" i="5"/>
  <c r="J271" i="5"/>
  <c r="I272" i="5"/>
  <c r="K271" i="5"/>
  <c r="U271" i="5"/>
  <c r="T271" i="5"/>
  <c r="X269" i="5"/>
  <c r="Y269" i="5"/>
  <c r="Y270" i="5"/>
  <c r="Y271" i="5"/>
  <c r="Y272" i="5"/>
  <c r="C273" i="5"/>
  <c r="B273" i="5"/>
  <c r="E272" i="5"/>
  <c r="AG272" i="5"/>
  <c r="M274" i="5"/>
  <c r="L274" i="5"/>
  <c r="AU270" i="5"/>
  <c r="AF273" i="5"/>
  <c r="AT270" i="5"/>
  <c r="AS270" i="5"/>
  <c r="AR271" i="5"/>
  <c r="AI272" i="5"/>
  <c r="AD270" i="5"/>
  <c r="AD271" i="5"/>
  <c r="AD272" i="5"/>
  <c r="AD273" i="5"/>
  <c r="AM271" i="5"/>
  <c r="AL272" i="5"/>
  <c r="AK272" i="5"/>
  <c r="AZ270" i="5"/>
  <c r="AW270" i="5"/>
  <c r="AX270" i="5"/>
  <c r="AY270" i="5"/>
  <c r="AV270" i="5"/>
  <c r="AJ272" i="5"/>
  <c r="AA271" i="5"/>
  <c r="AB271" i="5"/>
  <c r="AP270" i="5"/>
  <c r="AQ270" i="5"/>
  <c r="AQ271" i="5"/>
  <c r="F272" i="5"/>
  <c r="F273" i="5"/>
  <c r="G273" i="5"/>
  <c r="AH272" i="5"/>
  <c r="Q272" i="5"/>
  <c r="Q273" i="5"/>
  <c r="P272" i="5"/>
  <c r="J272" i="5"/>
  <c r="I273" i="5"/>
  <c r="K272" i="5"/>
  <c r="H273" i="5"/>
  <c r="W270" i="5"/>
  <c r="X270" i="5"/>
  <c r="X271" i="5"/>
  <c r="X272" i="5"/>
  <c r="X273" i="5"/>
  <c r="T272" i="5"/>
  <c r="S272" i="5"/>
  <c r="B274" i="5"/>
  <c r="D273" i="5"/>
  <c r="AE273" i="5"/>
  <c r="L275" i="5"/>
  <c r="AT271" i="5"/>
  <c r="AJ273" i="5"/>
  <c r="AM272" i="5"/>
  <c r="AQ272" i="5"/>
  <c r="AS271" i="5"/>
  <c r="AR272" i="5"/>
  <c r="AY271" i="5"/>
  <c r="AC271" i="5"/>
  <c r="AC272" i="5"/>
  <c r="AC273" i="5"/>
  <c r="AC274" i="5"/>
  <c r="AH273" i="5"/>
  <c r="AX271" i="5"/>
  <c r="AV271" i="5"/>
  <c r="AZ271" i="5"/>
  <c r="AU271" i="5"/>
  <c r="AW271" i="5"/>
  <c r="AI273" i="5"/>
  <c r="AO271" i="5"/>
  <c r="AP271" i="5"/>
  <c r="AP272" i="5"/>
  <c r="AA272" i="5"/>
  <c r="Z272" i="5"/>
  <c r="AL273" i="5"/>
  <c r="AK273" i="5"/>
  <c r="E273" i="5"/>
  <c r="E274" i="5"/>
  <c r="F274" i="5"/>
  <c r="AG273" i="5"/>
  <c r="P273" i="5"/>
  <c r="P274" i="5"/>
  <c r="O273" i="5"/>
  <c r="J273" i="5"/>
  <c r="I274" i="5"/>
  <c r="K273" i="5"/>
  <c r="H274" i="5"/>
  <c r="G274" i="5"/>
  <c r="S273" i="5"/>
  <c r="R273" i="5"/>
  <c r="V271" i="5"/>
  <c r="W271" i="5"/>
  <c r="W272" i="5"/>
  <c r="W273" i="5"/>
  <c r="W274" i="5"/>
  <c r="C274" i="5"/>
  <c r="AD274" i="5"/>
  <c r="AE274" i="5"/>
  <c r="AS272" i="5"/>
  <c r="AR273" i="5"/>
  <c r="AI274" i="5"/>
  <c r="AP273" i="5"/>
  <c r="AQ273" i="5"/>
  <c r="AG274" i="5"/>
  <c r="AX272" i="5"/>
  <c r="AB272" i="5"/>
  <c r="AB273" i="5"/>
  <c r="AB274" i="5"/>
  <c r="AB275" i="5"/>
  <c r="AY272" i="5"/>
  <c r="AZ272" i="5"/>
  <c r="AU272" i="5"/>
  <c r="AT272" i="5"/>
  <c r="AW272" i="5"/>
  <c r="AV272" i="5"/>
  <c r="D274" i="5"/>
  <c r="D275" i="5"/>
  <c r="AH274" i="5"/>
  <c r="AJ274" i="5"/>
  <c r="AK274" i="5"/>
  <c r="AN272" i="5"/>
  <c r="AO272" i="5"/>
  <c r="AO273" i="5"/>
  <c r="AO274" i="5"/>
  <c r="Y273" i="5"/>
  <c r="Z273" i="5"/>
  <c r="E275" i="5"/>
  <c r="AF274" i="5"/>
  <c r="N274" i="5"/>
  <c r="O274" i="5"/>
  <c r="O275" i="5"/>
  <c r="H275" i="5"/>
  <c r="J274" i="5"/>
  <c r="K274" i="5"/>
  <c r="K275" i="5"/>
  <c r="K276" i="5"/>
  <c r="G275" i="5"/>
  <c r="F275" i="5"/>
  <c r="U272" i="5"/>
  <c r="V272" i="5"/>
  <c r="V273" i="5"/>
  <c r="V274" i="5"/>
  <c r="V275" i="5"/>
  <c r="R274" i="5"/>
  <c r="Q274" i="5"/>
  <c r="B275" i="5"/>
  <c r="AC275" i="5"/>
  <c r="AD275" i="5"/>
  <c r="AP274" i="5"/>
  <c r="AO275" i="5"/>
  <c r="AH275" i="5"/>
  <c r="AQ274" i="5"/>
  <c r="AF275" i="5"/>
  <c r="AW273" i="5"/>
  <c r="AV273" i="5"/>
  <c r="AZ273" i="5"/>
  <c r="AA273" i="5"/>
  <c r="AA274" i="5"/>
  <c r="AA275" i="5"/>
  <c r="AA276" i="5"/>
  <c r="C275" i="5"/>
  <c r="C276" i="5"/>
  <c r="AX273" i="5"/>
  <c r="AY273" i="5"/>
  <c r="AS273" i="5"/>
  <c r="AT273" i="5"/>
  <c r="AU273" i="5"/>
  <c r="D276" i="5"/>
  <c r="AG275" i="5"/>
  <c r="AM273" i="5"/>
  <c r="AN273" i="5"/>
  <c r="AN274" i="5"/>
  <c r="AN275" i="5"/>
  <c r="X274" i="5"/>
  <c r="Y274" i="5"/>
  <c r="AI275" i="5"/>
  <c r="AJ275" i="5"/>
  <c r="AE275" i="5"/>
  <c r="G276" i="5"/>
  <c r="M275" i="5"/>
  <c r="N275" i="5"/>
  <c r="N276" i="5"/>
  <c r="J275" i="5"/>
  <c r="J276" i="5"/>
  <c r="J277" i="5"/>
  <c r="E276" i="5"/>
  <c r="F276" i="5"/>
  <c r="I275" i="5"/>
  <c r="Q275" i="5"/>
  <c r="P275" i="5"/>
  <c r="T273" i="5"/>
  <c r="U273" i="5"/>
  <c r="U274" i="5"/>
  <c r="U275" i="5"/>
  <c r="U276" i="5"/>
  <c r="AB276" i="5"/>
  <c r="AC276" i="5"/>
  <c r="AP275" i="5"/>
  <c r="AO276" i="5"/>
  <c r="AG276" i="5"/>
  <c r="AN276" i="5"/>
  <c r="AV274" i="5"/>
  <c r="AE276" i="5"/>
  <c r="AY274" i="5"/>
  <c r="AU274" i="5"/>
  <c r="Z274" i="5"/>
  <c r="Z275" i="5"/>
  <c r="Z276" i="5"/>
  <c r="Z277" i="5"/>
  <c r="C277" i="5"/>
  <c r="AW274" i="5"/>
  <c r="AX274" i="5"/>
  <c r="B276" i="5"/>
  <c r="B277" i="5"/>
  <c r="AZ274" i="5"/>
  <c r="AT274" i="5"/>
  <c r="AR274" i="5"/>
  <c r="AQ275" i="5"/>
  <c r="AS274" i="5"/>
  <c r="AF276" i="5"/>
  <c r="X275" i="5"/>
  <c r="W275" i="5"/>
  <c r="AH276" i="5"/>
  <c r="AI276" i="5"/>
  <c r="AM274" i="5"/>
  <c r="AL274" i="5"/>
  <c r="AK275" i="5"/>
  <c r="AJ276" i="5"/>
  <c r="AD276" i="5"/>
  <c r="F277" i="5"/>
  <c r="I276" i="5"/>
  <c r="I277" i="5"/>
  <c r="I278" i="5"/>
  <c r="H276" i="5"/>
  <c r="G277" i="5"/>
  <c r="L276" i="5"/>
  <c r="M276" i="5"/>
  <c r="M277" i="5"/>
  <c r="E277" i="5"/>
  <c r="D277" i="5"/>
  <c r="S274" i="5"/>
  <c r="T274" i="5"/>
  <c r="T275" i="5"/>
  <c r="T276" i="5"/>
  <c r="T277" i="5"/>
  <c r="P276" i="5"/>
  <c r="O276" i="5"/>
  <c r="AA277" i="5"/>
  <c r="AB277" i="5"/>
  <c r="AF277" i="5"/>
  <c r="AN277" i="5"/>
  <c r="AD277" i="5"/>
  <c r="AU275" i="5"/>
  <c r="AT275" i="5"/>
  <c r="AX275" i="5"/>
  <c r="Y275" i="5"/>
  <c r="Y276" i="5"/>
  <c r="Y277" i="5"/>
  <c r="Y278" i="5"/>
  <c r="B278" i="5"/>
  <c r="AZ275" i="5"/>
  <c r="AY275" i="5"/>
  <c r="AW275" i="5"/>
  <c r="AV275" i="5"/>
  <c r="AR275" i="5"/>
  <c r="AQ276" i="5"/>
  <c r="AS275" i="5"/>
  <c r="AP276" i="5"/>
  <c r="AI277" i="5"/>
  <c r="AE277" i="5"/>
  <c r="AG277" i="5"/>
  <c r="AH277" i="5"/>
  <c r="AC277" i="5"/>
  <c r="V276" i="5"/>
  <c r="W276" i="5"/>
  <c r="AL275" i="5"/>
  <c r="AM275" i="5"/>
  <c r="AM276" i="5"/>
  <c r="AM277" i="5"/>
  <c r="H277" i="5"/>
  <c r="H278" i="5"/>
  <c r="H279" i="5"/>
  <c r="F278" i="5"/>
  <c r="E278" i="5"/>
  <c r="L277" i="5"/>
  <c r="L278" i="5"/>
  <c r="K277" i="5"/>
  <c r="C278" i="5"/>
  <c r="D278" i="5"/>
  <c r="D279" i="5"/>
  <c r="O277" i="5"/>
  <c r="N277" i="5"/>
  <c r="R275" i="5"/>
  <c r="S275" i="5"/>
  <c r="S276" i="5"/>
  <c r="S277" i="5"/>
  <c r="S278" i="5"/>
  <c r="AA278" i="5"/>
  <c r="Z278" i="5"/>
  <c r="AM278" i="5"/>
  <c r="AC278" i="5"/>
  <c r="AT276" i="5"/>
  <c r="AW276" i="5"/>
  <c r="X276" i="5"/>
  <c r="X277" i="5"/>
  <c r="X278" i="5"/>
  <c r="X279" i="5"/>
  <c r="AZ276" i="5"/>
  <c r="AB278" i="5"/>
  <c r="AH278" i="5"/>
  <c r="AV276" i="5"/>
  <c r="AU276" i="5"/>
  <c r="AX276" i="5"/>
  <c r="AY276" i="5"/>
  <c r="AP277" i="5"/>
  <c r="AO277" i="5"/>
  <c r="AR276" i="5"/>
  <c r="AQ277" i="5"/>
  <c r="AS276" i="5"/>
  <c r="AD278" i="5"/>
  <c r="AE278" i="5"/>
  <c r="U277" i="5"/>
  <c r="V277" i="5"/>
  <c r="AK276" i="5"/>
  <c r="AL276" i="5"/>
  <c r="AL277" i="5"/>
  <c r="AL278" i="5"/>
  <c r="AF278" i="5"/>
  <c r="AG278" i="5"/>
  <c r="AG279" i="5"/>
  <c r="G278" i="5"/>
  <c r="F279" i="5"/>
  <c r="E279" i="5"/>
  <c r="D280" i="5"/>
  <c r="J278" i="5"/>
  <c r="K278" i="5"/>
  <c r="K279" i="5"/>
  <c r="B279" i="5"/>
  <c r="C279" i="5"/>
  <c r="C280" i="5"/>
  <c r="N278" i="5"/>
  <c r="M278" i="5"/>
  <c r="Q276" i="5"/>
  <c r="R276" i="5"/>
  <c r="R277" i="5"/>
  <c r="R278" i="5"/>
  <c r="R279" i="5"/>
  <c r="Z279" i="5"/>
  <c r="Y279" i="5"/>
  <c r="AL279" i="5"/>
  <c r="AC279" i="5"/>
  <c r="AB279" i="5"/>
  <c r="AV277" i="5"/>
  <c r="W277" i="5"/>
  <c r="W278" i="5"/>
  <c r="W279" i="5"/>
  <c r="W280" i="5"/>
  <c r="AX277" i="5"/>
  <c r="AW277" i="5"/>
  <c r="AA279" i="5"/>
  <c r="AU277" i="5"/>
  <c r="AT277" i="5"/>
  <c r="AY277" i="5"/>
  <c r="AZ277" i="5"/>
  <c r="AN278" i="5"/>
  <c r="AO278" i="5"/>
  <c r="AR277" i="5"/>
  <c r="AQ278" i="5"/>
  <c r="AS277" i="5"/>
  <c r="AP278" i="5"/>
  <c r="AD279" i="5"/>
  <c r="AK277" i="5"/>
  <c r="AK278" i="5"/>
  <c r="AK279" i="5"/>
  <c r="AJ277" i="5"/>
  <c r="AE279" i="5"/>
  <c r="AF279" i="5"/>
  <c r="AF280" i="5"/>
  <c r="U278" i="5"/>
  <c r="T278" i="5"/>
  <c r="G279" i="5"/>
  <c r="F280" i="5"/>
  <c r="E280" i="5"/>
  <c r="D281" i="5"/>
  <c r="C281" i="5"/>
  <c r="B280" i="5"/>
  <c r="B281" i="5"/>
  <c r="I279" i="5"/>
  <c r="J279" i="5"/>
  <c r="J280" i="5"/>
  <c r="Q277" i="5"/>
  <c r="Q278" i="5"/>
  <c r="Q279" i="5"/>
  <c r="Q280" i="5"/>
  <c r="P277" i="5"/>
  <c r="M279" i="5"/>
  <c r="L279" i="5"/>
  <c r="X280" i="5"/>
  <c r="Y280" i="5"/>
  <c r="AB280" i="5"/>
  <c r="AK280" i="5"/>
  <c r="AC280" i="5"/>
  <c r="AA280" i="5"/>
  <c r="AU278" i="5"/>
  <c r="V278" i="5"/>
  <c r="V279" i="5"/>
  <c r="V280" i="5"/>
  <c r="V281" i="5"/>
  <c r="AY278" i="5"/>
  <c r="AT278" i="5"/>
  <c r="AX278" i="5"/>
  <c r="Z280" i="5"/>
  <c r="AZ278" i="5"/>
  <c r="AZ279" i="5"/>
  <c r="AW278" i="5"/>
  <c r="AV278" i="5"/>
  <c r="AO279" i="5"/>
  <c r="AP279" i="5"/>
  <c r="AN279" i="5"/>
  <c r="AM279" i="5"/>
  <c r="AR278" i="5"/>
  <c r="AS278" i="5"/>
  <c r="AE280" i="5"/>
  <c r="AE281" i="5"/>
  <c r="AD280" i="5"/>
  <c r="S279" i="5"/>
  <c r="T279" i="5"/>
  <c r="AI278" i="5"/>
  <c r="AJ278" i="5"/>
  <c r="AJ279" i="5"/>
  <c r="AJ280" i="5"/>
  <c r="G280" i="5"/>
  <c r="F281" i="5"/>
  <c r="E281" i="5"/>
  <c r="D282" i="5"/>
  <c r="C282" i="5"/>
  <c r="B282" i="5"/>
  <c r="H280" i="5"/>
  <c r="I280" i="5"/>
  <c r="I281" i="5"/>
  <c r="L280" i="5"/>
  <c r="K280" i="5"/>
  <c r="O278" i="5"/>
  <c r="P278" i="5"/>
  <c r="P279" i="5"/>
  <c r="P280" i="5"/>
  <c r="P281" i="5"/>
  <c r="X281" i="5"/>
  <c r="W281" i="5"/>
  <c r="AJ281" i="5"/>
  <c r="AA281" i="5"/>
  <c r="AB281" i="5"/>
  <c r="Z281" i="5"/>
  <c r="AT279" i="5"/>
  <c r="U279" i="5"/>
  <c r="U280" i="5"/>
  <c r="U281" i="5"/>
  <c r="U282" i="5"/>
  <c r="Y281" i="5"/>
  <c r="AS279" i="5"/>
  <c r="AX279" i="5"/>
  <c r="AY279" i="5"/>
  <c r="AY280" i="5"/>
  <c r="AN280" i="5"/>
  <c r="AW279" i="5"/>
  <c r="AU279" i="5"/>
  <c r="AV279" i="5"/>
  <c r="AR279" i="5"/>
  <c r="AO280" i="5"/>
  <c r="B283" i="5"/>
  <c r="AL280" i="5"/>
  <c r="AM280" i="5"/>
  <c r="AQ279" i="5"/>
  <c r="S280" i="5"/>
  <c r="R280" i="5"/>
  <c r="AD281" i="5"/>
  <c r="AD282" i="5"/>
  <c r="AC281" i="5"/>
  <c r="AH279" i="5"/>
  <c r="AI279" i="5"/>
  <c r="AI280" i="5"/>
  <c r="AI281" i="5"/>
  <c r="E282" i="5"/>
  <c r="D283" i="5"/>
  <c r="C283" i="5"/>
  <c r="G281" i="5"/>
  <c r="H281" i="5"/>
  <c r="H282" i="5"/>
  <c r="O279" i="5"/>
  <c r="O280" i="5"/>
  <c r="O281" i="5"/>
  <c r="O282" i="5"/>
  <c r="N279" i="5"/>
  <c r="K281" i="5"/>
  <c r="J281" i="5"/>
  <c r="W282" i="5"/>
  <c r="V282" i="5"/>
  <c r="Z282" i="5"/>
  <c r="AI282" i="5"/>
  <c r="Y282" i="5"/>
  <c r="AA282" i="5"/>
  <c r="AS280" i="5"/>
  <c r="T280" i="5"/>
  <c r="T281" i="5"/>
  <c r="T282" i="5"/>
  <c r="T283" i="5"/>
  <c r="AR280" i="5"/>
  <c r="AW280" i="5"/>
  <c r="AX280" i="5"/>
  <c r="AX281" i="5"/>
  <c r="X282" i="5"/>
  <c r="B284" i="5"/>
  <c r="AZ280" i="5"/>
  <c r="AZ281" i="5"/>
  <c r="AM281" i="5"/>
  <c r="AV280" i="5"/>
  <c r="AQ280" i="5"/>
  <c r="AQ281" i="5"/>
  <c r="AU280" i="5"/>
  <c r="AT280" i="5"/>
  <c r="AN281" i="5"/>
  <c r="AL281" i="5"/>
  <c r="AK281" i="5"/>
  <c r="AP280" i="5"/>
  <c r="AG280" i="5"/>
  <c r="AH280" i="5"/>
  <c r="AH281" i="5"/>
  <c r="AH282" i="5"/>
  <c r="R281" i="5"/>
  <c r="Q281" i="5"/>
  <c r="AC282" i="5"/>
  <c r="AC283" i="5"/>
  <c r="AB282" i="5"/>
  <c r="C284" i="5"/>
  <c r="G282" i="5"/>
  <c r="G283" i="5"/>
  <c r="F282" i="5"/>
  <c r="N280" i="5"/>
  <c r="N281" i="5"/>
  <c r="N282" i="5"/>
  <c r="N283" i="5"/>
  <c r="M280" i="5"/>
  <c r="J282" i="5"/>
  <c r="I282" i="5"/>
  <c r="V283" i="5"/>
  <c r="U283" i="5"/>
  <c r="Z283" i="5"/>
  <c r="X283" i="5"/>
  <c r="AH283" i="5"/>
  <c r="Y283" i="5"/>
  <c r="AR281" i="5"/>
  <c r="AQ282" i="5"/>
  <c r="S281" i="5"/>
  <c r="S282" i="5"/>
  <c r="S283" i="5"/>
  <c r="S284" i="5"/>
  <c r="AV281" i="5"/>
  <c r="W283" i="5"/>
  <c r="AW281" i="5"/>
  <c r="AW282" i="5"/>
  <c r="AL282" i="5"/>
  <c r="B285" i="5"/>
  <c r="AY281" i="5"/>
  <c r="AZ282" i="5"/>
  <c r="AU281" i="5"/>
  <c r="AP281" i="5"/>
  <c r="AP282" i="5"/>
  <c r="AS281" i="5"/>
  <c r="AT281" i="5"/>
  <c r="AM282" i="5"/>
  <c r="AO281" i="5"/>
  <c r="AK282" i="5"/>
  <c r="AJ282" i="5"/>
  <c r="AB283" i="5"/>
  <c r="AB284" i="5"/>
  <c r="AA283" i="5"/>
  <c r="AF281" i="5"/>
  <c r="AG281" i="5"/>
  <c r="AG282" i="5"/>
  <c r="AG283" i="5"/>
  <c r="P282" i="5"/>
  <c r="Q282" i="5"/>
  <c r="F283" i="5"/>
  <c r="F284" i="5"/>
  <c r="E283" i="5"/>
  <c r="L281" i="5"/>
  <c r="M281" i="5"/>
  <c r="M282" i="5"/>
  <c r="M283" i="5"/>
  <c r="M284" i="5"/>
  <c r="I283" i="5"/>
  <c r="H283" i="5"/>
  <c r="U284" i="5"/>
  <c r="T284" i="5"/>
  <c r="W284" i="5"/>
  <c r="Y284" i="5"/>
  <c r="AG284" i="5"/>
  <c r="X284" i="5"/>
  <c r="AP283" i="5"/>
  <c r="AV282" i="5"/>
  <c r="AV283" i="5"/>
  <c r="R282" i="5"/>
  <c r="R283" i="5"/>
  <c r="R284" i="5"/>
  <c r="R285" i="5"/>
  <c r="AU282" i="5"/>
  <c r="V284" i="5"/>
  <c r="V285" i="5"/>
  <c r="AK283" i="5"/>
  <c r="AT282" i="5"/>
  <c r="AX282" i="5"/>
  <c r="AW283" i="5"/>
  <c r="AY282" i="5"/>
  <c r="AO282" i="5"/>
  <c r="AO283" i="5"/>
  <c r="AN282" i="5"/>
  <c r="AR282" i="5"/>
  <c r="AS282" i="5"/>
  <c r="AJ283" i="5"/>
  <c r="AI283" i="5"/>
  <c r="AL283" i="5"/>
  <c r="AE282" i="5"/>
  <c r="AF282" i="5"/>
  <c r="AF283" i="5"/>
  <c r="AF284" i="5"/>
  <c r="AA284" i="5"/>
  <c r="AA285" i="5"/>
  <c r="Z284" i="5"/>
  <c r="P283" i="5"/>
  <c r="O283" i="5"/>
  <c r="D284" i="5"/>
  <c r="E284" i="5"/>
  <c r="E285" i="5"/>
  <c r="H284" i="5"/>
  <c r="G284" i="5"/>
  <c r="K282" i="5"/>
  <c r="L282" i="5"/>
  <c r="L283" i="5"/>
  <c r="L284" i="5"/>
  <c r="L285" i="5"/>
  <c r="T285" i="5"/>
  <c r="S285" i="5"/>
  <c r="X285" i="5"/>
  <c r="AT283" i="5"/>
  <c r="AF285" i="5"/>
  <c r="W285" i="5"/>
  <c r="AO284" i="5"/>
  <c r="AV284" i="5"/>
  <c r="AU283" i="5"/>
  <c r="AU284" i="5"/>
  <c r="Q283" i="5"/>
  <c r="Q284" i="5"/>
  <c r="Q285" i="5"/>
  <c r="Q286" i="5"/>
  <c r="U285" i="5"/>
  <c r="U286" i="5"/>
  <c r="AS283" i="5"/>
  <c r="AS284" i="5"/>
  <c r="AX283" i="5"/>
  <c r="AW284" i="5"/>
  <c r="AJ284" i="5"/>
  <c r="AY283" i="5"/>
  <c r="AZ283" i="5"/>
  <c r="AN283" i="5"/>
  <c r="AN284" i="5"/>
  <c r="AM283" i="5"/>
  <c r="AR283" i="5"/>
  <c r="AQ283" i="5"/>
  <c r="AK284" i="5"/>
  <c r="AI284" i="5"/>
  <c r="AH284" i="5"/>
  <c r="O284" i="5"/>
  <c r="N284" i="5"/>
  <c r="AD283" i="5"/>
  <c r="AE283" i="5"/>
  <c r="AE284" i="5"/>
  <c r="AE285" i="5"/>
  <c r="Z285" i="5"/>
  <c r="Z286" i="5"/>
  <c r="Y285" i="5"/>
  <c r="C285" i="5"/>
  <c r="D285" i="5"/>
  <c r="D286" i="5"/>
  <c r="G285" i="5"/>
  <c r="F285" i="5"/>
  <c r="K283" i="5"/>
  <c r="K284" i="5"/>
  <c r="K285" i="5"/>
  <c r="K286" i="5"/>
  <c r="J283" i="5"/>
  <c r="R286" i="5"/>
  <c r="S286" i="5"/>
  <c r="W286" i="5"/>
  <c r="AE286" i="5"/>
  <c r="V286" i="5"/>
  <c r="AN285" i="5"/>
  <c r="AV285" i="5"/>
  <c r="AU285" i="5"/>
  <c r="T286" i="5"/>
  <c r="T287" i="5"/>
  <c r="AT284" i="5"/>
  <c r="AT285" i="5"/>
  <c r="AR284" i="5"/>
  <c r="AR285" i="5"/>
  <c r="P284" i="5"/>
  <c r="P285" i="5"/>
  <c r="P286" i="5"/>
  <c r="P287" i="5"/>
  <c r="AI285" i="5"/>
  <c r="AZ284" i="5"/>
  <c r="AM284" i="5"/>
  <c r="AM285" i="5"/>
  <c r="AY284" i="5"/>
  <c r="AX284" i="5"/>
  <c r="AL284" i="5"/>
  <c r="AK285" i="5"/>
  <c r="AQ284" i="5"/>
  <c r="AP284" i="5"/>
  <c r="AJ285" i="5"/>
  <c r="AI286" i="5"/>
  <c r="AG285" i="5"/>
  <c r="AH285" i="5"/>
  <c r="AC284" i="5"/>
  <c r="AD284" i="5"/>
  <c r="AD285" i="5"/>
  <c r="AD286" i="5"/>
  <c r="Y286" i="5"/>
  <c r="Y287" i="5"/>
  <c r="X286" i="5"/>
  <c r="N285" i="5"/>
  <c r="M285" i="5"/>
  <c r="B286" i="5"/>
  <c r="C286" i="5"/>
  <c r="C287" i="5"/>
  <c r="F286" i="5"/>
  <c r="E286" i="5"/>
  <c r="I284" i="5"/>
  <c r="J284" i="5"/>
  <c r="J285" i="5"/>
  <c r="J286" i="5"/>
  <c r="J287" i="5"/>
  <c r="Q287" i="5"/>
  <c r="R287" i="5"/>
  <c r="V287" i="5"/>
  <c r="AD287" i="5"/>
  <c r="U287" i="5"/>
  <c r="U288" i="5"/>
  <c r="AM286" i="5"/>
  <c r="AT286" i="5"/>
  <c r="S287" i="5"/>
  <c r="S288" i="5"/>
  <c r="AU286" i="5"/>
  <c r="AS285" i="5"/>
  <c r="AS286" i="5"/>
  <c r="AQ285" i="5"/>
  <c r="AQ286" i="5"/>
  <c r="O285" i="5"/>
  <c r="O286" i="5"/>
  <c r="O287" i="5"/>
  <c r="O288" i="5"/>
  <c r="AY285" i="5"/>
  <c r="AH286" i="5"/>
  <c r="AH287" i="5"/>
  <c r="AL285" i="5"/>
  <c r="AL286" i="5"/>
  <c r="AW285" i="5"/>
  <c r="AX285" i="5"/>
  <c r="AX286" i="5"/>
  <c r="AZ285" i="5"/>
  <c r="AO285" i="5"/>
  <c r="AP285" i="5"/>
  <c r="AJ286" i="5"/>
  <c r="AI287" i="5"/>
  <c r="AF286" i="5"/>
  <c r="AE287" i="5"/>
  <c r="AG286" i="5"/>
  <c r="X287" i="5"/>
  <c r="X288" i="5"/>
  <c r="W287" i="5"/>
  <c r="M286" i="5"/>
  <c r="L286" i="5"/>
  <c r="AB285" i="5"/>
  <c r="AC285" i="5"/>
  <c r="AC286" i="5"/>
  <c r="AC287" i="5"/>
  <c r="AC288" i="5"/>
  <c r="B287" i="5"/>
  <c r="B288" i="5"/>
  <c r="I285" i="5"/>
  <c r="I286" i="5"/>
  <c r="I287" i="5"/>
  <c r="I288" i="5"/>
  <c r="H285" i="5"/>
  <c r="E287" i="5"/>
  <c r="D287" i="5"/>
  <c r="Q288" i="5"/>
  <c r="P288" i="5"/>
  <c r="T288" i="5"/>
  <c r="T289" i="5"/>
  <c r="AL287" i="5"/>
  <c r="R288" i="5"/>
  <c r="R289" i="5"/>
  <c r="AT287" i="5"/>
  <c r="AS287" i="5"/>
  <c r="AP286" i="5"/>
  <c r="AP287" i="5"/>
  <c r="AR286" i="5"/>
  <c r="AR287" i="5"/>
  <c r="N286" i="5"/>
  <c r="N287" i="5"/>
  <c r="N288" i="5"/>
  <c r="N289" i="5"/>
  <c r="AZ286" i="5"/>
  <c r="AK286" i="5"/>
  <c r="AK287" i="5"/>
  <c r="AK288" i="5"/>
  <c r="AV286" i="5"/>
  <c r="AW286" i="5"/>
  <c r="AW287" i="5"/>
  <c r="AY286" i="5"/>
  <c r="AN286" i="5"/>
  <c r="AO286" i="5"/>
  <c r="AH288" i="5"/>
  <c r="AF287" i="5"/>
  <c r="AE288" i="5"/>
  <c r="AG287" i="5"/>
  <c r="AD288" i="5"/>
  <c r="L287" i="5"/>
  <c r="K287" i="5"/>
  <c r="AA286" i="5"/>
  <c r="AB286" i="5"/>
  <c r="AB287" i="5"/>
  <c r="AB288" i="5"/>
  <c r="AB289" i="5"/>
  <c r="W288" i="5"/>
  <c r="W289" i="5"/>
  <c r="V288" i="5"/>
  <c r="G286" i="5"/>
  <c r="H286" i="5"/>
  <c r="H287" i="5"/>
  <c r="H288" i="5"/>
  <c r="H289" i="5"/>
  <c r="D288" i="5"/>
  <c r="C288" i="5"/>
  <c r="P289" i="5"/>
  <c r="O289" i="5"/>
  <c r="AJ287" i="5"/>
  <c r="AI288" i="5"/>
  <c r="Q289" i="5"/>
  <c r="Q290" i="5"/>
  <c r="S289" i="5"/>
  <c r="S290" i="5"/>
  <c r="AS288" i="5"/>
  <c r="AO287" i="5"/>
  <c r="AO288" i="5"/>
  <c r="AR288" i="5"/>
  <c r="AQ287" i="5"/>
  <c r="AQ288" i="5"/>
  <c r="M287" i="5"/>
  <c r="M288" i="5"/>
  <c r="M289" i="5"/>
  <c r="M290" i="5"/>
  <c r="AH289" i="5"/>
  <c r="AY287" i="5"/>
  <c r="AZ287" i="5"/>
  <c r="AV287" i="5"/>
  <c r="AV288" i="5"/>
  <c r="AU287" i="5"/>
  <c r="AX287" i="5"/>
  <c r="AN287" i="5"/>
  <c r="AM287" i="5"/>
  <c r="AD289" i="5"/>
  <c r="AF288" i="5"/>
  <c r="AG288" i="5"/>
  <c r="AG289" i="5"/>
  <c r="AC289" i="5"/>
  <c r="Z287" i="5"/>
  <c r="AA287" i="5"/>
  <c r="AA288" i="5"/>
  <c r="AA289" i="5"/>
  <c r="AA290" i="5"/>
  <c r="V289" i="5"/>
  <c r="V290" i="5"/>
  <c r="U289" i="5"/>
  <c r="K288" i="5"/>
  <c r="J288" i="5"/>
  <c r="N290" i="5"/>
  <c r="F287" i="5"/>
  <c r="G287" i="5"/>
  <c r="G288" i="5"/>
  <c r="G289" i="5"/>
  <c r="G290" i="5"/>
  <c r="C289" i="5"/>
  <c r="B289" i="5"/>
  <c r="O290" i="5"/>
  <c r="AC290" i="5"/>
  <c r="P290" i="5"/>
  <c r="P291" i="5"/>
  <c r="AJ288" i="5"/>
  <c r="AJ289" i="5"/>
  <c r="R290" i="5"/>
  <c r="AN288" i="5"/>
  <c r="AN289" i="5"/>
  <c r="AR289" i="5"/>
  <c r="AQ289" i="5"/>
  <c r="AP288" i="5"/>
  <c r="L288" i="5"/>
  <c r="L289" i="5"/>
  <c r="L290" i="5"/>
  <c r="L291" i="5"/>
  <c r="AG290" i="5"/>
  <c r="AY288" i="5"/>
  <c r="AW288" i="5"/>
  <c r="AX288" i="5"/>
  <c r="AT288" i="5"/>
  <c r="AU288" i="5"/>
  <c r="AU289" i="5"/>
  <c r="AZ288" i="5"/>
  <c r="AF289" i="5"/>
  <c r="AF290" i="5"/>
  <c r="AL288" i="5"/>
  <c r="AM288" i="5"/>
  <c r="AB290" i="5"/>
  <c r="AE289" i="5"/>
  <c r="U290" i="5"/>
  <c r="U291" i="5"/>
  <c r="T290" i="5"/>
  <c r="J289" i="5"/>
  <c r="I289" i="5"/>
  <c r="Y288" i="5"/>
  <c r="Z288" i="5"/>
  <c r="Z289" i="5"/>
  <c r="Z290" i="5"/>
  <c r="Z291" i="5"/>
  <c r="N291" i="5"/>
  <c r="M291" i="5"/>
  <c r="E288" i="5"/>
  <c r="F288" i="5"/>
  <c r="F289" i="5"/>
  <c r="F290" i="5"/>
  <c r="F291" i="5"/>
  <c r="B290" i="5"/>
  <c r="O291" i="5"/>
  <c r="O292" i="5"/>
  <c r="AI289" i="5"/>
  <c r="AH290" i="5"/>
  <c r="AG291" i="5"/>
  <c r="AM289" i="5"/>
  <c r="AM290" i="5"/>
  <c r="Q291" i="5"/>
  <c r="R291" i="5"/>
  <c r="AQ290" i="5"/>
  <c r="AP289" i="5"/>
  <c r="AP290" i="5"/>
  <c r="AO289" i="5"/>
  <c r="L292" i="5"/>
  <c r="AF291" i="5"/>
  <c r="K289" i="5"/>
  <c r="K290" i="5"/>
  <c r="K291" i="5"/>
  <c r="K292" i="5"/>
  <c r="AE290" i="5"/>
  <c r="AE291" i="5"/>
  <c r="AX289" i="5"/>
  <c r="AT289" i="5"/>
  <c r="AT290" i="5"/>
  <c r="AS289" i="5"/>
  <c r="AZ289" i="5"/>
  <c r="AY289" i="5"/>
  <c r="AV289" i="5"/>
  <c r="AW289" i="5"/>
  <c r="AK289" i="5"/>
  <c r="AL289" i="5"/>
  <c r="AA291" i="5"/>
  <c r="AB291" i="5"/>
  <c r="AD290" i="5"/>
  <c r="X289" i="5"/>
  <c r="Y289" i="5"/>
  <c r="Y290" i="5"/>
  <c r="Y291" i="5"/>
  <c r="Y292" i="5"/>
  <c r="S291" i="5"/>
  <c r="R292" i="5"/>
  <c r="T291" i="5"/>
  <c r="I290" i="5"/>
  <c r="H290" i="5"/>
  <c r="M292" i="5"/>
  <c r="D289" i="5"/>
  <c r="E289" i="5"/>
  <c r="E290" i="5"/>
  <c r="E291" i="5"/>
  <c r="E292" i="5"/>
  <c r="L293" i="5"/>
  <c r="AI290" i="5"/>
  <c r="AH291" i="5"/>
  <c r="AG292" i="5"/>
  <c r="N292" i="5"/>
  <c r="N293" i="5"/>
  <c r="AL290" i="5"/>
  <c r="AL291" i="5"/>
  <c r="Q292" i="5"/>
  <c r="Q293" i="5"/>
  <c r="P292" i="5"/>
  <c r="AP291" i="5"/>
  <c r="AE292" i="5"/>
  <c r="AN290" i="5"/>
  <c r="AO290" i="5"/>
  <c r="AO291" i="5"/>
  <c r="K293" i="5"/>
  <c r="J290" i="5"/>
  <c r="J291" i="5"/>
  <c r="J292" i="5"/>
  <c r="J293" i="5"/>
  <c r="AW290" i="5"/>
  <c r="AX290" i="5"/>
  <c r="AY290" i="5"/>
  <c r="AZ290" i="5"/>
  <c r="AS290" i="5"/>
  <c r="AS291" i="5"/>
  <c r="AR290" i="5"/>
  <c r="AU290" i="5"/>
  <c r="AV290" i="5"/>
  <c r="AK290" i="5"/>
  <c r="AJ290" i="5"/>
  <c r="AF292" i="5"/>
  <c r="AD291" i="5"/>
  <c r="AD292" i="5"/>
  <c r="AC291" i="5"/>
  <c r="AB292" i="5"/>
  <c r="AA292" i="5"/>
  <c r="Z292" i="5"/>
  <c r="S292" i="5"/>
  <c r="R293" i="5"/>
  <c r="T292" i="5"/>
  <c r="G291" i="5"/>
  <c r="H291" i="5"/>
  <c r="W290" i="5"/>
  <c r="X290" i="5"/>
  <c r="X291" i="5"/>
  <c r="X292" i="5"/>
  <c r="X293" i="5"/>
  <c r="C290" i="5"/>
  <c r="D290" i="5"/>
  <c r="D291" i="5"/>
  <c r="D292" i="5"/>
  <c r="D293" i="5"/>
  <c r="K294" i="5"/>
  <c r="AK291" i="5"/>
  <c r="AK292" i="5"/>
  <c r="M293" i="5"/>
  <c r="M294" i="5"/>
  <c r="AO292" i="5"/>
  <c r="O293" i="5"/>
  <c r="P293" i="5"/>
  <c r="P294" i="5"/>
  <c r="AV291" i="5"/>
  <c r="AD293" i="5"/>
  <c r="AM291" i="5"/>
  <c r="AN291" i="5"/>
  <c r="AN292" i="5"/>
  <c r="J294" i="5"/>
  <c r="J295" i="5"/>
  <c r="I291" i="5"/>
  <c r="I292" i="5"/>
  <c r="I293" i="5"/>
  <c r="I294" i="5"/>
  <c r="AZ291" i="5"/>
  <c r="AX291" i="5"/>
  <c r="AQ291" i="5"/>
  <c r="AR291" i="5"/>
  <c r="AR292" i="5"/>
  <c r="AU291" i="5"/>
  <c r="AT291" i="5"/>
  <c r="AY291" i="5"/>
  <c r="AW291" i="5"/>
  <c r="AC292" i="5"/>
  <c r="AC293" i="5"/>
  <c r="AJ291" i="5"/>
  <c r="AJ292" i="5"/>
  <c r="AJ293" i="5"/>
  <c r="AI291" i="5"/>
  <c r="AH292" i="5"/>
  <c r="AA293" i="5"/>
  <c r="AF293" i="5"/>
  <c r="AE293" i="5"/>
  <c r="Z293" i="5"/>
  <c r="Y293" i="5"/>
  <c r="V291" i="5"/>
  <c r="U292" i="5"/>
  <c r="T293" i="5"/>
  <c r="W291" i="5"/>
  <c r="Q294" i="5"/>
  <c r="S293" i="5"/>
  <c r="R294" i="5"/>
  <c r="G292" i="5"/>
  <c r="F292" i="5"/>
  <c r="C291" i="5"/>
  <c r="C292" i="5"/>
  <c r="C293" i="5"/>
  <c r="C294" i="5"/>
  <c r="B291" i="5"/>
  <c r="L294" i="5"/>
  <c r="L295" i="5"/>
  <c r="AN293" i="5"/>
  <c r="O294" i="5"/>
  <c r="O295" i="5"/>
  <c r="N294" i="5"/>
  <c r="AU292" i="5"/>
  <c r="AC294" i="5"/>
  <c r="AL292" i="5"/>
  <c r="AM292" i="5"/>
  <c r="AM293" i="5"/>
  <c r="I295" i="5"/>
  <c r="I296" i="5"/>
  <c r="H292" i="5"/>
  <c r="H293" i="5"/>
  <c r="H294" i="5"/>
  <c r="H295" i="5"/>
  <c r="S294" i="5"/>
  <c r="AV292" i="5"/>
  <c r="AW292" i="5"/>
  <c r="AI292" i="5"/>
  <c r="AI293" i="5"/>
  <c r="AI294" i="5"/>
  <c r="AY292" i="5"/>
  <c r="AZ292" i="5"/>
  <c r="AX292" i="5"/>
  <c r="AQ292" i="5"/>
  <c r="AQ293" i="5"/>
  <c r="AP292" i="5"/>
  <c r="AT292" i="5"/>
  <c r="AS292" i="5"/>
  <c r="AG293" i="5"/>
  <c r="AF294" i="5"/>
  <c r="AB293" i="5"/>
  <c r="AB294" i="5"/>
  <c r="Y294" i="5"/>
  <c r="AE294" i="5"/>
  <c r="AD294" i="5"/>
  <c r="R295" i="5"/>
  <c r="Z294" i="5"/>
  <c r="X294" i="5"/>
  <c r="Q295" i="5"/>
  <c r="V292" i="5"/>
  <c r="U293" i="5"/>
  <c r="T294" i="5"/>
  <c r="S295" i="5"/>
  <c r="W292" i="5"/>
  <c r="W293" i="5"/>
  <c r="W294" i="5"/>
  <c r="E293" i="5"/>
  <c r="F293" i="5"/>
  <c r="P295" i="5"/>
  <c r="B292" i="5"/>
  <c r="B293" i="5"/>
  <c r="B294" i="5"/>
  <c r="B295" i="5"/>
  <c r="K295" i="5"/>
  <c r="K296" i="5"/>
  <c r="AM294" i="5"/>
  <c r="AB295" i="5"/>
  <c r="N295" i="5"/>
  <c r="N296" i="5"/>
  <c r="M295" i="5"/>
  <c r="AT293" i="5"/>
  <c r="AU293" i="5"/>
  <c r="AK293" i="5"/>
  <c r="AL293" i="5"/>
  <c r="AL294" i="5"/>
  <c r="H296" i="5"/>
  <c r="H297" i="5"/>
  <c r="AX293" i="5"/>
  <c r="G293" i="5"/>
  <c r="G294" i="5"/>
  <c r="G295" i="5"/>
  <c r="G296" i="5"/>
  <c r="AZ293" i="5"/>
  <c r="AW293" i="5"/>
  <c r="AV293" i="5"/>
  <c r="AP293" i="5"/>
  <c r="AP294" i="5"/>
  <c r="AO293" i="5"/>
  <c r="AY293" i="5"/>
  <c r="AH293" i="5"/>
  <c r="AH294" i="5"/>
  <c r="AH295" i="5"/>
  <c r="AS293" i="5"/>
  <c r="AR293" i="5"/>
  <c r="X295" i="5"/>
  <c r="W295" i="5"/>
  <c r="AA294" i="5"/>
  <c r="AA295" i="5"/>
  <c r="Y295" i="5"/>
  <c r="Q296" i="5"/>
  <c r="AC295" i="5"/>
  <c r="AD295" i="5"/>
  <c r="P296" i="5"/>
  <c r="E294" i="5"/>
  <c r="D294" i="5"/>
  <c r="V293" i="5"/>
  <c r="O296" i="5"/>
  <c r="O297" i="5"/>
  <c r="J296" i="5"/>
  <c r="J297" i="5"/>
  <c r="AE295" i="5"/>
  <c r="R296" i="5"/>
  <c r="AL295" i="5"/>
  <c r="AA296" i="5"/>
  <c r="AS294" i="5"/>
  <c r="L296" i="5"/>
  <c r="M296" i="5"/>
  <c r="M297" i="5"/>
  <c r="AT294" i="5"/>
  <c r="P297" i="5"/>
  <c r="O298" i="5"/>
  <c r="AJ294" i="5"/>
  <c r="AK294" i="5"/>
  <c r="AK295" i="5"/>
  <c r="AK296" i="5"/>
  <c r="G297" i="5"/>
  <c r="G298" i="5"/>
  <c r="AX294" i="5"/>
  <c r="AW294" i="5"/>
  <c r="F294" i="5"/>
  <c r="F295" i="5"/>
  <c r="F296" i="5"/>
  <c r="F297" i="5"/>
  <c r="AV294" i="5"/>
  <c r="AG294" i="5"/>
  <c r="AR294" i="5"/>
  <c r="AQ294" i="5"/>
  <c r="AP295" i="5"/>
  <c r="AU294" i="5"/>
  <c r="AT295" i="5"/>
  <c r="AY294" i="5"/>
  <c r="AZ294" i="5"/>
  <c r="AN294" i="5"/>
  <c r="AO294" i="5"/>
  <c r="AO295" i="5"/>
  <c r="W296" i="5"/>
  <c r="Z295" i="5"/>
  <c r="Z296" i="5"/>
  <c r="AB296" i="5"/>
  <c r="AC296" i="5"/>
  <c r="X296" i="5"/>
  <c r="C295" i="5"/>
  <c r="D295" i="5"/>
  <c r="N297" i="5"/>
  <c r="N298" i="5"/>
  <c r="V294" i="5"/>
  <c r="V295" i="5"/>
  <c r="V296" i="5"/>
  <c r="U294" i="5"/>
  <c r="I297" i="5"/>
  <c r="I298" i="5"/>
  <c r="AD296" i="5"/>
  <c r="Q297" i="5"/>
  <c r="Z297" i="5"/>
  <c r="AS295" i="5"/>
  <c r="AR295" i="5"/>
  <c r="F298" i="5"/>
  <c r="F299" i="5"/>
  <c r="L297" i="5"/>
  <c r="L298" i="5"/>
  <c r="K297" i="5"/>
  <c r="AV295" i="5"/>
  <c r="N299" i="5"/>
  <c r="AJ295" i="5"/>
  <c r="AJ296" i="5"/>
  <c r="AJ297" i="5"/>
  <c r="AI295" i="5"/>
  <c r="AW295" i="5"/>
  <c r="E295" i="5"/>
  <c r="E296" i="5"/>
  <c r="E297" i="5"/>
  <c r="E298" i="5"/>
  <c r="E299" i="5"/>
  <c r="Y296" i="5"/>
  <c r="Y297" i="5"/>
  <c r="Y298" i="5"/>
  <c r="AO296" i="5"/>
  <c r="AF295" i="5"/>
  <c r="AG295" i="5"/>
  <c r="AG296" i="5"/>
  <c r="AZ295" i="5"/>
  <c r="AS296" i="5"/>
  <c r="AU295" i="5"/>
  <c r="AT296" i="5"/>
  <c r="AY295" i="5"/>
  <c r="AX295" i="5"/>
  <c r="AQ295" i="5"/>
  <c r="AM295" i="5"/>
  <c r="AN295" i="5"/>
  <c r="AN296" i="5"/>
  <c r="V297" i="5"/>
  <c r="W297" i="5"/>
  <c r="AB297" i="5"/>
  <c r="AA297" i="5"/>
  <c r="U295" i="5"/>
  <c r="U296" i="5"/>
  <c r="U297" i="5"/>
  <c r="T295" i="5"/>
  <c r="M298" i="5"/>
  <c r="M299" i="5"/>
  <c r="B296" i="5"/>
  <c r="C296" i="5"/>
  <c r="H298" i="5"/>
  <c r="H299" i="5"/>
  <c r="AC297" i="5"/>
  <c r="P298" i="5"/>
  <c r="M300" i="5"/>
  <c r="AR296" i="5"/>
  <c r="AR297" i="5"/>
  <c r="K298" i="5"/>
  <c r="K299" i="5"/>
  <c r="J298" i="5"/>
  <c r="AV296" i="5"/>
  <c r="E300" i="5"/>
  <c r="AH296" i="5"/>
  <c r="AG297" i="5"/>
  <c r="AI296" i="5"/>
  <c r="X297" i="5"/>
  <c r="X298" i="5"/>
  <c r="X299" i="5"/>
  <c r="U298" i="5"/>
  <c r="AN297" i="5"/>
  <c r="D296" i="5"/>
  <c r="D297" i="5"/>
  <c r="D298" i="5"/>
  <c r="D299" i="5"/>
  <c r="D300" i="5"/>
  <c r="AE296" i="5"/>
  <c r="AF296" i="5"/>
  <c r="AF297" i="5"/>
  <c r="AU296" i="5"/>
  <c r="AP296" i="5"/>
  <c r="AQ296" i="5"/>
  <c r="AW296" i="5"/>
  <c r="AX296" i="5"/>
  <c r="AS297" i="5"/>
  <c r="AY296" i="5"/>
  <c r="AZ296" i="5"/>
  <c r="AL296" i="5"/>
  <c r="AM296" i="5"/>
  <c r="AM297" i="5"/>
  <c r="W298" i="5"/>
  <c r="W299" i="5"/>
  <c r="W300" i="5"/>
  <c r="V298" i="5"/>
  <c r="AA298" i="5"/>
  <c r="Z298" i="5"/>
  <c r="B297" i="5"/>
  <c r="T296" i="5"/>
  <c r="T297" i="5"/>
  <c r="T298" i="5"/>
  <c r="S296" i="5"/>
  <c r="L299" i="5"/>
  <c r="L300" i="5"/>
  <c r="G299" i="5"/>
  <c r="G300" i="5"/>
  <c r="AB298" i="5"/>
  <c r="O299" i="5"/>
  <c r="L301" i="5"/>
  <c r="AQ297" i="5"/>
  <c r="AQ298" i="5"/>
  <c r="AU297" i="5"/>
  <c r="J299" i="5"/>
  <c r="J300" i="5"/>
  <c r="I299" i="5"/>
  <c r="D301" i="5"/>
  <c r="AH297" i="5"/>
  <c r="AG298" i="5"/>
  <c r="AI297" i="5"/>
  <c r="AF298" i="5"/>
  <c r="T299" i="5"/>
  <c r="AM298" i="5"/>
  <c r="C297" i="5"/>
  <c r="C298" i="5"/>
  <c r="C299" i="5"/>
  <c r="C300" i="5"/>
  <c r="C301" i="5"/>
  <c r="AD297" i="5"/>
  <c r="AE297" i="5"/>
  <c r="AE298" i="5"/>
  <c r="AR298" i="5"/>
  <c r="AX297" i="5"/>
  <c r="AZ297" i="5"/>
  <c r="AT297" i="5"/>
  <c r="AV297" i="5"/>
  <c r="AW297" i="5"/>
  <c r="AY297" i="5"/>
  <c r="AK297" i="5"/>
  <c r="AL297" i="5"/>
  <c r="AL298" i="5"/>
  <c r="AL299" i="5"/>
  <c r="AO297" i="5"/>
  <c r="AP297" i="5"/>
  <c r="V299" i="5"/>
  <c r="V300" i="5"/>
  <c r="V301" i="5"/>
  <c r="Y299" i="5"/>
  <c r="Z299" i="5"/>
  <c r="U299" i="5"/>
  <c r="K300" i="5"/>
  <c r="K301" i="5"/>
  <c r="S297" i="5"/>
  <c r="S298" i="5"/>
  <c r="S299" i="5"/>
  <c r="R297" i="5"/>
  <c r="F300" i="5"/>
  <c r="F301" i="5"/>
  <c r="AA299" i="5"/>
  <c r="N300" i="5"/>
  <c r="K302" i="5"/>
  <c r="AP298" i="5"/>
  <c r="AP299" i="5"/>
  <c r="AT298" i="5"/>
  <c r="AQ299" i="5"/>
  <c r="I300" i="5"/>
  <c r="I301" i="5"/>
  <c r="H300" i="5"/>
  <c r="C302" i="5"/>
  <c r="AE299" i="5"/>
  <c r="AF299" i="5"/>
  <c r="AH298" i="5"/>
  <c r="AG299" i="5"/>
  <c r="AI298" i="5"/>
  <c r="S300" i="5"/>
  <c r="B298" i="5"/>
  <c r="B299" i="5"/>
  <c r="B300" i="5"/>
  <c r="B301" i="5"/>
  <c r="B302" i="5"/>
  <c r="AX298" i="5"/>
  <c r="AW298" i="5"/>
  <c r="AS298" i="5"/>
  <c r="AD298" i="5"/>
  <c r="AD299" i="5"/>
  <c r="AC298" i="5"/>
  <c r="AY298" i="5"/>
  <c r="AZ298" i="5"/>
  <c r="AO298" i="5"/>
  <c r="AN298" i="5"/>
  <c r="AU298" i="5"/>
  <c r="AV298" i="5"/>
  <c r="AK298" i="5"/>
  <c r="AK299" i="5"/>
  <c r="AK300" i="5"/>
  <c r="AJ298" i="5"/>
  <c r="T300" i="5"/>
  <c r="U300" i="5"/>
  <c r="U301" i="5"/>
  <c r="U302" i="5"/>
  <c r="Y300" i="5"/>
  <c r="X300" i="5"/>
  <c r="R298" i="5"/>
  <c r="R299" i="5"/>
  <c r="R300" i="5"/>
  <c r="Q298" i="5"/>
  <c r="J301" i="5"/>
  <c r="J302" i="5"/>
  <c r="J303" i="5"/>
  <c r="E301" i="5"/>
  <c r="E302" i="5"/>
  <c r="Z300" i="5"/>
  <c r="M301" i="5"/>
  <c r="AO299" i="5"/>
  <c r="AO300" i="5"/>
  <c r="AS299" i="5"/>
  <c r="AP300" i="5"/>
  <c r="H301" i="5"/>
  <c r="H302" i="5"/>
  <c r="G301" i="5"/>
  <c r="R301" i="5"/>
  <c r="S301" i="5"/>
  <c r="AD300" i="5"/>
  <c r="B303" i="5"/>
  <c r="AE300" i="5"/>
  <c r="AH299" i="5"/>
  <c r="AG300" i="5"/>
  <c r="AF300" i="5"/>
  <c r="AW299" i="5"/>
  <c r="AV299" i="5"/>
  <c r="AR299" i="5"/>
  <c r="AC299" i="5"/>
  <c r="AC300" i="5"/>
  <c r="AB299" i="5"/>
  <c r="AZ299" i="5"/>
  <c r="AI299" i="5"/>
  <c r="AJ299" i="5"/>
  <c r="AJ300" i="5"/>
  <c r="AJ301" i="5"/>
  <c r="AY299" i="5"/>
  <c r="AM299" i="5"/>
  <c r="AN299" i="5"/>
  <c r="AX299" i="5"/>
  <c r="AT299" i="5"/>
  <c r="AU299" i="5"/>
  <c r="W301" i="5"/>
  <c r="V302" i="5"/>
  <c r="X301" i="5"/>
  <c r="T301" i="5"/>
  <c r="T302" i="5"/>
  <c r="T303" i="5"/>
  <c r="I302" i="5"/>
  <c r="I303" i="5"/>
  <c r="I304" i="5"/>
  <c r="Q299" i="5"/>
  <c r="Q300" i="5"/>
  <c r="Q301" i="5"/>
  <c r="P299" i="5"/>
  <c r="D302" i="5"/>
  <c r="D303" i="5"/>
  <c r="Y301" i="5"/>
  <c r="L302" i="5"/>
  <c r="AN300" i="5"/>
  <c r="AN301" i="5"/>
  <c r="AO301" i="5"/>
  <c r="G302" i="5"/>
  <c r="G303" i="5"/>
  <c r="F302" i="5"/>
  <c r="Q302" i="5"/>
  <c r="R302" i="5"/>
  <c r="AD301" i="5"/>
  <c r="AC301" i="5"/>
  <c r="AF301" i="5"/>
  <c r="AE301" i="5"/>
  <c r="AV300" i="5"/>
  <c r="AU300" i="5"/>
  <c r="AR300" i="5"/>
  <c r="AQ300" i="5"/>
  <c r="AA300" i="5"/>
  <c r="AB300" i="5"/>
  <c r="AB301" i="5"/>
  <c r="W302" i="5"/>
  <c r="V303" i="5"/>
  <c r="AL300" i="5"/>
  <c r="AM300" i="5"/>
  <c r="AT300" i="5"/>
  <c r="AS300" i="5"/>
  <c r="AY300" i="5"/>
  <c r="AZ300" i="5"/>
  <c r="AW300" i="5"/>
  <c r="AX300" i="5"/>
  <c r="AI300" i="5"/>
  <c r="AI301" i="5"/>
  <c r="AI302" i="5"/>
  <c r="AH300" i="5"/>
  <c r="S302" i="5"/>
  <c r="U303" i="5"/>
  <c r="P300" i="5"/>
  <c r="P301" i="5"/>
  <c r="P302" i="5"/>
  <c r="O300" i="5"/>
  <c r="H303" i="5"/>
  <c r="H304" i="5"/>
  <c r="H305" i="5"/>
  <c r="C303" i="5"/>
  <c r="C304" i="5"/>
  <c r="X302" i="5"/>
  <c r="K303" i="5"/>
  <c r="AM301" i="5"/>
  <c r="AM302" i="5"/>
  <c r="AN302" i="5"/>
  <c r="P303" i="5"/>
  <c r="Q303" i="5"/>
  <c r="F303" i="5"/>
  <c r="F304" i="5"/>
  <c r="E303" i="5"/>
  <c r="AC302" i="5"/>
  <c r="AE302" i="5"/>
  <c r="AB302" i="5"/>
  <c r="AD302" i="5"/>
  <c r="AU301" i="5"/>
  <c r="AT301" i="5"/>
  <c r="AP301" i="5"/>
  <c r="AQ301" i="5"/>
  <c r="AX301" i="5"/>
  <c r="AZ301" i="5"/>
  <c r="Z301" i="5"/>
  <c r="AA301" i="5"/>
  <c r="AA302" i="5"/>
  <c r="AR301" i="5"/>
  <c r="AS301" i="5"/>
  <c r="AV301" i="5"/>
  <c r="AW301" i="5"/>
  <c r="AH301" i="5"/>
  <c r="AH302" i="5"/>
  <c r="AH303" i="5"/>
  <c r="AG301" i="5"/>
  <c r="AY301" i="5"/>
  <c r="AL301" i="5"/>
  <c r="AK301" i="5"/>
  <c r="U304" i="5"/>
  <c r="S303" i="5"/>
  <c r="S304" i="5"/>
  <c r="R303" i="5"/>
  <c r="T304" i="5"/>
  <c r="O301" i="5"/>
  <c r="O302" i="5"/>
  <c r="O303" i="5"/>
  <c r="N301" i="5"/>
  <c r="G304" i="5"/>
  <c r="G305" i="5"/>
  <c r="G306" i="5"/>
  <c r="B304" i="5"/>
  <c r="B305" i="5"/>
  <c r="W303" i="5"/>
  <c r="J304" i="5"/>
  <c r="AL302" i="5"/>
  <c r="AL303" i="5"/>
  <c r="AM303" i="5"/>
  <c r="P304" i="5"/>
  <c r="O304" i="5"/>
  <c r="E304" i="5"/>
  <c r="E305" i="5"/>
  <c r="D304" i="5"/>
  <c r="AB303" i="5"/>
  <c r="AU302" i="5"/>
  <c r="AA303" i="5"/>
  <c r="AD303" i="5"/>
  <c r="AC303" i="5"/>
  <c r="AT302" i="5"/>
  <c r="AT303" i="5"/>
  <c r="AS302" i="5"/>
  <c r="AP302" i="5"/>
  <c r="AO302" i="5"/>
  <c r="Z302" i="5"/>
  <c r="Z303" i="5"/>
  <c r="Y302" i="5"/>
  <c r="AY302" i="5"/>
  <c r="AZ302" i="5"/>
  <c r="AX302" i="5"/>
  <c r="AF302" i="5"/>
  <c r="AG302" i="5"/>
  <c r="AG303" i="5"/>
  <c r="AG304" i="5"/>
  <c r="AJ302" i="5"/>
  <c r="AK302" i="5"/>
  <c r="AR302" i="5"/>
  <c r="AR303" i="5"/>
  <c r="AQ302" i="5"/>
  <c r="AV302" i="5"/>
  <c r="AW302" i="5"/>
  <c r="T305" i="5"/>
  <c r="Q304" i="5"/>
  <c r="R304" i="5"/>
  <c r="R305" i="5"/>
  <c r="S305" i="5"/>
  <c r="F305" i="5"/>
  <c r="F306" i="5"/>
  <c r="F307" i="5"/>
  <c r="N302" i="5"/>
  <c r="N303" i="5"/>
  <c r="N304" i="5"/>
  <c r="M302" i="5"/>
  <c r="V304" i="5"/>
  <c r="I305" i="5"/>
  <c r="AK303" i="5"/>
  <c r="AK304" i="5"/>
  <c r="AL304" i="5"/>
  <c r="N305" i="5"/>
  <c r="O305" i="5"/>
  <c r="D305" i="5"/>
  <c r="D306" i="5"/>
  <c r="C305" i="5"/>
  <c r="AA304" i="5"/>
  <c r="AU303" i="5"/>
  <c r="AT304" i="5"/>
  <c r="Z304" i="5"/>
  <c r="AB304" i="5"/>
  <c r="AC304" i="5"/>
  <c r="AS303" i="5"/>
  <c r="AR304" i="5"/>
  <c r="AZ303" i="5"/>
  <c r="AO303" i="5"/>
  <c r="AN303" i="5"/>
  <c r="Y303" i="5"/>
  <c r="Y304" i="5"/>
  <c r="X303" i="5"/>
  <c r="AX303" i="5"/>
  <c r="AV303" i="5"/>
  <c r="AW303" i="5"/>
  <c r="AJ303" i="5"/>
  <c r="AI303" i="5"/>
  <c r="AQ303" i="5"/>
  <c r="AQ304" i="5"/>
  <c r="AP303" i="5"/>
  <c r="AF303" i="5"/>
  <c r="AF304" i="5"/>
  <c r="AF305" i="5"/>
  <c r="AE303" i="5"/>
  <c r="AY303" i="5"/>
  <c r="R306" i="5"/>
  <c r="S306" i="5"/>
  <c r="P305" i="5"/>
  <c r="Q305" i="5"/>
  <c r="Q306" i="5"/>
  <c r="M303" i="5"/>
  <c r="M304" i="5"/>
  <c r="M305" i="5"/>
  <c r="L303" i="5"/>
  <c r="E306" i="5"/>
  <c r="E307" i="5"/>
  <c r="E308" i="5"/>
  <c r="U305" i="5"/>
  <c r="H306" i="5"/>
  <c r="AJ304" i="5"/>
  <c r="AJ305" i="5"/>
  <c r="AK305" i="5"/>
  <c r="M306" i="5"/>
  <c r="N306" i="5"/>
  <c r="Z305" i="5"/>
  <c r="C306" i="5"/>
  <c r="B306" i="5"/>
  <c r="AU304" i="5"/>
  <c r="AT305" i="5"/>
  <c r="Y305" i="5"/>
  <c r="Y306" i="5"/>
  <c r="AB305" i="5"/>
  <c r="AA305" i="5"/>
  <c r="AS304" i="5"/>
  <c r="AS305" i="5"/>
  <c r="AQ305" i="5"/>
  <c r="AN304" i="5"/>
  <c r="AM304" i="5"/>
  <c r="W304" i="5"/>
  <c r="X304" i="5"/>
  <c r="X305" i="5"/>
  <c r="X306" i="5"/>
  <c r="X307" i="5"/>
  <c r="AZ304" i="5"/>
  <c r="AX304" i="5"/>
  <c r="AY304" i="5"/>
  <c r="AE304" i="5"/>
  <c r="AE305" i="5"/>
  <c r="AE306" i="5"/>
  <c r="AD304" i="5"/>
  <c r="AO304" i="5"/>
  <c r="AP304" i="5"/>
  <c r="AP305" i="5"/>
  <c r="AV304" i="5"/>
  <c r="AW304" i="5"/>
  <c r="AI304" i="5"/>
  <c r="AH304" i="5"/>
  <c r="Q307" i="5"/>
  <c r="R307" i="5"/>
  <c r="P306" i="5"/>
  <c r="P307" i="5"/>
  <c r="O306" i="5"/>
  <c r="D307" i="5"/>
  <c r="D308" i="5"/>
  <c r="D309" i="5"/>
  <c r="C307" i="5"/>
  <c r="L304" i="5"/>
  <c r="L305" i="5"/>
  <c r="L306" i="5"/>
  <c r="K304" i="5"/>
  <c r="T306" i="5"/>
  <c r="G307" i="5"/>
  <c r="AJ306" i="5"/>
  <c r="AI305" i="5"/>
  <c r="AI306" i="5"/>
  <c r="AI307" i="5"/>
  <c r="M307" i="5"/>
  <c r="L307" i="5"/>
  <c r="B307" i="5"/>
  <c r="B308" i="5"/>
  <c r="AU305" i="5"/>
  <c r="AT306" i="5"/>
  <c r="Z306" i="5"/>
  <c r="AA306" i="5"/>
  <c r="AR305" i="5"/>
  <c r="AR306" i="5"/>
  <c r="AS306" i="5"/>
  <c r="AP306" i="5"/>
  <c r="AL305" i="5"/>
  <c r="AM305" i="5"/>
  <c r="W305" i="5"/>
  <c r="W306" i="5"/>
  <c r="W307" i="5"/>
  <c r="W308" i="5"/>
  <c r="V305" i="5"/>
  <c r="AY305" i="5"/>
  <c r="AX305" i="5"/>
  <c r="AZ305" i="5"/>
  <c r="AD305" i="5"/>
  <c r="AD306" i="5"/>
  <c r="AD307" i="5"/>
  <c r="AC305" i="5"/>
  <c r="AH305" i="5"/>
  <c r="AG305" i="5"/>
  <c r="AV305" i="5"/>
  <c r="AW305" i="5"/>
  <c r="AO305" i="5"/>
  <c r="AO306" i="5"/>
  <c r="AN305" i="5"/>
  <c r="P308" i="5"/>
  <c r="Q308" i="5"/>
  <c r="O307" i="5"/>
  <c r="O308" i="5"/>
  <c r="N307" i="5"/>
  <c r="K305" i="5"/>
  <c r="K306" i="5"/>
  <c r="K307" i="5"/>
  <c r="J305" i="5"/>
  <c r="C308" i="5"/>
  <c r="C309" i="5"/>
  <c r="C310" i="5"/>
  <c r="S307" i="5"/>
  <c r="F308" i="5"/>
  <c r="AH306" i="5"/>
  <c r="AH307" i="5"/>
  <c r="AH308" i="5"/>
  <c r="L308" i="5"/>
  <c r="K308" i="5"/>
  <c r="AO307" i="5"/>
  <c r="AU306" i="5"/>
  <c r="AT307" i="5"/>
  <c r="AQ306" i="5"/>
  <c r="AP307" i="5"/>
  <c r="Z307" i="5"/>
  <c r="Y307" i="5"/>
  <c r="AR307" i="5"/>
  <c r="AX306" i="5"/>
  <c r="AL306" i="5"/>
  <c r="AK306" i="5"/>
  <c r="O309" i="5"/>
  <c r="AZ306" i="5"/>
  <c r="U306" i="5"/>
  <c r="V306" i="5"/>
  <c r="V307" i="5"/>
  <c r="V308" i="5"/>
  <c r="V309" i="5"/>
  <c r="P309" i="5"/>
  <c r="AV306" i="5"/>
  <c r="AW306" i="5"/>
  <c r="AC306" i="5"/>
  <c r="AC307" i="5"/>
  <c r="AC308" i="5"/>
  <c r="AB306" i="5"/>
  <c r="AQ307" i="5"/>
  <c r="AS307" i="5"/>
  <c r="AN306" i="5"/>
  <c r="AN307" i="5"/>
  <c r="AN308" i="5"/>
  <c r="AM306" i="5"/>
  <c r="AG306" i="5"/>
  <c r="AF306" i="5"/>
  <c r="AY306" i="5"/>
  <c r="B309" i="5"/>
  <c r="B310" i="5"/>
  <c r="B311" i="5"/>
  <c r="N308" i="5"/>
  <c r="N309" i="5"/>
  <c r="M308" i="5"/>
  <c r="J306" i="5"/>
  <c r="J307" i="5"/>
  <c r="J308" i="5"/>
  <c r="I306" i="5"/>
  <c r="R308" i="5"/>
  <c r="E309" i="5"/>
  <c r="AG307" i="5"/>
  <c r="AG308" i="5"/>
  <c r="AG309" i="5"/>
  <c r="J309" i="5"/>
  <c r="AO308" i="5"/>
  <c r="AN309" i="5"/>
  <c r="K309" i="5"/>
  <c r="AU307" i="5"/>
  <c r="AT308" i="5"/>
  <c r="AQ308" i="5"/>
  <c r="Y308" i="5"/>
  <c r="X308" i="5"/>
  <c r="N310" i="5"/>
  <c r="O310" i="5"/>
  <c r="AK307" i="5"/>
  <c r="AJ307" i="5"/>
  <c r="U307" i="5"/>
  <c r="U308" i="5"/>
  <c r="U309" i="5"/>
  <c r="U310" i="5"/>
  <c r="T307" i="5"/>
  <c r="AY307" i="5"/>
  <c r="AZ307" i="5"/>
  <c r="AF307" i="5"/>
  <c r="AF308" i="5"/>
  <c r="AE307" i="5"/>
  <c r="AR308" i="5"/>
  <c r="AS308" i="5"/>
  <c r="AB307" i="5"/>
  <c r="AB308" i="5"/>
  <c r="AB309" i="5"/>
  <c r="AA307" i="5"/>
  <c r="AX307" i="5"/>
  <c r="AX308" i="5"/>
  <c r="AM307" i="5"/>
  <c r="AM308" i="5"/>
  <c r="AM309" i="5"/>
  <c r="AL307" i="5"/>
  <c r="AP308" i="5"/>
  <c r="AV307" i="5"/>
  <c r="AW307" i="5"/>
  <c r="L309" i="5"/>
  <c r="M309" i="5"/>
  <c r="M310" i="5"/>
  <c r="I307" i="5"/>
  <c r="I308" i="5"/>
  <c r="I309" i="5"/>
  <c r="H307" i="5"/>
  <c r="Q309" i="5"/>
  <c r="D310" i="5"/>
  <c r="AF309" i="5"/>
  <c r="I310" i="5"/>
  <c r="J310" i="5"/>
  <c r="AU308" i="5"/>
  <c r="AP309" i="5"/>
  <c r="X309" i="5"/>
  <c r="W309" i="5"/>
  <c r="N311" i="5"/>
  <c r="M311" i="5"/>
  <c r="AM310" i="5"/>
  <c r="AI308" i="5"/>
  <c r="AJ308" i="5"/>
  <c r="S308" i="5"/>
  <c r="T308" i="5"/>
  <c r="T309" i="5"/>
  <c r="T310" i="5"/>
  <c r="T311" i="5"/>
  <c r="AY308" i="5"/>
  <c r="AX309" i="5"/>
  <c r="AF310" i="5"/>
  <c r="AO309" i="5"/>
  <c r="AV308" i="5"/>
  <c r="AW308" i="5"/>
  <c r="AR309" i="5"/>
  <c r="AQ309" i="5"/>
  <c r="AL308" i="5"/>
  <c r="AL309" i="5"/>
  <c r="AL310" i="5"/>
  <c r="AK308" i="5"/>
  <c r="AA308" i="5"/>
  <c r="AA309" i="5"/>
  <c r="AA310" i="5"/>
  <c r="Z308" i="5"/>
  <c r="AE308" i="5"/>
  <c r="AE309" i="5"/>
  <c r="AE310" i="5"/>
  <c r="AD308" i="5"/>
  <c r="AT309" i="5"/>
  <c r="AS309" i="5"/>
  <c r="AZ308" i="5"/>
  <c r="K310" i="5"/>
  <c r="J311" i="5"/>
  <c r="L310" i="5"/>
  <c r="H308" i="5"/>
  <c r="H309" i="5"/>
  <c r="H310" i="5"/>
  <c r="H311" i="5"/>
  <c r="G308" i="5"/>
  <c r="P310" i="5"/>
  <c r="C311" i="5"/>
  <c r="I311" i="5"/>
  <c r="H312" i="5"/>
  <c r="AU309" i="5"/>
  <c r="AT310" i="5"/>
  <c r="W310" i="5"/>
  <c r="V310" i="5"/>
  <c r="M312" i="5"/>
  <c r="AL311" i="5"/>
  <c r="AZ309" i="5"/>
  <c r="AS310" i="5"/>
  <c r="AY309" i="5"/>
  <c r="AX310" i="5"/>
  <c r="AE311" i="5"/>
  <c r="AH309" i="5"/>
  <c r="AI309" i="5"/>
  <c r="S309" i="5"/>
  <c r="S310" i="5"/>
  <c r="S311" i="5"/>
  <c r="S312" i="5"/>
  <c r="R309" i="5"/>
  <c r="AO310" i="5"/>
  <c r="AN310" i="5"/>
  <c r="AD309" i="5"/>
  <c r="AD310" i="5"/>
  <c r="AD311" i="5"/>
  <c r="AC309" i="5"/>
  <c r="AK309" i="5"/>
  <c r="AK310" i="5"/>
  <c r="AK311" i="5"/>
  <c r="AJ309" i="5"/>
  <c r="AV309" i="5"/>
  <c r="AW309" i="5"/>
  <c r="Z309" i="5"/>
  <c r="Z310" i="5"/>
  <c r="Z311" i="5"/>
  <c r="Y309" i="5"/>
  <c r="AQ310" i="5"/>
  <c r="AP310" i="5"/>
  <c r="AR310" i="5"/>
  <c r="K311" i="5"/>
  <c r="J312" i="5"/>
  <c r="L311" i="5"/>
  <c r="G309" i="5"/>
  <c r="G310" i="5"/>
  <c r="G311" i="5"/>
  <c r="G312" i="5"/>
  <c r="F309" i="5"/>
  <c r="O311" i="5"/>
  <c r="B312" i="5"/>
  <c r="I312" i="5"/>
  <c r="H313" i="5"/>
  <c r="G313" i="5"/>
  <c r="AR311" i="5"/>
  <c r="AU310" i="5"/>
  <c r="V311" i="5"/>
  <c r="U311" i="5"/>
  <c r="AK312" i="5"/>
  <c r="AZ310" i="5"/>
  <c r="AY310" i="5"/>
  <c r="AD312" i="5"/>
  <c r="AG310" i="5"/>
  <c r="AH310" i="5"/>
  <c r="AQ311" i="5"/>
  <c r="Q310" i="5"/>
  <c r="R310" i="5"/>
  <c r="R311" i="5"/>
  <c r="R312" i="5"/>
  <c r="R313" i="5"/>
  <c r="AN311" i="5"/>
  <c r="AM311" i="5"/>
  <c r="AP311" i="5"/>
  <c r="AO311" i="5"/>
  <c r="AC310" i="5"/>
  <c r="AC311" i="5"/>
  <c r="AC312" i="5"/>
  <c r="AB310" i="5"/>
  <c r="Y310" i="5"/>
  <c r="Y311" i="5"/>
  <c r="Y312" i="5"/>
  <c r="X310" i="5"/>
  <c r="AI310" i="5"/>
  <c r="AJ310" i="5"/>
  <c r="AJ311" i="5"/>
  <c r="AJ312" i="5"/>
  <c r="AV310" i="5"/>
  <c r="AW310" i="5"/>
  <c r="AT311" i="5"/>
  <c r="AS311" i="5"/>
  <c r="I313" i="5"/>
  <c r="K312" i="5"/>
  <c r="L312" i="5"/>
  <c r="L313" i="5"/>
  <c r="F310" i="5"/>
  <c r="F311" i="5"/>
  <c r="F312" i="5"/>
  <c r="F313" i="5"/>
  <c r="F314" i="5"/>
  <c r="E310" i="5"/>
  <c r="N312" i="5"/>
  <c r="AU311" i="5"/>
  <c r="AT312" i="5"/>
  <c r="AQ312" i="5"/>
  <c r="T312" i="5"/>
  <c r="U312" i="5"/>
  <c r="AY311" i="5"/>
  <c r="AX311" i="5"/>
  <c r="AZ311" i="5"/>
  <c r="AC313" i="5"/>
  <c r="AG311" i="5"/>
  <c r="AF311" i="5"/>
  <c r="AP312" i="5"/>
  <c r="Q311" i="5"/>
  <c r="Q312" i="5"/>
  <c r="Q313" i="5"/>
  <c r="Q314" i="5"/>
  <c r="P311" i="5"/>
  <c r="AL312" i="5"/>
  <c r="AM312" i="5"/>
  <c r="AH311" i="5"/>
  <c r="AI311" i="5"/>
  <c r="AI312" i="5"/>
  <c r="AI313" i="5"/>
  <c r="W311" i="5"/>
  <c r="X311" i="5"/>
  <c r="X312" i="5"/>
  <c r="X313" i="5"/>
  <c r="AV311" i="5"/>
  <c r="AW311" i="5"/>
  <c r="AN312" i="5"/>
  <c r="AO312" i="5"/>
  <c r="AR312" i="5"/>
  <c r="AS312" i="5"/>
  <c r="AB311" i="5"/>
  <c r="AB312" i="5"/>
  <c r="AB313" i="5"/>
  <c r="AA311" i="5"/>
  <c r="K313" i="5"/>
  <c r="K314" i="5"/>
  <c r="G314" i="5"/>
  <c r="H314" i="5"/>
  <c r="J313" i="5"/>
  <c r="E311" i="5"/>
  <c r="E312" i="5"/>
  <c r="E313" i="5"/>
  <c r="E314" i="5"/>
  <c r="E315" i="5"/>
  <c r="D311" i="5"/>
  <c r="AJ313" i="5"/>
  <c r="M313" i="5"/>
  <c r="AW312" i="5"/>
  <c r="AP313" i="5"/>
  <c r="S313" i="5"/>
  <c r="T313" i="5"/>
  <c r="AX312" i="5"/>
  <c r="AW313" i="5"/>
  <c r="AY312" i="5"/>
  <c r="AB314" i="5"/>
  <c r="AZ312" i="5"/>
  <c r="AO313" i="5"/>
  <c r="AF312" i="5"/>
  <c r="AE312" i="5"/>
  <c r="O312" i="5"/>
  <c r="P312" i="5"/>
  <c r="P313" i="5"/>
  <c r="P314" i="5"/>
  <c r="P315" i="5"/>
  <c r="AV312" i="5"/>
  <c r="AL313" i="5"/>
  <c r="AK313" i="5"/>
  <c r="AQ313" i="5"/>
  <c r="AR313" i="5"/>
  <c r="J314" i="5"/>
  <c r="J315" i="5"/>
  <c r="AA312" i="5"/>
  <c r="AA313" i="5"/>
  <c r="AA314" i="5"/>
  <c r="Z312" i="5"/>
  <c r="AG312" i="5"/>
  <c r="AF313" i="5"/>
  <c r="AH312" i="5"/>
  <c r="AN313" i="5"/>
  <c r="AM313" i="5"/>
  <c r="AS313" i="5"/>
  <c r="V312" i="5"/>
  <c r="W312" i="5"/>
  <c r="W313" i="5"/>
  <c r="W314" i="5"/>
  <c r="AU312" i="5"/>
  <c r="I314" i="5"/>
  <c r="F315" i="5"/>
  <c r="G315" i="5"/>
  <c r="D312" i="5"/>
  <c r="D313" i="5"/>
  <c r="D314" i="5"/>
  <c r="D315" i="5"/>
  <c r="D316" i="5"/>
  <c r="C312" i="5"/>
  <c r="AI314" i="5"/>
  <c r="L314" i="5"/>
  <c r="AU313" i="5"/>
  <c r="AV313" i="5"/>
  <c r="AV314" i="5"/>
  <c r="AO314" i="5"/>
  <c r="I315" i="5"/>
  <c r="I316" i="5"/>
  <c r="S314" i="5"/>
  <c r="R314" i="5"/>
  <c r="AX313" i="5"/>
  <c r="AW314" i="5"/>
  <c r="AN314" i="5"/>
  <c r="AY313" i="5"/>
  <c r="AZ313" i="5"/>
  <c r="AE313" i="5"/>
  <c r="AE314" i="5"/>
  <c r="AD313" i="5"/>
  <c r="AR314" i="5"/>
  <c r="AK314" i="5"/>
  <c r="O313" i="5"/>
  <c r="O314" i="5"/>
  <c r="O315" i="5"/>
  <c r="O316" i="5"/>
  <c r="N313" i="5"/>
  <c r="AJ314" i="5"/>
  <c r="AL314" i="5"/>
  <c r="AM314" i="5"/>
  <c r="AG313" i="5"/>
  <c r="AF314" i="5"/>
  <c r="AH313" i="5"/>
  <c r="AT313" i="5"/>
  <c r="V313" i="5"/>
  <c r="V314" i="5"/>
  <c r="V315" i="5"/>
  <c r="U313" i="5"/>
  <c r="Z313" i="5"/>
  <c r="Z314" i="5"/>
  <c r="Z315" i="5"/>
  <c r="Y313" i="5"/>
  <c r="AQ314" i="5"/>
  <c r="AP314" i="5"/>
  <c r="H315" i="5"/>
  <c r="E316" i="5"/>
  <c r="F316" i="5"/>
  <c r="C313" i="5"/>
  <c r="C314" i="5"/>
  <c r="C315" i="5"/>
  <c r="C316" i="5"/>
  <c r="C317" i="5"/>
  <c r="B313" i="5"/>
  <c r="AA315" i="5"/>
  <c r="K315" i="5"/>
  <c r="AT314" i="5"/>
  <c r="AU314" i="5"/>
  <c r="AN315" i="5"/>
  <c r="H316" i="5"/>
  <c r="H317" i="5"/>
  <c r="R315" i="5"/>
  <c r="Q315" i="5"/>
  <c r="AV315" i="5"/>
  <c r="AM315" i="5"/>
  <c r="AZ314" i="5"/>
  <c r="AY314" i="5"/>
  <c r="AX314" i="5"/>
  <c r="AQ315" i="5"/>
  <c r="AD314" i="5"/>
  <c r="AD315" i="5"/>
  <c r="AC314" i="5"/>
  <c r="G316" i="5"/>
  <c r="F317" i="5"/>
  <c r="N314" i="5"/>
  <c r="N315" i="5"/>
  <c r="N316" i="5"/>
  <c r="N317" i="5"/>
  <c r="M314" i="5"/>
  <c r="AS314" i="5"/>
  <c r="AJ315" i="5"/>
  <c r="AI315" i="5"/>
  <c r="AP315" i="5"/>
  <c r="AO315" i="5"/>
  <c r="AE315" i="5"/>
  <c r="U314" i="5"/>
  <c r="U315" i="5"/>
  <c r="U316" i="5"/>
  <c r="T314" i="5"/>
  <c r="Y314" i="5"/>
  <c r="Y315" i="5"/>
  <c r="Y316" i="5"/>
  <c r="X314" i="5"/>
  <c r="AG314" i="5"/>
  <c r="AH314" i="5"/>
  <c r="AH315" i="5"/>
  <c r="Z316" i="5"/>
  <c r="AL315" i="5"/>
  <c r="AK315" i="5"/>
  <c r="E317" i="5"/>
  <c r="D317" i="5"/>
  <c r="B314" i="5"/>
  <c r="B315" i="5"/>
  <c r="B316" i="5"/>
  <c r="B317" i="5"/>
  <c r="B318" i="5"/>
  <c r="J316" i="5"/>
  <c r="AS315" i="5"/>
  <c r="AT315" i="5"/>
  <c r="AU315" i="5"/>
  <c r="AU316" i="5"/>
  <c r="AM316" i="5"/>
  <c r="Q316" i="5"/>
  <c r="P316" i="5"/>
  <c r="AL316" i="5"/>
  <c r="AY315" i="5"/>
  <c r="AZ315" i="5"/>
  <c r="AW315" i="5"/>
  <c r="AX315" i="5"/>
  <c r="AH316" i="5"/>
  <c r="AP316" i="5"/>
  <c r="G317" i="5"/>
  <c r="G318" i="5"/>
  <c r="AC315" i="5"/>
  <c r="AC316" i="5"/>
  <c r="AB315" i="5"/>
  <c r="AR315" i="5"/>
  <c r="AR316" i="5"/>
  <c r="AG315" i="5"/>
  <c r="AG316" i="5"/>
  <c r="M315" i="5"/>
  <c r="M316" i="5"/>
  <c r="M317" i="5"/>
  <c r="M318" i="5"/>
  <c r="L315" i="5"/>
  <c r="AI316" i="5"/>
  <c r="Y317" i="5"/>
  <c r="AJ316" i="5"/>
  <c r="AK316" i="5"/>
  <c r="S315" i="5"/>
  <c r="T315" i="5"/>
  <c r="T316" i="5"/>
  <c r="T317" i="5"/>
  <c r="AO316" i="5"/>
  <c r="AN316" i="5"/>
  <c r="W315" i="5"/>
  <c r="V316" i="5"/>
  <c r="U317" i="5"/>
  <c r="X315" i="5"/>
  <c r="AD316" i="5"/>
  <c r="AF315" i="5"/>
  <c r="E318" i="5"/>
  <c r="D318" i="5"/>
  <c r="C318" i="5"/>
  <c r="B319" i="5"/>
  <c r="I317" i="5"/>
  <c r="AS316" i="5"/>
  <c r="AR317" i="5"/>
  <c r="AT316" i="5"/>
  <c r="AL317" i="5"/>
  <c r="P317" i="5"/>
  <c r="O317" i="5"/>
  <c r="AK317" i="5"/>
  <c r="F318" i="5"/>
  <c r="E319" i="5"/>
  <c r="AZ316" i="5"/>
  <c r="AF316" i="5"/>
  <c r="AF317" i="5"/>
  <c r="AY316" i="5"/>
  <c r="AO317" i="5"/>
  <c r="AX316" i="5"/>
  <c r="AG317" i="5"/>
  <c r="AV316" i="5"/>
  <c r="AW316" i="5"/>
  <c r="AH317" i="5"/>
  <c r="AB316" i="5"/>
  <c r="AB317" i="5"/>
  <c r="AA316" i="5"/>
  <c r="AQ316" i="5"/>
  <c r="AQ317" i="5"/>
  <c r="L316" i="5"/>
  <c r="L317" i="5"/>
  <c r="L318" i="5"/>
  <c r="L319" i="5"/>
  <c r="K316" i="5"/>
  <c r="W316" i="5"/>
  <c r="V317" i="5"/>
  <c r="U318" i="5"/>
  <c r="X316" i="5"/>
  <c r="X317" i="5"/>
  <c r="X318" i="5"/>
  <c r="AN317" i="5"/>
  <c r="AM317" i="5"/>
  <c r="AE316" i="5"/>
  <c r="AC317" i="5"/>
  <c r="S316" i="5"/>
  <c r="S317" i="5"/>
  <c r="S318" i="5"/>
  <c r="R316" i="5"/>
  <c r="AI317" i="5"/>
  <c r="AJ317" i="5"/>
  <c r="D319" i="5"/>
  <c r="C319" i="5"/>
  <c r="T318" i="5"/>
  <c r="H318" i="5"/>
  <c r="AP317" i="5"/>
  <c r="AS317" i="5"/>
  <c r="AR318" i="5"/>
  <c r="AK318" i="5"/>
  <c r="AT317" i="5"/>
  <c r="AQ318" i="5"/>
  <c r="N318" i="5"/>
  <c r="O318" i="5"/>
  <c r="AJ318" i="5"/>
  <c r="F319" i="5"/>
  <c r="E320" i="5"/>
  <c r="AF318" i="5"/>
  <c r="AE317" i="5"/>
  <c r="AE318" i="5"/>
  <c r="AW317" i="5"/>
  <c r="AG318" i="5"/>
  <c r="AU317" i="5"/>
  <c r="AV317" i="5"/>
  <c r="AY317" i="5"/>
  <c r="AZ317" i="5"/>
  <c r="AN318" i="5"/>
  <c r="AX317" i="5"/>
  <c r="AA317" i="5"/>
  <c r="AA318" i="5"/>
  <c r="Z317" i="5"/>
  <c r="J317" i="5"/>
  <c r="K317" i="5"/>
  <c r="K318" i="5"/>
  <c r="K319" i="5"/>
  <c r="K320" i="5"/>
  <c r="D320" i="5"/>
  <c r="AD317" i="5"/>
  <c r="AB318" i="5"/>
  <c r="R317" i="5"/>
  <c r="R318" i="5"/>
  <c r="R319" i="5"/>
  <c r="Q317" i="5"/>
  <c r="AL318" i="5"/>
  <c r="AM318" i="5"/>
  <c r="T319" i="5"/>
  <c r="AI318" i="5"/>
  <c r="AI319" i="5"/>
  <c r="AH318" i="5"/>
  <c r="AP318" i="5"/>
  <c r="AO318" i="5"/>
  <c r="W317" i="5"/>
  <c r="C320" i="5"/>
  <c r="B320" i="5"/>
  <c r="S319" i="5"/>
  <c r="G319" i="5"/>
  <c r="AS318" i="5"/>
  <c r="AJ319" i="5"/>
  <c r="AI320" i="5"/>
  <c r="AQ319" i="5"/>
  <c r="AR319" i="5"/>
  <c r="AP319" i="5"/>
  <c r="N319" i="5"/>
  <c r="M319" i="5"/>
  <c r="AE319" i="5"/>
  <c r="AF319" i="5"/>
  <c r="AD318" i="5"/>
  <c r="AD319" i="5"/>
  <c r="AV318" i="5"/>
  <c r="AY318" i="5"/>
  <c r="AM319" i="5"/>
  <c r="AU318" i="5"/>
  <c r="AT318" i="5"/>
  <c r="AX318" i="5"/>
  <c r="AZ318" i="5"/>
  <c r="AW318" i="5"/>
  <c r="AA319" i="5"/>
  <c r="S320" i="5"/>
  <c r="Y318" i="5"/>
  <c r="X319" i="5"/>
  <c r="Z318" i="5"/>
  <c r="C321" i="5"/>
  <c r="D321" i="5"/>
  <c r="J318" i="5"/>
  <c r="J319" i="5"/>
  <c r="J320" i="5"/>
  <c r="J321" i="5"/>
  <c r="I318" i="5"/>
  <c r="AC318" i="5"/>
  <c r="AB319" i="5"/>
  <c r="AN319" i="5"/>
  <c r="AO319" i="5"/>
  <c r="AO320" i="5"/>
  <c r="AL319" i="5"/>
  <c r="AK319" i="5"/>
  <c r="W318" i="5"/>
  <c r="W319" i="5"/>
  <c r="V318" i="5"/>
  <c r="Q318" i="5"/>
  <c r="Q319" i="5"/>
  <c r="Q320" i="5"/>
  <c r="P318" i="5"/>
  <c r="AH319" i="5"/>
  <c r="AH320" i="5"/>
  <c r="AG319" i="5"/>
  <c r="B321" i="5"/>
  <c r="R320" i="5"/>
  <c r="AQ320" i="5"/>
  <c r="F320" i="5"/>
  <c r="AH321" i="5"/>
  <c r="AP320" i="5"/>
  <c r="M320" i="5"/>
  <c r="L320" i="5"/>
  <c r="AE320" i="5"/>
  <c r="AD320" i="5"/>
  <c r="AZ319" i="5"/>
  <c r="AU319" i="5"/>
  <c r="AX319" i="5"/>
  <c r="AL320" i="5"/>
  <c r="W320" i="5"/>
  <c r="AY319" i="5"/>
  <c r="C322" i="5"/>
  <c r="AT319" i="5"/>
  <c r="AS319" i="5"/>
  <c r="B322" i="5"/>
  <c r="Y319" i="5"/>
  <c r="AV319" i="5"/>
  <c r="AW319" i="5"/>
  <c r="Z319" i="5"/>
  <c r="Z320" i="5"/>
  <c r="AA320" i="5"/>
  <c r="AC319" i="5"/>
  <c r="I319" i="5"/>
  <c r="I320" i="5"/>
  <c r="I321" i="5"/>
  <c r="I322" i="5"/>
  <c r="H319" i="5"/>
  <c r="AK320" i="5"/>
  <c r="AJ320" i="5"/>
  <c r="U319" i="5"/>
  <c r="V319" i="5"/>
  <c r="V320" i="5"/>
  <c r="AF320" i="5"/>
  <c r="AG320" i="5"/>
  <c r="AG321" i="5"/>
  <c r="AG322" i="5"/>
  <c r="P319" i="5"/>
  <c r="P320" i="5"/>
  <c r="P321" i="5"/>
  <c r="O319" i="5"/>
  <c r="AM320" i="5"/>
  <c r="AN320" i="5"/>
  <c r="AN321" i="5"/>
  <c r="Q321" i="5"/>
  <c r="R321" i="5"/>
  <c r="AP321" i="5"/>
  <c r="AO321" i="5"/>
  <c r="E321" i="5"/>
  <c r="L321" i="5"/>
  <c r="K321" i="5"/>
  <c r="AK321" i="5"/>
  <c r="AD321" i="5"/>
  <c r="AX320" i="5"/>
  <c r="AW320" i="5"/>
  <c r="AT320" i="5"/>
  <c r="V321" i="5"/>
  <c r="Y320" i="5"/>
  <c r="Y321" i="5"/>
  <c r="B323" i="5"/>
  <c r="X320" i="5"/>
  <c r="AY320" i="5"/>
  <c r="AZ320" i="5"/>
  <c r="AR320" i="5"/>
  <c r="AS320" i="5"/>
  <c r="AU320" i="5"/>
  <c r="AV320" i="5"/>
  <c r="Z321" i="5"/>
  <c r="AB320" i="5"/>
  <c r="AC320" i="5"/>
  <c r="AC321" i="5"/>
  <c r="AC322" i="5"/>
  <c r="H320" i="5"/>
  <c r="H321" i="5"/>
  <c r="H322" i="5"/>
  <c r="H323" i="5"/>
  <c r="G320" i="5"/>
  <c r="AM321" i="5"/>
  <c r="AM322" i="5"/>
  <c r="AE321" i="5"/>
  <c r="AF321" i="5"/>
  <c r="AF322" i="5"/>
  <c r="AF323" i="5"/>
  <c r="AI321" i="5"/>
  <c r="AJ321" i="5"/>
  <c r="AJ322" i="5"/>
  <c r="N320" i="5"/>
  <c r="O320" i="5"/>
  <c r="O321" i="5"/>
  <c r="O322" i="5"/>
  <c r="T320" i="5"/>
  <c r="U320" i="5"/>
  <c r="U321" i="5"/>
  <c r="AL321" i="5"/>
  <c r="P322" i="5"/>
  <c r="Q322" i="5"/>
  <c r="AO322" i="5"/>
  <c r="AN322" i="5"/>
  <c r="D322" i="5"/>
  <c r="AW321" i="5"/>
  <c r="K322" i="5"/>
  <c r="J322" i="5"/>
  <c r="AV321" i="5"/>
  <c r="U322" i="5"/>
  <c r="AM323" i="5"/>
  <c r="Y322" i="5"/>
  <c r="AS321" i="5"/>
  <c r="AL322" i="5"/>
  <c r="AL323" i="5"/>
  <c r="AR321" i="5"/>
  <c r="AQ321" i="5"/>
  <c r="AZ321" i="5"/>
  <c r="AT321" i="5"/>
  <c r="AU321" i="5"/>
  <c r="AY321" i="5"/>
  <c r="AX321" i="5"/>
  <c r="W321" i="5"/>
  <c r="X321" i="5"/>
  <c r="X322" i="5"/>
  <c r="AB321" i="5"/>
  <c r="AB322" i="5"/>
  <c r="AB323" i="5"/>
  <c r="AA321" i="5"/>
  <c r="F321" i="5"/>
  <c r="G321" i="5"/>
  <c r="G322" i="5"/>
  <c r="G323" i="5"/>
  <c r="G324" i="5"/>
  <c r="N321" i="5"/>
  <c r="N322" i="5"/>
  <c r="N323" i="5"/>
  <c r="M321" i="5"/>
  <c r="AD322" i="5"/>
  <c r="AE322" i="5"/>
  <c r="AE323" i="5"/>
  <c r="AE324" i="5"/>
  <c r="S321" i="5"/>
  <c r="T321" i="5"/>
  <c r="T322" i="5"/>
  <c r="AI322" i="5"/>
  <c r="AI323" i="5"/>
  <c r="AH322" i="5"/>
  <c r="AK322" i="5"/>
  <c r="P323" i="5"/>
  <c r="O323" i="5"/>
  <c r="AN323" i="5"/>
  <c r="C323" i="5"/>
  <c r="AV322" i="5"/>
  <c r="J323" i="5"/>
  <c r="I323" i="5"/>
  <c r="X323" i="5"/>
  <c r="AL324" i="5"/>
  <c r="T323" i="5"/>
  <c r="AM324" i="5"/>
  <c r="AS322" i="5"/>
  <c r="AR322" i="5"/>
  <c r="AK323" i="5"/>
  <c r="AK324" i="5"/>
  <c r="AY322" i="5"/>
  <c r="AZ322" i="5"/>
  <c r="W322" i="5"/>
  <c r="W323" i="5"/>
  <c r="V322" i="5"/>
  <c r="AT322" i="5"/>
  <c r="AU322" i="5"/>
  <c r="AQ322" i="5"/>
  <c r="AQ323" i="5"/>
  <c r="AP322" i="5"/>
  <c r="AX322" i="5"/>
  <c r="AX323" i="5"/>
  <c r="AW322" i="5"/>
  <c r="Z322" i="5"/>
  <c r="AA322" i="5"/>
  <c r="AA323" i="5"/>
  <c r="AA324" i="5"/>
  <c r="E322" i="5"/>
  <c r="F322" i="5"/>
  <c r="F323" i="5"/>
  <c r="F324" i="5"/>
  <c r="F325" i="5"/>
  <c r="AD323" i="5"/>
  <c r="AD324" i="5"/>
  <c r="AD325" i="5"/>
  <c r="AC323" i="5"/>
  <c r="L322" i="5"/>
  <c r="M322" i="5"/>
  <c r="M323" i="5"/>
  <c r="M324" i="5"/>
  <c r="R322" i="5"/>
  <c r="S322" i="5"/>
  <c r="S323" i="5"/>
  <c r="S324" i="5"/>
  <c r="AG323" i="5"/>
  <c r="AH323" i="5"/>
  <c r="AH324" i="5"/>
  <c r="AJ323" i="5"/>
  <c r="O324" i="5"/>
  <c r="N324" i="5"/>
  <c r="B324" i="5"/>
  <c r="W324" i="5"/>
  <c r="H324" i="5"/>
  <c r="I324" i="5"/>
  <c r="AL325" i="5"/>
  <c r="AK325" i="5"/>
  <c r="AJ324" i="5"/>
  <c r="AJ325" i="5"/>
  <c r="AR323" i="5"/>
  <c r="AQ324" i="5"/>
  <c r="AS323" i="5"/>
  <c r="AZ323" i="5"/>
  <c r="AY323" i="5"/>
  <c r="AO323" i="5"/>
  <c r="AP323" i="5"/>
  <c r="AP324" i="5"/>
  <c r="AT323" i="5"/>
  <c r="AU323" i="5"/>
  <c r="AW323" i="5"/>
  <c r="AW324" i="5"/>
  <c r="AV323" i="5"/>
  <c r="V323" i="5"/>
  <c r="U323" i="5"/>
  <c r="T324" i="5"/>
  <c r="Y323" i="5"/>
  <c r="Z323" i="5"/>
  <c r="Z324" i="5"/>
  <c r="Z325" i="5"/>
  <c r="E323" i="5"/>
  <c r="E324" i="5"/>
  <c r="E325" i="5"/>
  <c r="E326" i="5"/>
  <c r="D323" i="5"/>
  <c r="AG324" i="5"/>
  <c r="AG325" i="5"/>
  <c r="AF324" i="5"/>
  <c r="K323" i="5"/>
  <c r="L323" i="5"/>
  <c r="L324" i="5"/>
  <c r="L325" i="5"/>
  <c r="AB324" i="5"/>
  <c r="AC324" i="5"/>
  <c r="AC325" i="5"/>
  <c r="AC326" i="5"/>
  <c r="Q323" i="5"/>
  <c r="R323" i="5"/>
  <c r="R324" i="5"/>
  <c r="R325" i="5"/>
  <c r="AI324" i="5"/>
  <c r="M325" i="5"/>
  <c r="N325" i="5"/>
  <c r="AJ326" i="5"/>
  <c r="G325" i="5"/>
  <c r="H325" i="5"/>
  <c r="AK326" i="5"/>
  <c r="AR324" i="5"/>
  <c r="AQ325" i="5"/>
  <c r="AV324" i="5"/>
  <c r="AV325" i="5"/>
  <c r="AT324" i="5"/>
  <c r="AZ324" i="5"/>
  <c r="AY324" i="5"/>
  <c r="AX324" i="5"/>
  <c r="AP325" i="5"/>
  <c r="U324" i="5"/>
  <c r="V324" i="5"/>
  <c r="V325" i="5"/>
  <c r="AN324" i="5"/>
  <c r="AO324" i="5"/>
  <c r="AO325" i="5"/>
  <c r="AS324" i="5"/>
  <c r="AU324" i="5"/>
  <c r="S325" i="5"/>
  <c r="X324" i="5"/>
  <c r="Y324" i="5"/>
  <c r="Y325" i="5"/>
  <c r="Y326" i="5"/>
  <c r="C324" i="5"/>
  <c r="D324" i="5"/>
  <c r="D325" i="5"/>
  <c r="D326" i="5"/>
  <c r="D327" i="5"/>
  <c r="K324" i="5"/>
  <c r="K325" i="5"/>
  <c r="K326" i="5"/>
  <c r="J324" i="5"/>
  <c r="AF325" i="5"/>
  <c r="AF326" i="5"/>
  <c r="AE325" i="5"/>
  <c r="Q324" i="5"/>
  <c r="Q325" i="5"/>
  <c r="Q326" i="5"/>
  <c r="P324" i="5"/>
  <c r="AI325" i="5"/>
  <c r="AI326" i="5"/>
  <c r="AI327" i="5"/>
  <c r="AH325" i="5"/>
  <c r="AA325" i="5"/>
  <c r="AB325" i="5"/>
  <c r="AB326" i="5"/>
  <c r="AB327" i="5"/>
  <c r="L326" i="5"/>
  <c r="M326" i="5"/>
  <c r="AJ327" i="5"/>
  <c r="AI328" i="5"/>
  <c r="F326" i="5"/>
  <c r="G326" i="5"/>
  <c r="AR325" i="5"/>
  <c r="AQ326" i="5"/>
  <c r="AZ325" i="5"/>
  <c r="AP326" i="5"/>
  <c r="AU325" i="5"/>
  <c r="AU326" i="5"/>
  <c r="AY325" i="5"/>
  <c r="AX325" i="5"/>
  <c r="AW325" i="5"/>
  <c r="U325" i="5"/>
  <c r="U326" i="5"/>
  <c r="T325" i="5"/>
  <c r="R326" i="5"/>
  <c r="Q327" i="5"/>
  <c r="AM325" i="5"/>
  <c r="AN325" i="5"/>
  <c r="AN326" i="5"/>
  <c r="AO326" i="5"/>
  <c r="AS325" i="5"/>
  <c r="AT325" i="5"/>
  <c r="X325" i="5"/>
  <c r="X326" i="5"/>
  <c r="X327" i="5"/>
  <c r="W325" i="5"/>
  <c r="C325" i="5"/>
  <c r="C326" i="5"/>
  <c r="C327" i="5"/>
  <c r="C328" i="5"/>
  <c r="B325" i="5"/>
  <c r="K327" i="5"/>
  <c r="O325" i="5"/>
  <c r="P325" i="5"/>
  <c r="P326" i="5"/>
  <c r="P327" i="5"/>
  <c r="J325" i="5"/>
  <c r="J326" i="5"/>
  <c r="J327" i="5"/>
  <c r="I325" i="5"/>
  <c r="AA326" i="5"/>
  <c r="AA327" i="5"/>
  <c r="AA328" i="5"/>
  <c r="Z326" i="5"/>
  <c r="AH326" i="5"/>
  <c r="AH327" i="5"/>
  <c r="AH328" i="5"/>
  <c r="AG326" i="5"/>
  <c r="AE326" i="5"/>
  <c r="AE327" i="5"/>
  <c r="AD326" i="5"/>
  <c r="L327" i="5"/>
  <c r="AR326" i="5"/>
  <c r="AQ327" i="5"/>
  <c r="F327" i="5"/>
  <c r="E327" i="5"/>
  <c r="AY326" i="5"/>
  <c r="AO327" i="5"/>
  <c r="AN327" i="5"/>
  <c r="AX326" i="5"/>
  <c r="T326" i="5"/>
  <c r="T327" i="5"/>
  <c r="AZ326" i="5"/>
  <c r="AV326" i="5"/>
  <c r="AW326" i="5"/>
  <c r="AW327" i="5"/>
  <c r="B326" i="5"/>
  <c r="B327" i="5"/>
  <c r="B328" i="5"/>
  <c r="B329" i="5"/>
  <c r="P328" i="5"/>
  <c r="AS326" i="5"/>
  <c r="AT326" i="5"/>
  <c r="AP327" i="5"/>
  <c r="AL326" i="5"/>
  <c r="AM326" i="5"/>
  <c r="AM327" i="5"/>
  <c r="S326" i="5"/>
  <c r="K328" i="5"/>
  <c r="W326" i="5"/>
  <c r="W327" i="5"/>
  <c r="W328" i="5"/>
  <c r="V326" i="5"/>
  <c r="J328" i="5"/>
  <c r="AC327" i="5"/>
  <c r="AD327" i="5"/>
  <c r="AD328" i="5"/>
  <c r="N326" i="5"/>
  <c r="O326" i="5"/>
  <c r="O327" i="5"/>
  <c r="O328" i="5"/>
  <c r="Y327" i="5"/>
  <c r="Z327" i="5"/>
  <c r="Z328" i="5"/>
  <c r="Z329" i="5"/>
  <c r="AG327" i="5"/>
  <c r="AG328" i="5"/>
  <c r="AG329" i="5"/>
  <c r="AF327" i="5"/>
  <c r="I326" i="5"/>
  <c r="I327" i="5"/>
  <c r="I328" i="5"/>
  <c r="H326" i="5"/>
  <c r="AH329" i="5"/>
  <c r="S327" i="5"/>
  <c r="S328" i="5"/>
  <c r="AR327" i="5"/>
  <c r="AQ328" i="5"/>
  <c r="AX327" i="5"/>
  <c r="AW328" i="5"/>
  <c r="E328" i="5"/>
  <c r="D328" i="5"/>
  <c r="AN328" i="5"/>
  <c r="AM328" i="5"/>
  <c r="AZ327" i="5"/>
  <c r="AY327" i="5"/>
  <c r="O329" i="5"/>
  <c r="AV327" i="5"/>
  <c r="AV328" i="5"/>
  <c r="AU327" i="5"/>
  <c r="R327" i="5"/>
  <c r="R328" i="5"/>
  <c r="AS327" i="5"/>
  <c r="AT327" i="5"/>
  <c r="J329" i="5"/>
  <c r="AK327" i="5"/>
  <c r="AJ328" i="5"/>
  <c r="AL327" i="5"/>
  <c r="AP328" i="5"/>
  <c r="AO328" i="5"/>
  <c r="U327" i="5"/>
  <c r="V327" i="5"/>
  <c r="V328" i="5"/>
  <c r="V329" i="5"/>
  <c r="I329" i="5"/>
  <c r="H327" i="5"/>
  <c r="H328" i="5"/>
  <c r="H329" i="5"/>
  <c r="G327" i="5"/>
  <c r="N327" i="5"/>
  <c r="N328" i="5"/>
  <c r="N329" i="5"/>
  <c r="M327" i="5"/>
  <c r="Y328" i="5"/>
  <c r="Y329" i="5"/>
  <c r="Y330" i="5"/>
  <c r="X328" i="5"/>
  <c r="AF328" i="5"/>
  <c r="AF329" i="5"/>
  <c r="AF330" i="5"/>
  <c r="AE328" i="5"/>
  <c r="AB328" i="5"/>
  <c r="AC328" i="5"/>
  <c r="AC329" i="5"/>
  <c r="AG330" i="5"/>
  <c r="R329" i="5"/>
  <c r="AR328" i="5"/>
  <c r="AQ329" i="5"/>
  <c r="AV329" i="5"/>
  <c r="D329" i="5"/>
  <c r="C329" i="5"/>
  <c r="AM329" i="5"/>
  <c r="N330" i="5"/>
  <c r="AX328" i="5"/>
  <c r="AY328" i="5"/>
  <c r="I330" i="5"/>
  <c r="AZ328" i="5"/>
  <c r="Q328" i="5"/>
  <c r="Q329" i="5"/>
  <c r="AU328" i="5"/>
  <c r="AU329" i="5"/>
  <c r="AP329" i="5"/>
  <c r="AI329" i="5"/>
  <c r="AO329" i="5"/>
  <c r="AN329" i="5"/>
  <c r="AS328" i="5"/>
  <c r="AR329" i="5"/>
  <c r="AT328" i="5"/>
  <c r="AK328" i="5"/>
  <c r="AL328" i="5"/>
  <c r="AL329" i="5"/>
  <c r="H330" i="5"/>
  <c r="U328" i="5"/>
  <c r="U329" i="5"/>
  <c r="U330" i="5"/>
  <c r="T328" i="5"/>
  <c r="X329" i="5"/>
  <c r="X330" i="5"/>
  <c r="X331" i="5"/>
  <c r="W329" i="5"/>
  <c r="F328" i="5"/>
  <c r="G328" i="5"/>
  <c r="G329" i="5"/>
  <c r="G330" i="5"/>
  <c r="AA329" i="5"/>
  <c r="AB329" i="5"/>
  <c r="AB330" i="5"/>
  <c r="AD329" i="5"/>
  <c r="AE329" i="5"/>
  <c r="AE330" i="5"/>
  <c r="AE331" i="5"/>
  <c r="M328" i="5"/>
  <c r="M329" i="5"/>
  <c r="M330" i="5"/>
  <c r="L328" i="5"/>
  <c r="AF331" i="5"/>
  <c r="AL330" i="5"/>
  <c r="Q330" i="5"/>
  <c r="AU330" i="5"/>
  <c r="B330" i="5"/>
  <c r="C330" i="5"/>
  <c r="M331" i="5"/>
  <c r="P329" i="5"/>
  <c r="P330" i="5"/>
  <c r="AY329" i="5"/>
  <c r="H331" i="5"/>
  <c r="AZ329" i="5"/>
  <c r="AW329" i="5"/>
  <c r="AX329" i="5"/>
  <c r="AX330" i="5"/>
  <c r="AO330" i="5"/>
  <c r="G331" i="5"/>
  <c r="AK329" i="5"/>
  <c r="AK330" i="5"/>
  <c r="AQ330" i="5"/>
  <c r="AP330" i="5"/>
  <c r="AH330" i="5"/>
  <c r="AS329" i="5"/>
  <c r="AR330" i="5"/>
  <c r="AT329" i="5"/>
  <c r="AJ329" i="5"/>
  <c r="AN330" i="5"/>
  <c r="AM330" i="5"/>
  <c r="T329" i="5"/>
  <c r="T330" i="5"/>
  <c r="T331" i="5"/>
  <c r="S329" i="5"/>
  <c r="L329" i="5"/>
  <c r="L330" i="5"/>
  <c r="L331" i="5"/>
  <c r="K329" i="5"/>
  <c r="E329" i="5"/>
  <c r="F329" i="5"/>
  <c r="F330" i="5"/>
  <c r="F331" i="5"/>
  <c r="Z330" i="5"/>
  <c r="Y331" i="5"/>
  <c r="X332" i="5"/>
  <c r="AA330" i="5"/>
  <c r="W330" i="5"/>
  <c r="W331" i="5"/>
  <c r="W332" i="5"/>
  <c r="V330" i="5"/>
  <c r="AD330" i="5"/>
  <c r="AD331" i="5"/>
  <c r="AD332" i="5"/>
  <c r="AC330" i="5"/>
  <c r="AE332" i="5"/>
  <c r="AK331" i="5"/>
  <c r="B331" i="5"/>
  <c r="AJ330" i="5"/>
  <c r="AJ331" i="5"/>
  <c r="O330" i="5"/>
  <c r="N331" i="5"/>
  <c r="M332" i="5"/>
  <c r="L332" i="5"/>
  <c r="G332" i="5"/>
  <c r="AZ330" i="5"/>
  <c r="AP331" i="5"/>
  <c r="AV330" i="5"/>
  <c r="AW330" i="5"/>
  <c r="AW331" i="5"/>
  <c r="AY330" i="5"/>
  <c r="AN331" i="5"/>
  <c r="F332" i="5"/>
  <c r="AG331" i="5"/>
  <c r="AL331" i="5"/>
  <c r="AM331" i="5"/>
  <c r="AS330" i="5"/>
  <c r="AT330" i="5"/>
  <c r="AT331" i="5"/>
  <c r="AI330" i="5"/>
  <c r="AI331" i="5"/>
  <c r="AI332" i="5"/>
  <c r="AQ331" i="5"/>
  <c r="AO331" i="5"/>
  <c r="P331" i="5"/>
  <c r="S330" i="5"/>
  <c r="S331" i="5"/>
  <c r="S332" i="5"/>
  <c r="R330" i="5"/>
  <c r="W333" i="5"/>
  <c r="AB331" i="5"/>
  <c r="AC331" i="5"/>
  <c r="AC332" i="5"/>
  <c r="AC333" i="5"/>
  <c r="E330" i="5"/>
  <c r="E331" i="5"/>
  <c r="E332" i="5"/>
  <c r="D330" i="5"/>
  <c r="Z331" i="5"/>
  <c r="Y332" i="5"/>
  <c r="AA331" i="5"/>
  <c r="K330" i="5"/>
  <c r="K331" i="5"/>
  <c r="K332" i="5"/>
  <c r="J330" i="5"/>
  <c r="U331" i="5"/>
  <c r="V331" i="5"/>
  <c r="V332" i="5"/>
  <c r="V333" i="5"/>
  <c r="AD333" i="5"/>
  <c r="AJ332" i="5"/>
  <c r="AI333" i="5"/>
  <c r="AM332" i="5"/>
  <c r="L333" i="5"/>
  <c r="K333" i="5"/>
  <c r="O331" i="5"/>
  <c r="N332" i="5"/>
  <c r="M333" i="5"/>
  <c r="F333" i="5"/>
  <c r="V334" i="5"/>
  <c r="E333" i="5"/>
  <c r="AX331" i="5"/>
  <c r="AY331" i="5"/>
  <c r="AZ331" i="5"/>
  <c r="AS331" i="5"/>
  <c r="AS332" i="5"/>
  <c r="AU331" i="5"/>
  <c r="AT332" i="5"/>
  <c r="AV331" i="5"/>
  <c r="AF332" i="5"/>
  <c r="AL332" i="5"/>
  <c r="AK332" i="5"/>
  <c r="AR331" i="5"/>
  <c r="AN332" i="5"/>
  <c r="AO332" i="5"/>
  <c r="AH331" i="5"/>
  <c r="AH332" i="5"/>
  <c r="AH333" i="5"/>
  <c r="AP332" i="5"/>
  <c r="Q331" i="5"/>
  <c r="R331" i="5"/>
  <c r="R332" i="5"/>
  <c r="R333" i="5"/>
  <c r="J331" i="5"/>
  <c r="J332" i="5"/>
  <c r="J333" i="5"/>
  <c r="I331" i="5"/>
  <c r="X333" i="5"/>
  <c r="Z332" i="5"/>
  <c r="Y333" i="5"/>
  <c r="AA332" i="5"/>
  <c r="D331" i="5"/>
  <c r="D332" i="5"/>
  <c r="D333" i="5"/>
  <c r="C331" i="5"/>
  <c r="U332" i="5"/>
  <c r="U333" i="5"/>
  <c r="U334" i="5"/>
  <c r="T332" i="5"/>
  <c r="AB332" i="5"/>
  <c r="AB333" i="5"/>
  <c r="AB334" i="5"/>
  <c r="AC334" i="5"/>
  <c r="U335" i="5"/>
  <c r="AH334" i="5"/>
  <c r="AL333" i="5"/>
  <c r="K334" i="5"/>
  <c r="O332" i="5"/>
  <c r="N333" i="5"/>
  <c r="M334" i="5"/>
  <c r="J334" i="5"/>
  <c r="E334" i="5"/>
  <c r="D334" i="5"/>
  <c r="AY332" i="5"/>
  <c r="AR332" i="5"/>
  <c r="AR333" i="5"/>
  <c r="AU332" i="5"/>
  <c r="AT333" i="5"/>
  <c r="AV332" i="5"/>
  <c r="AX332" i="5"/>
  <c r="AW332" i="5"/>
  <c r="AS333" i="5"/>
  <c r="AZ332" i="5"/>
  <c r="AO333" i="5"/>
  <c r="AK333" i="5"/>
  <c r="AJ333" i="5"/>
  <c r="AM333" i="5"/>
  <c r="AN333" i="5"/>
  <c r="AN334" i="5"/>
  <c r="AG332" i="5"/>
  <c r="AG333" i="5"/>
  <c r="AG334" i="5"/>
  <c r="AG335" i="5"/>
  <c r="AQ332" i="5"/>
  <c r="AE333" i="5"/>
  <c r="L334" i="5"/>
  <c r="P332" i="5"/>
  <c r="Q332" i="5"/>
  <c r="Q333" i="5"/>
  <c r="Q334" i="5"/>
  <c r="B332" i="5"/>
  <c r="C332" i="5"/>
  <c r="C333" i="5"/>
  <c r="C334" i="5"/>
  <c r="T333" i="5"/>
  <c r="T334" i="5"/>
  <c r="T335" i="5"/>
  <c r="S333" i="5"/>
  <c r="Z333" i="5"/>
  <c r="Y334" i="5"/>
  <c r="AA333" i="5"/>
  <c r="AA334" i="5"/>
  <c r="AA335" i="5"/>
  <c r="H332" i="5"/>
  <c r="I332" i="5"/>
  <c r="I333" i="5"/>
  <c r="I334" i="5"/>
  <c r="W334" i="5"/>
  <c r="X334" i="5"/>
  <c r="AB335" i="5"/>
  <c r="T336" i="5"/>
  <c r="AK334" i="5"/>
  <c r="J335" i="5"/>
  <c r="AZ333" i="5"/>
  <c r="I335" i="5"/>
  <c r="AR334" i="5"/>
  <c r="D335" i="5"/>
  <c r="AX333" i="5"/>
  <c r="AF333" i="5"/>
  <c r="AF334" i="5"/>
  <c r="AF335" i="5"/>
  <c r="C335" i="5"/>
  <c r="AQ333" i="5"/>
  <c r="AQ334" i="5"/>
  <c r="AS334" i="5"/>
  <c r="AW333" i="5"/>
  <c r="AU333" i="5"/>
  <c r="AT334" i="5"/>
  <c r="AV333" i="5"/>
  <c r="AY333" i="5"/>
  <c r="AP333" i="5"/>
  <c r="K335" i="5"/>
  <c r="L335" i="5"/>
  <c r="AM334" i="5"/>
  <c r="AM335" i="5"/>
  <c r="AL334" i="5"/>
  <c r="AJ334" i="5"/>
  <c r="AJ335" i="5"/>
  <c r="AI334" i="5"/>
  <c r="AD334" i="5"/>
  <c r="O333" i="5"/>
  <c r="P333" i="5"/>
  <c r="P334" i="5"/>
  <c r="P335" i="5"/>
  <c r="X335" i="5"/>
  <c r="B333" i="5"/>
  <c r="B334" i="5"/>
  <c r="B335" i="5"/>
  <c r="G333" i="5"/>
  <c r="H333" i="5"/>
  <c r="H334" i="5"/>
  <c r="H335" i="5"/>
  <c r="W335" i="5"/>
  <c r="W336" i="5"/>
  <c r="V335" i="5"/>
  <c r="Z334" i="5"/>
  <c r="Z335" i="5"/>
  <c r="Z336" i="5"/>
  <c r="S334" i="5"/>
  <c r="S335" i="5"/>
  <c r="S336" i="5"/>
  <c r="S337" i="5"/>
  <c r="R334" i="5"/>
  <c r="AA336" i="5"/>
  <c r="I336" i="5"/>
  <c r="H336" i="5"/>
  <c r="C336" i="5"/>
  <c r="AR335" i="5"/>
  <c r="AQ335" i="5"/>
  <c r="B336" i="5"/>
  <c r="AW334" i="5"/>
  <c r="AP334" i="5"/>
  <c r="AP335" i="5"/>
  <c r="AS335" i="5"/>
  <c r="AE334" i="5"/>
  <c r="AE335" i="5"/>
  <c r="AE336" i="5"/>
  <c r="AO334" i="5"/>
  <c r="AU334" i="5"/>
  <c r="AT335" i="5"/>
  <c r="AV334" i="5"/>
  <c r="AY334" i="5"/>
  <c r="AX334" i="5"/>
  <c r="AZ334" i="5"/>
  <c r="AC335" i="5"/>
  <c r="AK335" i="5"/>
  <c r="AL335" i="5"/>
  <c r="AL336" i="5"/>
  <c r="AI335" i="5"/>
  <c r="AI336" i="5"/>
  <c r="AH335" i="5"/>
  <c r="J336" i="5"/>
  <c r="K336" i="5"/>
  <c r="O334" i="5"/>
  <c r="O335" i="5"/>
  <c r="O336" i="5"/>
  <c r="N334" i="5"/>
  <c r="R335" i="5"/>
  <c r="R336" i="5"/>
  <c r="R337" i="5"/>
  <c r="R338" i="5"/>
  <c r="Q335" i="5"/>
  <c r="F334" i="5"/>
  <c r="G334" i="5"/>
  <c r="G335" i="5"/>
  <c r="G336" i="5"/>
  <c r="V336" i="5"/>
  <c r="V337" i="5"/>
  <c r="U336" i="5"/>
  <c r="Y335" i="5"/>
  <c r="Z337" i="5"/>
  <c r="AF336" i="5"/>
  <c r="AP336" i="5"/>
  <c r="G337" i="5"/>
  <c r="H337" i="5"/>
  <c r="B337" i="5"/>
  <c r="AO335" i="5"/>
  <c r="AO336" i="5"/>
  <c r="AO337" i="5"/>
  <c r="AQ336" i="5"/>
  <c r="AR336" i="5"/>
  <c r="AN335" i="5"/>
  <c r="AM336" i="5"/>
  <c r="AY335" i="5"/>
  <c r="AD335" i="5"/>
  <c r="AC336" i="5"/>
  <c r="AS336" i="5"/>
  <c r="AU335" i="5"/>
  <c r="AT336" i="5"/>
  <c r="AV335" i="5"/>
  <c r="AZ335" i="5"/>
  <c r="AX335" i="5"/>
  <c r="AW335" i="5"/>
  <c r="AB336" i="5"/>
  <c r="AG336" i="5"/>
  <c r="AF337" i="5"/>
  <c r="AH336" i="5"/>
  <c r="AH337" i="5"/>
  <c r="AE337" i="5"/>
  <c r="AK336" i="5"/>
  <c r="AK337" i="5"/>
  <c r="J337" i="5"/>
  <c r="I337" i="5"/>
  <c r="AJ336" i="5"/>
  <c r="N335" i="5"/>
  <c r="N336" i="5"/>
  <c r="N337" i="5"/>
  <c r="M335" i="5"/>
  <c r="Y336" i="5"/>
  <c r="Y337" i="5"/>
  <c r="Y338" i="5"/>
  <c r="X336" i="5"/>
  <c r="E335" i="5"/>
  <c r="F335" i="5"/>
  <c r="F336" i="5"/>
  <c r="F337" i="5"/>
  <c r="F338" i="5"/>
  <c r="U337" i="5"/>
  <c r="U338" i="5"/>
  <c r="T337" i="5"/>
  <c r="Q336" i="5"/>
  <c r="Q337" i="5"/>
  <c r="Q338" i="5"/>
  <c r="P336" i="5"/>
  <c r="AR337" i="5"/>
  <c r="G338" i="5"/>
  <c r="F339" i="5"/>
  <c r="AQ337" i="5"/>
  <c r="AP337" i="5"/>
  <c r="AO338" i="5"/>
  <c r="AX336" i="5"/>
  <c r="AN336" i="5"/>
  <c r="AN337" i="5"/>
  <c r="AN338" i="5"/>
  <c r="AW336" i="5"/>
  <c r="AZ336" i="5"/>
  <c r="AD336" i="5"/>
  <c r="AD337" i="5"/>
  <c r="AD338" i="5"/>
  <c r="AS337" i="5"/>
  <c r="AU336" i="5"/>
  <c r="AT337" i="5"/>
  <c r="AV336" i="5"/>
  <c r="AY336" i="5"/>
  <c r="AJ337" i="5"/>
  <c r="AJ338" i="5"/>
  <c r="AI337" i="5"/>
  <c r="AG337" i="5"/>
  <c r="AG338" i="5"/>
  <c r="I338" i="5"/>
  <c r="H338" i="5"/>
  <c r="AL337" i="5"/>
  <c r="AB337" i="5"/>
  <c r="AA337" i="5"/>
  <c r="L336" i="5"/>
  <c r="M336" i="5"/>
  <c r="M337" i="5"/>
  <c r="M338" i="5"/>
  <c r="T338" i="5"/>
  <c r="T339" i="5"/>
  <c r="S338" i="5"/>
  <c r="X337" i="5"/>
  <c r="X338" i="5"/>
  <c r="X339" i="5"/>
  <c r="W337" i="5"/>
  <c r="P337" i="5"/>
  <c r="P338" i="5"/>
  <c r="P339" i="5"/>
  <c r="O337" i="5"/>
  <c r="D336" i="5"/>
  <c r="E336" i="5"/>
  <c r="E337" i="5"/>
  <c r="E338" i="5"/>
  <c r="E339" i="5"/>
  <c r="Q339" i="5"/>
  <c r="AE338" i="5"/>
  <c r="AQ338" i="5"/>
  <c r="E340" i="5"/>
  <c r="AN339" i="5"/>
  <c r="AP338" i="5"/>
  <c r="AO339" i="5"/>
  <c r="AW337" i="5"/>
  <c r="AM337" i="5"/>
  <c r="AM338" i="5"/>
  <c r="AM339" i="5"/>
  <c r="AC337" i="5"/>
  <c r="AC338" i="5"/>
  <c r="AC339" i="5"/>
  <c r="AX337" i="5"/>
  <c r="AY337" i="5"/>
  <c r="AS338" i="5"/>
  <c r="AR338" i="5"/>
  <c r="AQ339" i="5"/>
  <c r="AU337" i="5"/>
  <c r="AT338" i="5"/>
  <c r="AV337" i="5"/>
  <c r="AZ337" i="5"/>
  <c r="AI338" i="5"/>
  <c r="AI339" i="5"/>
  <c r="AH338" i="5"/>
  <c r="AA338" i="5"/>
  <c r="Z338" i="5"/>
  <c r="G339" i="5"/>
  <c r="H339" i="5"/>
  <c r="AF338" i="5"/>
  <c r="AF339" i="5"/>
  <c r="AK338" i="5"/>
  <c r="K337" i="5"/>
  <c r="L337" i="5"/>
  <c r="L338" i="5"/>
  <c r="L339" i="5"/>
  <c r="C337" i="5"/>
  <c r="D337" i="5"/>
  <c r="D338" i="5"/>
  <c r="D339" i="5"/>
  <c r="D340" i="5"/>
  <c r="D341" i="5"/>
  <c r="O338" i="5"/>
  <c r="O339" i="5"/>
  <c r="O340" i="5"/>
  <c r="N338" i="5"/>
  <c r="R339" i="5"/>
  <c r="S339" i="5"/>
  <c r="S340" i="5"/>
  <c r="W338" i="5"/>
  <c r="W339" i="5"/>
  <c r="W340" i="5"/>
  <c r="V338" i="5"/>
  <c r="P340" i="5"/>
  <c r="AD339" i="5"/>
  <c r="AN340" i="5"/>
  <c r="AM340" i="5"/>
  <c r="AP339" i="5"/>
  <c r="AO340" i="5"/>
  <c r="AL338" i="5"/>
  <c r="AL339" i="5"/>
  <c r="AL340" i="5"/>
  <c r="AZ338" i="5"/>
  <c r="AB338" i="5"/>
  <c r="AB339" i="5"/>
  <c r="AB340" i="5"/>
  <c r="AS339" i="5"/>
  <c r="AU338" i="5"/>
  <c r="AT339" i="5"/>
  <c r="AV338" i="5"/>
  <c r="AY338" i="5"/>
  <c r="AR339" i="5"/>
  <c r="AR340" i="5"/>
  <c r="AX338" i="5"/>
  <c r="AW338" i="5"/>
  <c r="AG339" i="5"/>
  <c r="AH339" i="5"/>
  <c r="AH340" i="5"/>
  <c r="F340" i="5"/>
  <c r="G340" i="5"/>
  <c r="AJ339" i="5"/>
  <c r="Z339" i="5"/>
  <c r="Y339" i="5"/>
  <c r="AE339" i="5"/>
  <c r="AE340" i="5"/>
  <c r="J338" i="5"/>
  <c r="K338" i="5"/>
  <c r="K339" i="5"/>
  <c r="K340" i="5"/>
  <c r="O341" i="5"/>
  <c r="U339" i="5"/>
  <c r="V339" i="5"/>
  <c r="V340" i="5"/>
  <c r="V341" i="5"/>
  <c r="R340" i="5"/>
  <c r="R341" i="5"/>
  <c r="Q340" i="5"/>
  <c r="N339" i="5"/>
  <c r="N340" i="5"/>
  <c r="N341" i="5"/>
  <c r="M339" i="5"/>
  <c r="B338" i="5"/>
  <c r="C338" i="5"/>
  <c r="C339" i="5"/>
  <c r="C340" i="5"/>
  <c r="C341" i="5"/>
  <c r="C342" i="5"/>
  <c r="AC340" i="5"/>
  <c r="AM341" i="5"/>
  <c r="AN341" i="5"/>
  <c r="AL341" i="5"/>
  <c r="AP340" i="5"/>
  <c r="AO341" i="5"/>
  <c r="AK339" i="5"/>
  <c r="AK340" i="5"/>
  <c r="AK341" i="5"/>
  <c r="AW339" i="5"/>
  <c r="AB341" i="5"/>
  <c r="AA339" i="5"/>
  <c r="AA340" i="5"/>
  <c r="AA341" i="5"/>
  <c r="AQ340" i="5"/>
  <c r="AX339" i="5"/>
  <c r="AU339" i="5"/>
  <c r="AT340" i="5"/>
  <c r="AV339" i="5"/>
  <c r="AS340" i="5"/>
  <c r="AZ339" i="5"/>
  <c r="AY339" i="5"/>
  <c r="AD340" i="5"/>
  <c r="AD341" i="5"/>
  <c r="AG340" i="5"/>
  <c r="AG341" i="5"/>
  <c r="AI340" i="5"/>
  <c r="E341" i="5"/>
  <c r="F341" i="5"/>
  <c r="Y340" i="5"/>
  <c r="X340" i="5"/>
  <c r="AF340" i="5"/>
  <c r="N342" i="5"/>
  <c r="Q341" i="5"/>
  <c r="Q342" i="5"/>
  <c r="I339" i="5"/>
  <c r="J339" i="5"/>
  <c r="J340" i="5"/>
  <c r="J341" i="5"/>
  <c r="M340" i="5"/>
  <c r="M341" i="5"/>
  <c r="M342" i="5"/>
  <c r="M343" i="5"/>
  <c r="L340" i="5"/>
  <c r="P341" i="5"/>
  <c r="B339" i="5"/>
  <c r="B340" i="5"/>
  <c r="B341" i="5"/>
  <c r="B342" i="5"/>
  <c r="B343" i="5"/>
  <c r="U340" i="5"/>
  <c r="U341" i="5"/>
  <c r="U342" i="5"/>
  <c r="T340" i="5"/>
  <c r="AM342" i="5"/>
  <c r="AL342" i="5"/>
  <c r="AN342" i="5"/>
  <c r="AW340" i="5"/>
  <c r="AK342" i="5"/>
  <c r="AP341" i="5"/>
  <c r="AO342" i="5"/>
  <c r="AJ340" i="5"/>
  <c r="AJ341" i="5"/>
  <c r="AJ342" i="5"/>
  <c r="AQ341" i="5"/>
  <c r="Z340" i="5"/>
  <c r="Z341" i="5"/>
  <c r="Z342" i="5"/>
  <c r="AA342" i="5"/>
  <c r="AC341" i="5"/>
  <c r="AC342" i="5"/>
  <c r="AS341" i="5"/>
  <c r="AU340" i="5"/>
  <c r="AT341" i="5"/>
  <c r="AV340" i="5"/>
  <c r="AX340" i="5"/>
  <c r="AY340" i="5"/>
  <c r="AR341" i="5"/>
  <c r="AZ340" i="5"/>
  <c r="X341" i="5"/>
  <c r="W341" i="5"/>
  <c r="AH341" i="5"/>
  <c r="AE341" i="5"/>
  <c r="AD342" i="5"/>
  <c r="AF341" i="5"/>
  <c r="D342" i="5"/>
  <c r="E342" i="5"/>
  <c r="I340" i="5"/>
  <c r="I341" i="5"/>
  <c r="I342" i="5"/>
  <c r="H340" i="5"/>
  <c r="S341" i="5"/>
  <c r="T341" i="5"/>
  <c r="T342" i="5"/>
  <c r="T343" i="5"/>
  <c r="P342" i="5"/>
  <c r="P343" i="5"/>
  <c r="O342" i="5"/>
  <c r="L341" i="5"/>
  <c r="L342" i="5"/>
  <c r="L343" i="5"/>
  <c r="L344" i="5"/>
  <c r="K341" i="5"/>
  <c r="AL343" i="5"/>
  <c r="AM343" i="5"/>
  <c r="AK343" i="5"/>
  <c r="AN343" i="5"/>
  <c r="AJ343" i="5"/>
  <c r="AC343" i="5"/>
  <c r="AI341" i="5"/>
  <c r="AI342" i="5"/>
  <c r="AI343" i="5"/>
  <c r="AP342" i="5"/>
  <c r="AO343" i="5"/>
  <c r="AN344" i="5"/>
  <c r="AQ342" i="5"/>
  <c r="Y341" i="5"/>
  <c r="Y342" i="5"/>
  <c r="Y343" i="5"/>
  <c r="Z343" i="5"/>
  <c r="AB342" i="5"/>
  <c r="AB343" i="5"/>
  <c r="AY341" i="5"/>
  <c r="AZ341" i="5"/>
  <c r="AU341" i="5"/>
  <c r="AV341" i="5"/>
  <c r="AR342" i="5"/>
  <c r="AS342" i="5"/>
  <c r="AX341" i="5"/>
  <c r="AW341" i="5"/>
  <c r="D343" i="5"/>
  <c r="C343" i="5"/>
  <c r="AG342" i="5"/>
  <c r="AE342" i="5"/>
  <c r="AD343" i="5"/>
  <c r="AF342" i="5"/>
  <c r="W342" i="5"/>
  <c r="V342" i="5"/>
  <c r="G341" i="5"/>
  <c r="H341" i="5"/>
  <c r="H342" i="5"/>
  <c r="H343" i="5"/>
  <c r="R342" i="5"/>
  <c r="S342" i="5"/>
  <c r="S343" i="5"/>
  <c r="S344" i="5"/>
  <c r="K342" i="5"/>
  <c r="K343" i="5"/>
  <c r="K344" i="5"/>
  <c r="K345" i="5"/>
  <c r="J342" i="5"/>
  <c r="O343" i="5"/>
  <c r="O344" i="5"/>
  <c r="N343" i="5"/>
  <c r="AL344" i="5"/>
  <c r="AK344" i="5"/>
  <c r="AM344" i="5"/>
  <c r="AJ344" i="5"/>
  <c r="AI344" i="5"/>
  <c r="AB344" i="5"/>
  <c r="AH342" i="5"/>
  <c r="AH343" i="5"/>
  <c r="AH344" i="5"/>
  <c r="AP343" i="5"/>
  <c r="AO344" i="5"/>
  <c r="Y344" i="5"/>
  <c r="X342" i="5"/>
  <c r="X343" i="5"/>
  <c r="X344" i="5"/>
  <c r="AX342" i="5"/>
  <c r="AU342" i="5"/>
  <c r="AZ342" i="5"/>
  <c r="AY342" i="5"/>
  <c r="AA343" i="5"/>
  <c r="AA344" i="5"/>
  <c r="AR343" i="5"/>
  <c r="AQ343" i="5"/>
  <c r="AW342" i="5"/>
  <c r="AV342" i="5"/>
  <c r="AT342" i="5"/>
  <c r="AS343" i="5"/>
  <c r="V343" i="5"/>
  <c r="U343" i="5"/>
  <c r="AC344" i="5"/>
  <c r="AE343" i="5"/>
  <c r="AF343" i="5"/>
  <c r="C344" i="5"/>
  <c r="B344" i="5"/>
  <c r="F342" i="5"/>
  <c r="G342" i="5"/>
  <c r="G343" i="5"/>
  <c r="G344" i="5"/>
  <c r="J343" i="5"/>
  <c r="J344" i="5"/>
  <c r="J345" i="5"/>
  <c r="J346" i="5"/>
  <c r="I343" i="5"/>
  <c r="M344" i="5"/>
  <c r="N344" i="5"/>
  <c r="N345" i="5"/>
  <c r="Q343" i="5"/>
  <c r="R343" i="5"/>
  <c r="R344" i="5"/>
  <c r="R345" i="5"/>
  <c r="AJ345" i="5"/>
  <c r="AL345" i="5"/>
  <c r="AK345" i="5"/>
  <c r="AJ346" i="5"/>
  <c r="AM345" i="5"/>
  <c r="AI345" i="5"/>
  <c r="AI346" i="5"/>
  <c r="AH345" i="5"/>
  <c r="AP344" i="5"/>
  <c r="AO345" i="5"/>
  <c r="AA345" i="5"/>
  <c r="AG343" i="5"/>
  <c r="AG344" i="5"/>
  <c r="AG345" i="5"/>
  <c r="X345" i="5"/>
  <c r="AY343" i="5"/>
  <c r="AW343" i="5"/>
  <c r="W343" i="5"/>
  <c r="W344" i="5"/>
  <c r="W345" i="5"/>
  <c r="AZ343" i="5"/>
  <c r="B345" i="5"/>
  <c r="AQ344" i="5"/>
  <c r="AX343" i="5"/>
  <c r="Z344" i="5"/>
  <c r="Z345" i="5"/>
  <c r="AR344" i="5"/>
  <c r="AU343" i="5"/>
  <c r="AV343" i="5"/>
  <c r="AT343" i="5"/>
  <c r="AE344" i="5"/>
  <c r="AD344" i="5"/>
  <c r="U344" i="5"/>
  <c r="T344" i="5"/>
  <c r="AB345" i="5"/>
  <c r="E343" i="5"/>
  <c r="F343" i="5"/>
  <c r="F344" i="5"/>
  <c r="F345" i="5"/>
  <c r="L345" i="5"/>
  <c r="M345" i="5"/>
  <c r="M346" i="5"/>
  <c r="P344" i="5"/>
  <c r="Q344" i="5"/>
  <c r="Q345" i="5"/>
  <c r="Q346" i="5"/>
  <c r="I344" i="5"/>
  <c r="I345" i="5"/>
  <c r="I346" i="5"/>
  <c r="I347" i="5"/>
  <c r="H344" i="5"/>
  <c r="AN345" i="5"/>
  <c r="AK346" i="5"/>
  <c r="AL346" i="5"/>
  <c r="AM346" i="5"/>
  <c r="AH346" i="5"/>
  <c r="AP345" i="5"/>
  <c r="AO346" i="5"/>
  <c r="AG346" i="5"/>
  <c r="Z346" i="5"/>
  <c r="AX344" i="5"/>
  <c r="AF344" i="5"/>
  <c r="AF345" i="5"/>
  <c r="AF346" i="5"/>
  <c r="W346" i="5"/>
  <c r="AZ344" i="5"/>
  <c r="AV344" i="5"/>
  <c r="AY344" i="5"/>
  <c r="V344" i="5"/>
  <c r="V345" i="5"/>
  <c r="V346" i="5"/>
  <c r="V347" i="5"/>
  <c r="AT344" i="5"/>
  <c r="AH347" i="5"/>
  <c r="AW344" i="5"/>
  <c r="Y345" i="5"/>
  <c r="Y346" i="5"/>
  <c r="AD345" i="5"/>
  <c r="AU344" i="5"/>
  <c r="AQ345" i="5"/>
  <c r="AS344" i="5"/>
  <c r="AC345" i="5"/>
  <c r="AA346" i="5"/>
  <c r="T345" i="5"/>
  <c r="S345" i="5"/>
  <c r="E344" i="5"/>
  <c r="E345" i="5"/>
  <c r="E346" i="5"/>
  <c r="D344" i="5"/>
  <c r="O345" i="5"/>
  <c r="P345" i="5"/>
  <c r="P346" i="5"/>
  <c r="P347" i="5"/>
  <c r="H345" i="5"/>
  <c r="H346" i="5"/>
  <c r="H347" i="5"/>
  <c r="H348" i="5"/>
  <c r="G345" i="5"/>
  <c r="K346" i="5"/>
  <c r="L346" i="5"/>
  <c r="L347" i="5"/>
  <c r="AI347" i="5"/>
  <c r="AJ347" i="5"/>
  <c r="AN346" i="5"/>
  <c r="AC346" i="5"/>
  <c r="AK347" i="5"/>
  <c r="AL347" i="5"/>
  <c r="AG347" i="5"/>
  <c r="AG348" i="5"/>
  <c r="Y347" i="5"/>
  <c r="AF347" i="5"/>
  <c r="AW345" i="5"/>
  <c r="AX345" i="5"/>
  <c r="AE345" i="5"/>
  <c r="AE346" i="5"/>
  <c r="AE347" i="5"/>
  <c r="AY345" i="5"/>
  <c r="AZ345" i="5"/>
  <c r="AH348" i="5"/>
  <c r="U345" i="5"/>
  <c r="U346" i="5"/>
  <c r="U347" i="5"/>
  <c r="U348" i="5"/>
  <c r="AS345" i="5"/>
  <c r="X346" i="5"/>
  <c r="X347" i="5"/>
  <c r="AV345" i="5"/>
  <c r="AP346" i="5"/>
  <c r="AR345" i="5"/>
  <c r="AU345" i="5"/>
  <c r="AT345" i="5"/>
  <c r="AB346" i="5"/>
  <c r="AB347" i="5"/>
  <c r="Z347" i="5"/>
  <c r="S346" i="5"/>
  <c r="R346" i="5"/>
  <c r="D345" i="5"/>
  <c r="D346" i="5"/>
  <c r="D347" i="5"/>
  <c r="C345" i="5"/>
  <c r="K347" i="5"/>
  <c r="K348" i="5"/>
  <c r="J347" i="5"/>
  <c r="N346" i="5"/>
  <c r="O346" i="5"/>
  <c r="O347" i="5"/>
  <c r="O348" i="5"/>
  <c r="G346" i="5"/>
  <c r="G347" i="5"/>
  <c r="G348" i="5"/>
  <c r="G349" i="5"/>
  <c r="F346" i="5"/>
  <c r="AI348" i="5"/>
  <c r="AJ348" i="5"/>
  <c r="AK348" i="5"/>
  <c r="AM347" i="5"/>
  <c r="AN347" i="5"/>
  <c r="AL348" i="5"/>
  <c r="X348" i="5"/>
  <c r="AF348" i="5"/>
  <c r="AF349" i="5"/>
  <c r="AV346" i="5"/>
  <c r="AE348" i="5"/>
  <c r="AW346" i="5"/>
  <c r="AD346" i="5"/>
  <c r="AD347" i="5"/>
  <c r="AD348" i="5"/>
  <c r="AR346" i="5"/>
  <c r="AY346" i="5"/>
  <c r="AZ346" i="5"/>
  <c r="AX346" i="5"/>
  <c r="AH349" i="5"/>
  <c r="AG349" i="5"/>
  <c r="T346" i="5"/>
  <c r="T347" i="5"/>
  <c r="T348" i="5"/>
  <c r="T349" i="5"/>
  <c r="W347" i="5"/>
  <c r="W348" i="5"/>
  <c r="AU346" i="5"/>
  <c r="AU347" i="5"/>
  <c r="AS346" i="5"/>
  <c r="AT346" i="5"/>
  <c r="AQ346" i="5"/>
  <c r="AO347" i="5"/>
  <c r="AA347" i="5"/>
  <c r="AA348" i="5"/>
  <c r="R347" i="5"/>
  <c r="Q347" i="5"/>
  <c r="Y348" i="5"/>
  <c r="C346" i="5"/>
  <c r="C347" i="5"/>
  <c r="C348" i="5"/>
  <c r="B346" i="5"/>
  <c r="M347" i="5"/>
  <c r="N347" i="5"/>
  <c r="N348" i="5"/>
  <c r="N349" i="5"/>
  <c r="F347" i="5"/>
  <c r="F348" i="5"/>
  <c r="F349" i="5"/>
  <c r="F350" i="5"/>
  <c r="E347" i="5"/>
  <c r="I348" i="5"/>
  <c r="H349" i="5"/>
  <c r="J348" i="5"/>
  <c r="AI349" i="5"/>
  <c r="AJ349" i="5"/>
  <c r="AK349" i="5"/>
  <c r="AM348" i="5"/>
  <c r="AL349" i="5"/>
  <c r="AE349" i="5"/>
  <c r="W349" i="5"/>
  <c r="Z348" i="5"/>
  <c r="Z349" i="5"/>
  <c r="AV347" i="5"/>
  <c r="AU348" i="5"/>
  <c r="AD349" i="5"/>
  <c r="AD350" i="5"/>
  <c r="AR347" i="5"/>
  <c r="AW347" i="5"/>
  <c r="AC347" i="5"/>
  <c r="AB348" i="5"/>
  <c r="AE350" i="5"/>
  <c r="AQ347" i="5"/>
  <c r="AZ347" i="5"/>
  <c r="AY347" i="5"/>
  <c r="AG350" i="5"/>
  <c r="AX347" i="5"/>
  <c r="AH350" i="5"/>
  <c r="AF350" i="5"/>
  <c r="S347" i="5"/>
  <c r="S348" i="5"/>
  <c r="S349" i="5"/>
  <c r="S350" i="5"/>
  <c r="V348" i="5"/>
  <c r="U349" i="5"/>
  <c r="T350" i="5"/>
  <c r="AP347" i="5"/>
  <c r="AN348" i="5"/>
  <c r="AM349" i="5"/>
  <c r="AL350" i="5"/>
  <c r="AS347" i="5"/>
  <c r="AT347" i="5"/>
  <c r="B347" i="5"/>
  <c r="B348" i="5"/>
  <c r="B349" i="5"/>
  <c r="Q348" i="5"/>
  <c r="P348" i="5"/>
  <c r="X349" i="5"/>
  <c r="M348" i="5"/>
  <c r="M349" i="5"/>
  <c r="M350" i="5"/>
  <c r="L348" i="5"/>
  <c r="I349" i="5"/>
  <c r="H350" i="5"/>
  <c r="J349" i="5"/>
  <c r="E348" i="5"/>
  <c r="E349" i="5"/>
  <c r="E350" i="5"/>
  <c r="E351" i="5"/>
  <c r="D348" i="5"/>
  <c r="G350" i="5"/>
  <c r="F351" i="5"/>
  <c r="AI350" i="5"/>
  <c r="AJ350" i="5"/>
  <c r="AK350" i="5"/>
  <c r="AC348" i="5"/>
  <c r="AC349" i="5"/>
  <c r="AC350" i="5"/>
  <c r="AC351" i="5"/>
  <c r="Y349" i="5"/>
  <c r="Y350" i="5"/>
  <c r="AV348" i="5"/>
  <c r="AU349" i="5"/>
  <c r="AQ348" i="5"/>
  <c r="AR348" i="5"/>
  <c r="AF351" i="5"/>
  <c r="AW348" i="5"/>
  <c r="AP348" i="5"/>
  <c r="AP349" i="5"/>
  <c r="AX348" i="5"/>
  <c r="AE351" i="5"/>
  <c r="AE352" i="5"/>
  <c r="AZ348" i="5"/>
  <c r="AY348" i="5"/>
  <c r="AG351" i="5"/>
  <c r="AH351" i="5"/>
  <c r="V349" i="5"/>
  <c r="V350" i="5"/>
  <c r="S351" i="5"/>
  <c r="R348" i="5"/>
  <c r="R349" i="5"/>
  <c r="R350" i="5"/>
  <c r="R351" i="5"/>
  <c r="AB349" i="5"/>
  <c r="AB350" i="5"/>
  <c r="AA349" i="5"/>
  <c r="AO348" i="5"/>
  <c r="AS348" i="5"/>
  <c r="AT348" i="5"/>
  <c r="AT349" i="5"/>
  <c r="W350" i="5"/>
  <c r="P349" i="5"/>
  <c r="O349" i="5"/>
  <c r="I350" i="5"/>
  <c r="H351" i="5"/>
  <c r="E352" i="5"/>
  <c r="G351" i="5"/>
  <c r="D349" i="5"/>
  <c r="D350" i="5"/>
  <c r="D351" i="5"/>
  <c r="D352" i="5"/>
  <c r="C349" i="5"/>
  <c r="L349" i="5"/>
  <c r="L350" i="5"/>
  <c r="L351" i="5"/>
  <c r="K349" i="5"/>
  <c r="AI351" i="5"/>
  <c r="AD351" i="5"/>
  <c r="AK351" i="5"/>
  <c r="AJ351" i="5"/>
  <c r="X350" i="5"/>
  <c r="X351" i="5"/>
  <c r="AB351" i="5"/>
  <c r="AB352" i="5"/>
  <c r="AF352" i="5"/>
  <c r="AE353" i="5"/>
  <c r="AV349" i="5"/>
  <c r="AX349" i="5"/>
  <c r="AQ349" i="5"/>
  <c r="AP350" i="5"/>
  <c r="AO349" i="5"/>
  <c r="AO350" i="5"/>
  <c r="AW349" i="5"/>
  <c r="AG352" i="5"/>
  <c r="U350" i="5"/>
  <c r="U351" i="5"/>
  <c r="AT350" i="5"/>
  <c r="AU350" i="5"/>
  <c r="AY349" i="5"/>
  <c r="AX350" i="5"/>
  <c r="AZ349" i="5"/>
  <c r="AH352" i="5"/>
  <c r="V351" i="5"/>
  <c r="R352" i="5"/>
  <c r="Q349" i="5"/>
  <c r="Q350" i="5"/>
  <c r="Q351" i="5"/>
  <c r="Q352" i="5"/>
  <c r="Z350" i="5"/>
  <c r="AA350" i="5"/>
  <c r="AA351" i="5"/>
  <c r="AN349" i="5"/>
  <c r="AS349" i="5"/>
  <c r="AS350" i="5"/>
  <c r="AR349" i="5"/>
  <c r="O350" i="5"/>
  <c r="N350" i="5"/>
  <c r="K350" i="5"/>
  <c r="K351" i="5"/>
  <c r="K352" i="5"/>
  <c r="D353" i="5"/>
  <c r="F352" i="5"/>
  <c r="G352" i="5"/>
  <c r="J350" i="5"/>
  <c r="C350" i="5"/>
  <c r="C351" i="5"/>
  <c r="C352" i="5"/>
  <c r="C353" i="5"/>
  <c r="C354" i="5"/>
  <c r="B350" i="5"/>
  <c r="AC352" i="5"/>
  <c r="AI352" i="5"/>
  <c r="AD352" i="5"/>
  <c r="AJ352" i="5"/>
  <c r="W351" i="5"/>
  <c r="V352" i="5"/>
  <c r="AA352" i="5"/>
  <c r="AF353" i="5"/>
  <c r="AE354" i="5"/>
  <c r="AW350" i="5"/>
  <c r="AW351" i="5"/>
  <c r="AG353" i="5"/>
  <c r="AV350" i="5"/>
  <c r="T351" i="5"/>
  <c r="T352" i="5"/>
  <c r="U352" i="5"/>
  <c r="AT351" i="5"/>
  <c r="AZ350" i="5"/>
  <c r="AS351" i="5"/>
  <c r="AY350" i="5"/>
  <c r="AH353" i="5"/>
  <c r="Q353" i="5"/>
  <c r="AR350" i="5"/>
  <c r="AR351" i="5"/>
  <c r="P350" i="5"/>
  <c r="P351" i="5"/>
  <c r="P352" i="5"/>
  <c r="P353" i="5"/>
  <c r="Z351" i="5"/>
  <c r="Z352" i="5"/>
  <c r="Z353" i="5"/>
  <c r="Y351" i="5"/>
  <c r="AN350" i="5"/>
  <c r="AN351" i="5"/>
  <c r="AM350" i="5"/>
  <c r="AQ350" i="5"/>
  <c r="AO351" i="5"/>
  <c r="N351" i="5"/>
  <c r="M351" i="5"/>
  <c r="J351" i="5"/>
  <c r="J352" i="5"/>
  <c r="J353" i="5"/>
  <c r="I351" i="5"/>
  <c r="B351" i="5"/>
  <c r="B352" i="5"/>
  <c r="B353" i="5"/>
  <c r="B354" i="5"/>
  <c r="B355" i="5"/>
  <c r="E353" i="5"/>
  <c r="F353" i="5"/>
  <c r="AA353" i="5"/>
  <c r="AB353" i="5"/>
  <c r="AC353" i="5"/>
  <c r="AD353" i="5"/>
  <c r="AD354" i="5"/>
  <c r="AI353" i="5"/>
  <c r="W352" i="5"/>
  <c r="AF354" i="5"/>
  <c r="AV351" i="5"/>
  <c r="AV352" i="5"/>
  <c r="U353" i="5"/>
  <c r="AQ351" i="5"/>
  <c r="AQ352" i="5"/>
  <c r="AG354" i="5"/>
  <c r="AF355" i="5"/>
  <c r="AU351" i="5"/>
  <c r="AT352" i="5"/>
  <c r="S352" i="5"/>
  <c r="S353" i="5"/>
  <c r="AS352" i="5"/>
  <c r="T353" i="5"/>
  <c r="AR352" i="5"/>
  <c r="AH354" i="5"/>
  <c r="P354" i="5"/>
  <c r="AZ351" i="5"/>
  <c r="AX351" i="5"/>
  <c r="AY351" i="5"/>
  <c r="V353" i="5"/>
  <c r="O351" i="5"/>
  <c r="O352" i="5"/>
  <c r="O353" i="5"/>
  <c r="O354" i="5"/>
  <c r="Y352" i="5"/>
  <c r="Y353" i="5"/>
  <c r="Y354" i="5"/>
  <c r="X352" i="5"/>
  <c r="AP351" i="5"/>
  <c r="AM351" i="5"/>
  <c r="AM352" i="5"/>
  <c r="AL351" i="5"/>
  <c r="AN352" i="5"/>
  <c r="M352" i="5"/>
  <c r="L352" i="5"/>
  <c r="D354" i="5"/>
  <c r="E354" i="5"/>
  <c r="H352" i="5"/>
  <c r="I352" i="5"/>
  <c r="I353" i="5"/>
  <c r="I354" i="5"/>
  <c r="Z354" i="5"/>
  <c r="AA354" i="5"/>
  <c r="AB354" i="5"/>
  <c r="AC354" i="5"/>
  <c r="AE355" i="5"/>
  <c r="AD355" i="5"/>
  <c r="U354" i="5"/>
  <c r="T354" i="5"/>
  <c r="AP352" i="5"/>
  <c r="AP353" i="5"/>
  <c r="AQ353" i="5"/>
  <c r="AG355" i="5"/>
  <c r="AF356" i="5"/>
  <c r="R353" i="5"/>
  <c r="R354" i="5"/>
  <c r="AU352" i="5"/>
  <c r="AU353" i="5"/>
  <c r="AR353" i="5"/>
  <c r="AQ354" i="5"/>
  <c r="AS353" i="5"/>
  <c r="S354" i="5"/>
  <c r="AY352" i="5"/>
  <c r="O355" i="5"/>
  <c r="AZ352" i="5"/>
  <c r="AW352" i="5"/>
  <c r="AX352" i="5"/>
  <c r="AX353" i="5"/>
  <c r="N352" i="5"/>
  <c r="N353" i="5"/>
  <c r="N354" i="5"/>
  <c r="N355" i="5"/>
  <c r="AM353" i="5"/>
  <c r="AO352" i="5"/>
  <c r="AN353" i="5"/>
  <c r="W353" i="5"/>
  <c r="X353" i="5"/>
  <c r="X354" i="5"/>
  <c r="X355" i="5"/>
  <c r="AL352" i="5"/>
  <c r="AL353" i="5"/>
  <c r="AK352" i="5"/>
  <c r="L353" i="5"/>
  <c r="K353" i="5"/>
  <c r="G353" i="5"/>
  <c r="H353" i="5"/>
  <c r="H354" i="5"/>
  <c r="H355" i="5"/>
  <c r="D355" i="5"/>
  <c r="C355" i="5"/>
  <c r="Z355" i="5"/>
  <c r="Y355" i="5"/>
  <c r="AA355" i="5"/>
  <c r="AB355" i="5"/>
  <c r="AC355" i="5"/>
  <c r="AD356" i="5"/>
  <c r="AE356" i="5"/>
  <c r="S355" i="5"/>
  <c r="T355" i="5"/>
  <c r="AT353" i="5"/>
  <c r="AS354" i="5"/>
  <c r="AP354" i="5"/>
  <c r="AP355" i="5"/>
  <c r="Q354" i="5"/>
  <c r="Q355" i="5"/>
  <c r="AR354" i="5"/>
  <c r="AQ355" i="5"/>
  <c r="R355" i="5"/>
  <c r="R356" i="5"/>
  <c r="N356" i="5"/>
  <c r="AZ353" i="5"/>
  <c r="AY353" i="5"/>
  <c r="AV353" i="5"/>
  <c r="AW353" i="5"/>
  <c r="AW354" i="5"/>
  <c r="AL354" i="5"/>
  <c r="AO353" i="5"/>
  <c r="AO354" i="5"/>
  <c r="M353" i="5"/>
  <c r="M354" i="5"/>
  <c r="M355" i="5"/>
  <c r="M356" i="5"/>
  <c r="X356" i="5"/>
  <c r="V354" i="5"/>
  <c r="W354" i="5"/>
  <c r="W355" i="5"/>
  <c r="W356" i="5"/>
  <c r="AK353" i="5"/>
  <c r="AK354" i="5"/>
  <c r="AJ353" i="5"/>
  <c r="AM354" i="5"/>
  <c r="K354" i="5"/>
  <c r="J354" i="5"/>
  <c r="C356" i="5"/>
  <c r="B356" i="5"/>
  <c r="G354" i="5"/>
  <c r="G355" i="5"/>
  <c r="G356" i="5"/>
  <c r="F354" i="5"/>
  <c r="Y356" i="5"/>
  <c r="AB356" i="5"/>
  <c r="AA356" i="5"/>
  <c r="Z356" i="5"/>
  <c r="AC356" i="5"/>
  <c r="AC357" i="5"/>
  <c r="S356" i="5"/>
  <c r="AE357" i="5"/>
  <c r="AD357" i="5"/>
  <c r="AT354" i="5"/>
  <c r="P355" i="5"/>
  <c r="P356" i="5"/>
  <c r="AO355" i="5"/>
  <c r="AO356" i="5"/>
  <c r="AK355" i="5"/>
  <c r="Q356" i="5"/>
  <c r="Q357" i="5"/>
  <c r="AR355" i="5"/>
  <c r="AQ356" i="5"/>
  <c r="AP356" i="5"/>
  <c r="M357" i="5"/>
  <c r="AS355" i="5"/>
  <c r="AZ354" i="5"/>
  <c r="AY354" i="5"/>
  <c r="AX354" i="5"/>
  <c r="AU354" i="5"/>
  <c r="AV354" i="5"/>
  <c r="AV355" i="5"/>
  <c r="AN354" i="5"/>
  <c r="AN355" i="5"/>
  <c r="AN356" i="5"/>
  <c r="L354" i="5"/>
  <c r="L355" i="5"/>
  <c r="L356" i="5"/>
  <c r="L357" i="5"/>
  <c r="X357" i="5"/>
  <c r="W357" i="5"/>
  <c r="U355" i="5"/>
  <c r="V355" i="5"/>
  <c r="V356" i="5"/>
  <c r="V357" i="5"/>
  <c r="AI354" i="5"/>
  <c r="AJ354" i="5"/>
  <c r="AJ355" i="5"/>
  <c r="AL355" i="5"/>
  <c r="J355" i="5"/>
  <c r="I355" i="5"/>
  <c r="B357" i="5"/>
  <c r="F355" i="5"/>
  <c r="F356" i="5"/>
  <c r="F357" i="5"/>
  <c r="E355" i="5"/>
  <c r="Z357" i="5"/>
  <c r="Y357" i="5"/>
  <c r="AA357" i="5"/>
  <c r="AB357" i="5"/>
  <c r="AB358" i="5"/>
  <c r="R357" i="5"/>
  <c r="AD358" i="5"/>
  <c r="AC358" i="5"/>
  <c r="O356" i="5"/>
  <c r="O357" i="5"/>
  <c r="AO357" i="5"/>
  <c r="AJ356" i="5"/>
  <c r="P357" i="5"/>
  <c r="P358" i="5"/>
  <c r="AP357" i="5"/>
  <c r="AR356" i="5"/>
  <c r="AQ357" i="5"/>
  <c r="L358" i="5"/>
  <c r="AY355" i="5"/>
  <c r="AX355" i="5"/>
  <c r="AW355" i="5"/>
  <c r="AZ355" i="5"/>
  <c r="AN357" i="5"/>
  <c r="AT355" i="5"/>
  <c r="AU355" i="5"/>
  <c r="AU356" i="5"/>
  <c r="AM355" i="5"/>
  <c r="AM356" i="5"/>
  <c r="AM357" i="5"/>
  <c r="K355" i="5"/>
  <c r="K356" i="5"/>
  <c r="K357" i="5"/>
  <c r="K358" i="5"/>
  <c r="X358" i="5"/>
  <c r="W358" i="5"/>
  <c r="V358" i="5"/>
  <c r="U356" i="5"/>
  <c r="U357" i="5"/>
  <c r="U358" i="5"/>
  <c r="T356" i="5"/>
  <c r="AK356" i="5"/>
  <c r="AI355" i="5"/>
  <c r="AI356" i="5"/>
  <c r="AH355" i="5"/>
  <c r="I356" i="5"/>
  <c r="H356" i="5"/>
  <c r="E356" i="5"/>
  <c r="E357" i="5"/>
  <c r="E358" i="5"/>
  <c r="D356" i="5"/>
  <c r="Y358" i="5"/>
  <c r="Z358" i="5"/>
  <c r="N357" i="5"/>
  <c r="N358" i="5"/>
  <c r="AA358" i="5"/>
  <c r="Q358" i="5"/>
  <c r="AC359" i="5"/>
  <c r="AB359" i="5"/>
  <c r="AO358" i="5"/>
  <c r="AN358" i="5"/>
  <c r="O358" i="5"/>
  <c r="N359" i="5"/>
  <c r="AI357" i="5"/>
  <c r="AP358" i="5"/>
  <c r="AM358" i="5"/>
  <c r="AM359" i="5"/>
  <c r="AX356" i="5"/>
  <c r="AY356" i="5"/>
  <c r="AZ356" i="5"/>
  <c r="AW356" i="5"/>
  <c r="AV356" i="5"/>
  <c r="AS356" i="5"/>
  <c r="AT356" i="5"/>
  <c r="AT357" i="5"/>
  <c r="AL356" i="5"/>
  <c r="AL357" i="5"/>
  <c r="AL358" i="5"/>
  <c r="AL359" i="5"/>
  <c r="J356" i="5"/>
  <c r="I357" i="5"/>
  <c r="X359" i="5"/>
  <c r="U359" i="5"/>
  <c r="V359" i="5"/>
  <c r="W359" i="5"/>
  <c r="AJ357" i="5"/>
  <c r="T357" i="5"/>
  <c r="T358" i="5"/>
  <c r="T359" i="5"/>
  <c r="S357" i="5"/>
  <c r="AG356" i="5"/>
  <c r="AH356" i="5"/>
  <c r="AH357" i="5"/>
  <c r="K359" i="5"/>
  <c r="H357" i="5"/>
  <c r="G357" i="5"/>
  <c r="D357" i="5"/>
  <c r="D358" i="5"/>
  <c r="D359" i="5"/>
  <c r="C357" i="5"/>
  <c r="Y359" i="5"/>
  <c r="Z359" i="5"/>
  <c r="M358" i="5"/>
  <c r="M359" i="5"/>
  <c r="AA359" i="5"/>
  <c r="P359" i="5"/>
  <c r="AB360" i="5"/>
  <c r="AO359" i="5"/>
  <c r="AN359" i="5"/>
  <c r="O359" i="5"/>
  <c r="O360" i="5"/>
  <c r="AH358" i="5"/>
  <c r="AW357" i="5"/>
  <c r="AZ357" i="5"/>
  <c r="AU357" i="5"/>
  <c r="AV357" i="5"/>
  <c r="AK357" i="5"/>
  <c r="AK358" i="5"/>
  <c r="AK359" i="5"/>
  <c r="AK360" i="5"/>
  <c r="AY357" i="5"/>
  <c r="AY358" i="5"/>
  <c r="AX357" i="5"/>
  <c r="AS357" i="5"/>
  <c r="AS358" i="5"/>
  <c r="AR357" i="5"/>
  <c r="U360" i="5"/>
  <c r="J357" i="5"/>
  <c r="J358" i="5"/>
  <c r="J359" i="5"/>
  <c r="J360" i="5"/>
  <c r="H358" i="5"/>
  <c r="M360" i="5"/>
  <c r="W360" i="5"/>
  <c r="X360" i="5"/>
  <c r="T360" i="5"/>
  <c r="V360" i="5"/>
  <c r="AI358" i="5"/>
  <c r="R358" i="5"/>
  <c r="S358" i="5"/>
  <c r="S359" i="5"/>
  <c r="S360" i="5"/>
  <c r="S361" i="5"/>
  <c r="AG357" i="5"/>
  <c r="AG358" i="5"/>
  <c r="AF357" i="5"/>
  <c r="Z360" i="5"/>
  <c r="G358" i="5"/>
  <c r="G359" i="5"/>
  <c r="F358" i="5"/>
  <c r="AL360" i="5"/>
  <c r="C358" i="5"/>
  <c r="C359" i="5"/>
  <c r="C360" i="5"/>
  <c r="B358" i="5"/>
  <c r="Y360" i="5"/>
  <c r="AM360" i="5"/>
  <c r="L359" i="5"/>
  <c r="L360" i="5"/>
  <c r="AA360" i="5"/>
  <c r="AA361" i="5"/>
  <c r="AN360" i="5"/>
  <c r="AM361" i="5"/>
  <c r="AG359" i="5"/>
  <c r="N360" i="5"/>
  <c r="N361" i="5"/>
  <c r="AV358" i="5"/>
  <c r="L361" i="5"/>
  <c r="V361" i="5"/>
  <c r="T361" i="5"/>
  <c r="AJ358" i="5"/>
  <c r="AJ359" i="5"/>
  <c r="AJ360" i="5"/>
  <c r="AJ361" i="5"/>
  <c r="AX358" i="5"/>
  <c r="AX359" i="5"/>
  <c r="AW358" i="5"/>
  <c r="AU358" i="5"/>
  <c r="AT358" i="5"/>
  <c r="AZ358" i="5"/>
  <c r="AZ359" i="5"/>
  <c r="U361" i="5"/>
  <c r="AR358" i="5"/>
  <c r="AR359" i="5"/>
  <c r="AQ358" i="5"/>
  <c r="W361" i="5"/>
  <c r="I358" i="5"/>
  <c r="I359" i="5"/>
  <c r="I360" i="5"/>
  <c r="I361" i="5"/>
  <c r="X361" i="5"/>
  <c r="AH359" i="5"/>
  <c r="R359" i="5"/>
  <c r="R360" i="5"/>
  <c r="R361" i="5"/>
  <c r="R362" i="5"/>
  <c r="Q359" i="5"/>
  <c r="AF358" i="5"/>
  <c r="AF359" i="5"/>
  <c r="AE358" i="5"/>
  <c r="AK361" i="5"/>
  <c r="F359" i="5"/>
  <c r="F360" i="5"/>
  <c r="E359" i="5"/>
  <c r="AL361" i="5"/>
  <c r="B359" i="5"/>
  <c r="B360" i="5"/>
  <c r="B361" i="5"/>
  <c r="Y361" i="5"/>
  <c r="S362" i="5"/>
  <c r="K360" i="5"/>
  <c r="K361" i="5"/>
  <c r="K362" i="5"/>
  <c r="Z361" i="5"/>
  <c r="Z362" i="5"/>
  <c r="AF360" i="5"/>
  <c r="M361" i="5"/>
  <c r="L362" i="5"/>
  <c r="AU359" i="5"/>
  <c r="T362" i="5"/>
  <c r="S363" i="5"/>
  <c r="AY359" i="5"/>
  <c r="AZ360" i="5"/>
  <c r="AI359" i="5"/>
  <c r="AI360" i="5"/>
  <c r="AI361" i="5"/>
  <c r="AI362" i="5"/>
  <c r="X362" i="5"/>
  <c r="W362" i="5"/>
  <c r="AT359" i="5"/>
  <c r="U362" i="5"/>
  <c r="AV359" i="5"/>
  <c r="AW359" i="5"/>
  <c r="AW360" i="5"/>
  <c r="AS359" i="5"/>
  <c r="V362" i="5"/>
  <c r="AP359" i="5"/>
  <c r="AO360" i="5"/>
  <c r="AQ359" i="5"/>
  <c r="H359" i="5"/>
  <c r="H360" i="5"/>
  <c r="H361" i="5"/>
  <c r="H362" i="5"/>
  <c r="AG360" i="5"/>
  <c r="AJ362" i="5"/>
  <c r="Q360" i="5"/>
  <c r="Q361" i="5"/>
  <c r="Q362" i="5"/>
  <c r="Q363" i="5"/>
  <c r="P360" i="5"/>
  <c r="AD359" i="5"/>
  <c r="AE359" i="5"/>
  <c r="AE360" i="5"/>
  <c r="AK362" i="5"/>
  <c r="AL362" i="5"/>
  <c r="E360" i="5"/>
  <c r="E361" i="5"/>
  <c r="D360" i="5"/>
  <c r="R363" i="5"/>
  <c r="J361" i="5"/>
  <c r="J362" i="5"/>
  <c r="J363" i="5"/>
  <c r="Y362" i="5"/>
  <c r="AE361" i="5"/>
  <c r="M362" i="5"/>
  <c r="L363" i="5"/>
  <c r="K363" i="5"/>
  <c r="J364" i="5"/>
  <c r="AT360" i="5"/>
  <c r="AX360" i="5"/>
  <c r="AW361" i="5"/>
  <c r="T363" i="5"/>
  <c r="S364" i="5"/>
  <c r="AY360" i="5"/>
  <c r="AZ361" i="5"/>
  <c r="AH360" i="5"/>
  <c r="AH361" i="5"/>
  <c r="AH362" i="5"/>
  <c r="AH363" i="5"/>
  <c r="W363" i="5"/>
  <c r="X363" i="5"/>
  <c r="U363" i="5"/>
  <c r="AV360" i="5"/>
  <c r="AV361" i="5"/>
  <c r="AU360" i="5"/>
  <c r="AR360" i="5"/>
  <c r="AS360" i="5"/>
  <c r="V363" i="5"/>
  <c r="AN361" i="5"/>
  <c r="AP360" i="5"/>
  <c r="AO361" i="5"/>
  <c r="AQ360" i="5"/>
  <c r="G360" i="5"/>
  <c r="G361" i="5"/>
  <c r="G362" i="5"/>
  <c r="G363" i="5"/>
  <c r="AI363" i="5"/>
  <c r="AJ363" i="5"/>
  <c r="AF361" i="5"/>
  <c r="P361" i="5"/>
  <c r="P362" i="5"/>
  <c r="P363" i="5"/>
  <c r="P364" i="5"/>
  <c r="O361" i="5"/>
  <c r="AK363" i="5"/>
  <c r="AD360" i="5"/>
  <c r="AD361" i="5"/>
  <c r="AC360" i="5"/>
  <c r="D361" i="5"/>
  <c r="D362" i="5"/>
  <c r="C361" i="5"/>
  <c r="Q364" i="5"/>
  <c r="R364" i="5"/>
  <c r="I362" i="5"/>
  <c r="I363" i="5"/>
  <c r="I364" i="5"/>
  <c r="Y363" i="5"/>
  <c r="AD362" i="5"/>
  <c r="V364" i="5"/>
  <c r="AS361" i="5"/>
  <c r="AY361" i="5"/>
  <c r="AZ362" i="5"/>
  <c r="K364" i="5"/>
  <c r="J365" i="5"/>
  <c r="I365" i="5"/>
  <c r="T364" i="5"/>
  <c r="S365" i="5"/>
  <c r="AX361" i="5"/>
  <c r="AW362" i="5"/>
  <c r="AV362" i="5"/>
  <c r="AG361" i="5"/>
  <c r="AG362" i="5"/>
  <c r="AG363" i="5"/>
  <c r="AG364" i="5"/>
  <c r="W364" i="5"/>
  <c r="V365" i="5"/>
  <c r="X364" i="5"/>
  <c r="AH364" i="5"/>
  <c r="U364" i="5"/>
  <c r="U365" i="5"/>
  <c r="AR361" i="5"/>
  <c r="AR362" i="5"/>
  <c r="AU361" i="5"/>
  <c r="AU362" i="5"/>
  <c r="AT361" i="5"/>
  <c r="AP361" i="5"/>
  <c r="AO362" i="5"/>
  <c r="AQ361" i="5"/>
  <c r="F361" i="5"/>
  <c r="F362" i="5"/>
  <c r="F363" i="5"/>
  <c r="F364" i="5"/>
  <c r="AN362" i="5"/>
  <c r="AM362" i="5"/>
  <c r="AI364" i="5"/>
  <c r="AJ364" i="5"/>
  <c r="AE362" i="5"/>
  <c r="O362" i="5"/>
  <c r="O363" i="5"/>
  <c r="O364" i="5"/>
  <c r="O365" i="5"/>
  <c r="N362" i="5"/>
  <c r="AB361" i="5"/>
  <c r="AC361" i="5"/>
  <c r="AC362" i="5"/>
  <c r="AC363" i="5"/>
  <c r="C362" i="5"/>
  <c r="C363" i="5"/>
  <c r="B362" i="5"/>
  <c r="P365" i="5"/>
  <c r="Q365" i="5"/>
  <c r="R365" i="5"/>
  <c r="H363" i="5"/>
  <c r="H364" i="5"/>
  <c r="H365" i="5"/>
  <c r="H366" i="5"/>
  <c r="AY362" i="5"/>
  <c r="AY363" i="5"/>
  <c r="AU363" i="5"/>
  <c r="AV363" i="5"/>
  <c r="AX362" i="5"/>
  <c r="AW363" i="5"/>
  <c r="AF362" i="5"/>
  <c r="AF363" i="5"/>
  <c r="AF364" i="5"/>
  <c r="AF365" i="5"/>
  <c r="W365" i="5"/>
  <c r="V366" i="5"/>
  <c r="AG365" i="5"/>
  <c r="T365" i="5"/>
  <c r="S366" i="5"/>
  <c r="R366" i="5"/>
  <c r="AT362" i="5"/>
  <c r="AT363" i="5"/>
  <c r="AS362" i="5"/>
  <c r="AN363" i="5"/>
  <c r="E362" i="5"/>
  <c r="AP362" i="5"/>
  <c r="AO363" i="5"/>
  <c r="AQ362" i="5"/>
  <c r="AL363" i="5"/>
  <c r="AK364" i="5"/>
  <c r="AM363" i="5"/>
  <c r="AI365" i="5"/>
  <c r="AH365" i="5"/>
  <c r="AD363" i="5"/>
  <c r="N363" i="5"/>
  <c r="N364" i="5"/>
  <c r="N365" i="5"/>
  <c r="N366" i="5"/>
  <c r="M363" i="5"/>
  <c r="AA362" i="5"/>
  <c r="Z363" i="5"/>
  <c r="AB362" i="5"/>
  <c r="B363" i="5"/>
  <c r="B364" i="5"/>
  <c r="Q366" i="5"/>
  <c r="P366" i="5"/>
  <c r="G364" i="5"/>
  <c r="G365" i="5"/>
  <c r="G366" i="5"/>
  <c r="G367" i="5"/>
  <c r="O366" i="5"/>
  <c r="I366" i="5"/>
  <c r="U366" i="5"/>
  <c r="AZ363" i="5"/>
  <c r="AZ364" i="5"/>
  <c r="AU364" i="5"/>
  <c r="AT364" i="5"/>
  <c r="AV364" i="5"/>
  <c r="AX363" i="5"/>
  <c r="AY364" i="5"/>
  <c r="AE363" i="5"/>
  <c r="AE364" i="5"/>
  <c r="AE365" i="5"/>
  <c r="AE366" i="5"/>
  <c r="Q367" i="5"/>
  <c r="AF366" i="5"/>
  <c r="AS363" i="5"/>
  <c r="AS364" i="5"/>
  <c r="AS365" i="5"/>
  <c r="AG366" i="5"/>
  <c r="O367" i="5"/>
  <c r="R367" i="5"/>
  <c r="T366" i="5"/>
  <c r="S367" i="5"/>
  <c r="AH366" i="5"/>
  <c r="AG367" i="5"/>
  <c r="AR363" i="5"/>
  <c r="AP363" i="5"/>
  <c r="AO364" i="5"/>
  <c r="AQ363" i="5"/>
  <c r="AJ365" i="5"/>
  <c r="AI366" i="5"/>
  <c r="AN364" i="5"/>
  <c r="AL364" i="5"/>
  <c r="AK365" i="5"/>
  <c r="AM364" i="5"/>
  <c r="E363" i="5"/>
  <c r="E364" i="5"/>
  <c r="E365" i="5"/>
  <c r="D363" i="5"/>
  <c r="AC364" i="5"/>
  <c r="L364" i="5"/>
  <c r="M364" i="5"/>
  <c r="M365" i="5"/>
  <c r="M366" i="5"/>
  <c r="M367" i="5"/>
  <c r="AA363" i="5"/>
  <c r="Z364" i="5"/>
  <c r="AB363" i="5"/>
  <c r="AB364" i="5"/>
  <c r="Y364" i="5"/>
  <c r="P367" i="5"/>
  <c r="F365" i="5"/>
  <c r="F366" i="5"/>
  <c r="F367" i="5"/>
  <c r="F368" i="5"/>
  <c r="N367" i="5"/>
  <c r="H367" i="5"/>
  <c r="U367" i="5"/>
  <c r="AT365" i="5"/>
  <c r="AU365" i="5"/>
  <c r="AZ365" i="5"/>
  <c r="AY365" i="5"/>
  <c r="AX364" i="5"/>
  <c r="AX365" i="5"/>
  <c r="AW364" i="5"/>
  <c r="AE367" i="5"/>
  <c r="AD364" i="5"/>
  <c r="AD365" i="5"/>
  <c r="AD366" i="5"/>
  <c r="AD367" i="5"/>
  <c r="AR364" i="5"/>
  <c r="AR365" i="5"/>
  <c r="AR366" i="5"/>
  <c r="N368" i="5"/>
  <c r="AF367" i="5"/>
  <c r="Q368" i="5"/>
  <c r="O368" i="5"/>
  <c r="T367" i="5"/>
  <c r="T368" i="5"/>
  <c r="R368" i="5"/>
  <c r="D364" i="5"/>
  <c r="D365" i="5"/>
  <c r="D366" i="5"/>
  <c r="C364" i="5"/>
  <c r="AP364" i="5"/>
  <c r="AO365" i="5"/>
  <c r="AQ364" i="5"/>
  <c r="AN365" i="5"/>
  <c r="AJ366" i="5"/>
  <c r="AL365" i="5"/>
  <c r="AM365" i="5"/>
  <c r="AB365" i="5"/>
  <c r="AH367" i="5"/>
  <c r="AG368" i="5"/>
  <c r="K365" i="5"/>
  <c r="L365" i="5"/>
  <c r="L366" i="5"/>
  <c r="L367" i="5"/>
  <c r="L368" i="5"/>
  <c r="X365" i="5"/>
  <c r="Y365" i="5"/>
  <c r="AA364" i="5"/>
  <c r="P368" i="5"/>
  <c r="E366" i="5"/>
  <c r="E367" i="5"/>
  <c r="E368" i="5"/>
  <c r="E369" i="5"/>
  <c r="M368" i="5"/>
  <c r="G368" i="5"/>
  <c r="AE368" i="5"/>
  <c r="AT366" i="5"/>
  <c r="AS366" i="5"/>
  <c r="AR367" i="5"/>
  <c r="AY366" i="5"/>
  <c r="AX366" i="5"/>
  <c r="AZ366" i="5"/>
  <c r="AD368" i="5"/>
  <c r="AD369" i="5"/>
  <c r="AW365" i="5"/>
  <c r="AW366" i="5"/>
  <c r="AV365" i="5"/>
  <c r="AM366" i="5"/>
  <c r="Q369" i="5"/>
  <c r="AC365" i="5"/>
  <c r="AC366" i="5"/>
  <c r="AC367" i="5"/>
  <c r="AC368" i="5"/>
  <c r="AF368" i="5"/>
  <c r="AE369" i="5"/>
  <c r="N369" i="5"/>
  <c r="O369" i="5"/>
  <c r="S368" i="5"/>
  <c r="R369" i="5"/>
  <c r="AL366" i="5"/>
  <c r="AN366" i="5"/>
  <c r="C365" i="5"/>
  <c r="C366" i="5"/>
  <c r="C367" i="5"/>
  <c r="B365" i="5"/>
  <c r="AP365" i="5"/>
  <c r="AO366" i="5"/>
  <c r="AQ365" i="5"/>
  <c r="AK366" i="5"/>
  <c r="AI367" i="5"/>
  <c r="J366" i="5"/>
  <c r="K366" i="5"/>
  <c r="K367" i="5"/>
  <c r="K368" i="5"/>
  <c r="K369" i="5"/>
  <c r="AA365" i="5"/>
  <c r="AA366" i="5"/>
  <c r="Z365" i="5"/>
  <c r="W366" i="5"/>
  <c r="X366" i="5"/>
  <c r="P369" i="5"/>
  <c r="D367" i="5"/>
  <c r="D368" i="5"/>
  <c r="D369" i="5"/>
  <c r="D370" i="5"/>
  <c r="L369" i="5"/>
  <c r="M369" i="5"/>
  <c r="AS367" i="5"/>
  <c r="F369" i="5"/>
  <c r="AX367" i="5"/>
  <c r="AZ367" i="5"/>
  <c r="AW367" i="5"/>
  <c r="N370" i="5"/>
  <c r="AY367" i="5"/>
  <c r="AC369" i="5"/>
  <c r="AC370" i="5"/>
  <c r="AL367" i="5"/>
  <c r="AF369" i="5"/>
  <c r="AE370" i="5"/>
  <c r="AM367" i="5"/>
  <c r="P370" i="5"/>
  <c r="AU366" i="5"/>
  <c r="AV366" i="5"/>
  <c r="AV367" i="5"/>
  <c r="AB366" i="5"/>
  <c r="AB367" i="5"/>
  <c r="AB368" i="5"/>
  <c r="AB369" i="5"/>
  <c r="S369" i="5"/>
  <c r="R370" i="5"/>
  <c r="AD370" i="5"/>
  <c r="AK367" i="5"/>
  <c r="AN367" i="5"/>
  <c r="B366" i="5"/>
  <c r="B367" i="5"/>
  <c r="B368" i="5"/>
  <c r="AH368" i="5"/>
  <c r="AP366" i="5"/>
  <c r="AQ366" i="5"/>
  <c r="AQ367" i="5"/>
  <c r="AQ368" i="5"/>
  <c r="AJ367" i="5"/>
  <c r="O370" i="5"/>
  <c r="I367" i="5"/>
  <c r="J367" i="5"/>
  <c r="J368" i="5"/>
  <c r="J369" i="5"/>
  <c r="J370" i="5"/>
  <c r="W367" i="5"/>
  <c r="V367" i="5"/>
  <c r="Z366" i="5"/>
  <c r="Z367" i="5"/>
  <c r="Y366" i="5"/>
  <c r="C368" i="5"/>
  <c r="C369" i="5"/>
  <c r="C370" i="5"/>
  <c r="C371" i="5"/>
  <c r="K370" i="5"/>
  <c r="L370" i="5"/>
  <c r="M370" i="5"/>
  <c r="AR368" i="5"/>
  <c r="E370" i="5"/>
  <c r="Q370" i="5"/>
  <c r="AX368" i="5"/>
  <c r="AW368" i="5"/>
  <c r="AZ368" i="5"/>
  <c r="AY368" i="5"/>
  <c r="AV368" i="5"/>
  <c r="AB370" i="5"/>
  <c r="AB371" i="5"/>
  <c r="AL368" i="5"/>
  <c r="AK368" i="5"/>
  <c r="O371" i="5"/>
  <c r="AM368" i="5"/>
  <c r="AT367" i="5"/>
  <c r="AU367" i="5"/>
  <c r="AU368" i="5"/>
  <c r="AA367" i="5"/>
  <c r="AA368" i="5"/>
  <c r="AA369" i="5"/>
  <c r="AA370" i="5"/>
  <c r="AD371" i="5"/>
  <c r="AC371" i="5"/>
  <c r="AJ368" i="5"/>
  <c r="AJ369" i="5"/>
  <c r="N371" i="5"/>
  <c r="AI368" i="5"/>
  <c r="AO367" i="5"/>
  <c r="AP367" i="5"/>
  <c r="AP368" i="5"/>
  <c r="AP369" i="5"/>
  <c r="AG369" i="5"/>
  <c r="H368" i="5"/>
  <c r="I368" i="5"/>
  <c r="I369" i="5"/>
  <c r="I370" i="5"/>
  <c r="I371" i="5"/>
  <c r="Y367" i="5"/>
  <c r="Y368" i="5"/>
  <c r="X367" i="5"/>
  <c r="U368" i="5"/>
  <c r="V368" i="5"/>
  <c r="B369" i="5"/>
  <c r="B370" i="5"/>
  <c r="B371" i="5"/>
  <c r="B372" i="5"/>
  <c r="K371" i="5"/>
  <c r="J371" i="5"/>
  <c r="L371" i="5"/>
  <c r="M371" i="5"/>
  <c r="AQ369" i="5"/>
  <c r="D371" i="5"/>
  <c r="Q371" i="5"/>
  <c r="P371" i="5"/>
  <c r="AX369" i="5"/>
  <c r="AW369" i="5"/>
  <c r="AV369" i="5"/>
  <c r="AY369" i="5"/>
  <c r="AZ369" i="5"/>
  <c r="AA371" i="5"/>
  <c r="AA372" i="5"/>
  <c r="AU369" i="5"/>
  <c r="AU370" i="5"/>
  <c r="AK369" i="5"/>
  <c r="AJ370" i="5"/>
  <c r="AL369" i="5"/>
  <c r="AB372" i="5"/>
  <c r="N372" i="5"/>
  <c r="Z368" i="5"/>
  <c r="Z369" i="5"/>
  <c r="Z370" i="5"/>
  <c r="Z371" i="5"/>
  <c r="AT368" i="5"/>
  <c r="AT369" i="5"/>
  <c r="AS368" i="5"/>
  <c r="AC372" i="5"/>
  <c r="AI369" i="5"/>
  <c r="AI370" i="5"/>
  <c r="AF370" i="5"/>
  <c r="AH369" i="5"/>
  <c r="AN368" i="5"/>
  <c r="AO368" i="5"/>
  <c r="AO369" i="5"/>
  <c r="AO370" i="5"/>
  <c r="G369" i="5"/>
  <c r="H369" i="5"/>
  <c r="H370" i="5"/>
  <c r="H371" i="5"/>
  <c r="H372" i="5"/>
  <c r="T369" i="5"/>
  <c r="U369" i="5"/>
  <c r="X368" i="5"/>
  <c r="X369" i="5"/>
  <c r="W368" i="5"/>
  <c r="K372" i="5"/>
  <c r="J372" i="5"/>
  <c r="L372" i="5"/>
  <c r="I372" i="5"/>
  <c r="AV370" i="5"/>
  <c r="M372" i="5"/>
  <c r="AP370" i="5"/>
  <c r="C372" i="5"/>
  <c r="P372" i="5"/>
  <c r="O372" i="5"/>
  <c r="AW370" i="5"/>
  <c r="AY370" i="5"/>
  <c r="AX370" i="5"/>
  <c r="AW371" i="5"/>
  <c r="AZ370" i="5"/>
  <c r="Z372" i="5"/>
  <c r="Z373" i="5"/>
  <c r="AK370" i="5"/>
  <c r="AJ371" i="5"/>
  <c r="AT370" i="5"/>
  <c r="AT371" i="5"/>
  <c r="M373" i="5"/>
  <c r="AB373" i="5"/>
  <c r="AA373" i="5"/>
  <c r="AI371" i="5"/>
  <c r="Y369" i="5"/>
  <c r="Y370" i="5"/>
  <c r="Y371" i="5"/>
  <c r="Y372" i="5"/>
  <c r="AS369" i="5"/>
  <c r="AS370" i="5"/>
  <c r="AR369" i="5"/>
  <c r="AH370" i="5"/>
  <c r="AH371" i="5"/>
  <c r="AH372" i="5"/>
  <c r="AG370" i="5"/>
  <c r="AN369" i="5"/>
  <c r="AN370" i="5"/>
  <c r="AN371" i="5"/>
  <c r="AM369" i="5"/>
  <c r="AE371" i="5"/>
  <c r="AD372" i="5"/>
  <c r="F370" i="5"/>
  <c r="G370" i="5"/>
  <c r="G371" i="5"/>
  <c r="G372" i="5"/>
  <c r="G373" i="5"/>
  <c r="W369" i="5"/>
  <c r="W370" i="5"/>
  <c r="V369" i="5"/>
  <c r="S370" i="5"/>
  <c r="T370" i="5"/>
  <c r="H373" i="5"/>
  <c r="K373" i="5"/>
  <c r="J373" i="5"/>
  <c r="I373" i="5"/>
  <c r="AU371" i="5"/>
  <c r="L373" i="5"/>
  <c r="AV371" i="5"/>
  <c r="AO371" i="5"/>
  <c r="B373" i="5"/>
  <c r="O373" i="5"/>
  <c r="N373" i="5"/>
  <c r="AZ371" i="5"/>
  <c r="AX371" i="5"/>
  <c r="AW372" i="5"/>
  <c r="AY371" i="5"/>
  <c r="Y373" i="5"/>
  <c r="Y374" i="5"/>
  <c r="L374" i="5"/>
  <c r="Z374" i="5"/>
  <c r="AS371" i="5"/>
  <c r="AS372" i="5"/>
  <c r="AA374" i="5"/>
  <c r="X370" i="5"/>
  <c r="X371" i="5"/>
  <c r="X372" i="5"/>
  <c r="X373" i="5"/>
  <c r="AR370" i="5"/>
  <c r="AR371" i="5"/>
  <c r="AQ370" i="5"/>
  <c r="AG371" i="5"/>
  <c r="AG372" i="5"/>
  <c r="AG373" i="5"/>
  <c r="AF371" i="5"/>
  <c r="AE372" i="5"/>
  <c r="AD373" i="5"/>
  <c r="AC373" i="5"/>
  <c r="AL370" i="5"/>
  <c r="AM370" i="5"/>
  <c r="AM371" i="5"/>
  <c r="AM372" i="5"/>
  <c r="AI372" i="5"/>
  <c r="AH373" i="5"/>
  <c r="E371" i="5"/>
  <c r="F371" i="5"/>
  <c r="F372" i="5"/>
  <c r="F373" i="5"/>
  <c r="F374" i="5"/>
  <c r="V370" i="5"/>
  <c r="V371" i="5"/>
  <c r="U370" i="5"/>
  <c r="R371" i="5"/>
  <c r="Q372" i="5"/>
  <c r="S371" i="5"/>
  <c r="G374" i="5"/>
  <c r="H374" i="5"/>
  <c r="J374" i="5"/>
  <c r="I374" i="5"/>
  <c r="K374" i="5"/>
  <c r="AU372" i="5"/>
  <c r="AT372" i="5"/>
  <c r="AV372" i="5"/>
  <c r="AN372" i="5"/>
  <c r="N374" i="5"/>
  <c r="M374" i="5"/>
  <c r="AZ372" i="5"/>
  <c r="AY372" i="5"/>
  <c r="K375" i="5"/>
  <c r="AX372" i="5"/>
  <c r="AW373" i="5"/>
  <c r="X374" i="5"/>
  <c r="X375" i="5"/>
  <c r="Y375" i="5"/>
  <c r="Z375" i="5"/>
  <c r="AR372" i="5"/>
  <c r="AR373" i="5"/>
  <c r="W371" i="5"/>
  <c r="W372" i="5"/>
  <c r="W373" i="5"/>
  <c r="W374" i="5"/>
  <c r="W375" i="5"/>
  <c r="W376" i="5"/>
  <c r="AP371" i="5"/>
  <c r="AQ371" i="5"/>
  <c r="AQ372" i="5"/>
  <c r="AG374" i="5"/>
  <c r="AF372" i="5"/>
  <c r="AF373" i="5"/>
  <c r="AF374" i="5"/>
  <c r="AK371" i="5"/>
  <c r="AL371" i="5"/>
  <c r="AL372" i="5"/>
  <c r="AL373" i="5"/>
  <c r="AB374" i="5"/>
  <c r="AC374" i="5"/>
  <c r="D372" i="5"/>
  <c r="E372" i="5"/>
  <c r="E373" i="5"/>
  <c r="E374" i="5"/>
  <c r="E375" i="5"/>
  <c r="R372" i="5"/>
  <c r="Q373" i="5"/>
  <c r="I375" i="5"/>
  <c r="P373" i="5"/>
  <c r="U371" i="5"/>
  <c r="U372" i="5"/>
  <c r="T371" i="5"/>
  <c r="F375" i="5"/>
  <c r="G375" i="5"/>
  <c r="H375" i="5"/>
  <c r="AU373" i="5"/>
  <c r="AT373" i="5"/>
  <c r="J375" i="5"/>
  <c r="AV373" i="5"/>
  <c r="AS373" i="5"/>
  <c r="AM373" i="5"/>
  <c r="M375" i="5"/>
  <c r="L375" i="5"/>
  <c r="AY373" i="5"/>
  <c r="AZ373" i="5"/>
  <c r="AZ374" i="5"/>
  <c r="J376" i="5"/>
  <c r="AX373" i="5"/>
  <c r="AW374" i="5"/>
  <c r="X376" i="5"/>
  <c r="W377" i="5"/>
  <c r="Y376" i="5"/>
  <c r="AQ373" i="5"/>
  <c r="AQ374" i="5"/>
  <c r="V372" i="5"/>
  <c r="V373" i="5"/>
  <c r="V374" i="5"/>
  <c r="V375" i="5"/>
  <c r="V376" i="5"/>
  <c r="V377" i="5"/>
  <c r="AO372" i="5"/>
  <c r="AP372" i="5"/>
  <c r="AP373" i="5"/>
  <c r="AE373" i="5"/>
  <c r="AD374" i="5"/>
  <c r="AC375" i="5"/>
  <c r="AF375" i="5"/>
  <c r="AJ372" i="5"/>
  <c r="AK372" i="5"/>
  <c r="AK373" i="5"/>
  <c r="AK374" i="5"/>
  <c r="AA375" i="5"/>
  <c r="AB375" i="5"/>
  <c r="H376" i="5"/>
  <c r="E376" i="5"/>
  <c r="C373" i="5"/>
  <c r="D373" i="5"/>
  <c r="D374" i="5"/>
  <c r="D375" i="5"/>
  <c r="D376" i="5"/>
  <c r="T372" i="5"/>
  <c r="T373" i="5"/>
  <c r="S372" i="5"/>
  <c r="P374" i="5"/>
  <c r="O374" i="5"/>
  <c r="F376" i="5"/>
  <c r="G376" i="5"/>
  <c r="AT374" i="5"/>
  <c r="AU374" i="5"/>
  <c r="AS374" i="5"/>
  <c r="I376" i="5"/>
  <c r="AV374" i="5"/>
  <c r="AL374" i="5"/>
  <c r="AR374" i="5"/>
  <c r="L376" i="5"/>
  <c r="K376" i="5"/>
  <c r="AY374" i="5"/>
  <c r="AX374" i="5"/>
  <c r="X377" i="5"/>
  <c r="AP374" i="5"/>
  <c r="AP375" i="5"/>
  <c r="U373" i="5"/>
  <c r="U374" i="5"/>
  <c r="U375" i="5"/>
  <c r="U376" i="5"/>
  <c r="U377" i="5"/>
  <c r="U378" i="5"/>
  <c r="AO373" i="5"/>
  <c r="AO374" i="5"/>
  <c r="AN373" i="5"/>
  <c r="AE374" i="5"/>
  <c r="AE375" i="5"/>
  <c r="AE376" i="5"/>
  <c r="AB376" i="5"/>
  <c r="AA376" i="5"/>
  <c r="Z376" i="5"/>
  <c r="AJ373" i="5"/>
  <c r="AJ374" i="5"/>
  <c r="AJ375" i="5"/>
  <c r="AI373" i="5"/>
  <c r="D377" i="5"/>
  <c r="E377" i="5"/>
  <c r="H377" i="5"/>
  <c r="B374" i="5"/>
  <c r="C374" i="5"/>
  <c r="C375" i="5"/>
  <c r="C376" i="5"/>
  <c r="C377" i="5"/>
  <c r="C378" i="5"/>
  <c r="F377" i="5"/>
  <c r="O375" i="5"/>
  <c r="N375" i="5"/>
  <c r="R373" i="5"/>
  <c r="S373" i="5"/>
  <c r="S374" i="5"/>
  <c r="I377" i="5"/>
  <c r="H378" i="5"/>
  <c r="G377" i="5"/>
  <c r="AT375" i="5"/>
  <c r="AS375" i="5"/>
  <c r="AU375" i="5"/>
  <c r="AR375" i="5"/>
  <c r="AV375" i="5"/>
  <c r="AK375" i="5"/>
  <c r="AZ375" i="5"/>
  <c r="AQ375" i="5"/>
  <c r="AY375" i="5"/>
  <c r="W378" i="5"/>
  <c r="V378" i="5"/>
  <c r="K377" i="5"/>
  <c r="J377" i="5"/>
  <c r="AX375" i="5"/>
  <c r="AW375" i="5"/>
  <c r="AW376" i="5"/>
  <c r="AO375" i="5"/>
  <c r="AO376" i="5"/>
  <c r="T374" i="5"/>
  <c r="T375" i="5"/>
  <c r="T376" i="5"/>
  <c r="T377" i="5"/>
  <c r="T378" i="5"/>
  <c r="T379" i="5"/>
  <c r="AN374" i="5"/>
  <c r="AN375" i="5"/>
  <c r="AM374" i="5"/>
  <c r="AD375" i="5"/>
  <c r="AD376" i="5"/>
  <c r="AD377" i="5"/>
  <c r="E378" i="5"/>
  <c r="AA377" i="5"/>
  <c r="Y377" i="5"/>
  <c r="Z377" i="5"/>
  <c r="AH374" i="5"/>
  <c r="AI374" i="5"/>
  <c r="AI375" i="5"/>
  <c r="AI376" i="5"/>
  <c r="D378" i="5"/>
  <c r="C379" i="5"/>
  <c r="F378" i="5"/>
  <c r="B375" i="5"/>
  <c r="B376" i="5"/>
  <c r="B377" i="5"/>
  <c r="B378" i="5"/>
  <c r="B379" i="5"/>
  <c r="Q374" i="5"/>
  <c r="R374" i="5"/>
  <c r="R375" i="5"/>
  <c r="N376" i="5"/>
  <c r="M376" i="5"/>
  <c r="G378" i="5"/>
  <c r="G379" i="5"/>
  <c r="AS376" i="5"/>
  <c r="AT376" i="5"/>
  <c r="AU376" i="5"/>
  <c r="AR376" i="5"/>
  <c r="AP376" i="5"/>
  <c r="AJ376" i="5"/>
  <c r="AQ376" i="5"/>
  <c r="AZ376" i="5"/>
  <c r="AY376" i="5"/>
  <c r="AX376" i="5"/>
  <c r="V379" i="5"/>
  <c r="J378" i="5"/>
  <c r="U379" i="5"/>
  <c r="I378" i="5"/>
  <c r="AV376" i="5"/>
  <c r="AV377" i="5"/>
  <c r="AN376" i="5"/>
  <c r="AN377" i="5"/>
  <c r="AO377" i="5"/>
  <c r="S375" i="5"/>
  <c r="S376" i="5"/>
  <c r="S377" i="5"/>
  <c r="S378" i="5"/>
  <c r="S379" i="5"/>
  <c r="S380" i="5"/>
  <c r="AL375" i="5"/>
  <c r="AM375" i="5"/>
  <c r="AM376" i="5"/>
  <c r="AC376" i="5"/>
  <c r="AC377" i="5"/>
  <c r="AC378" i="5"/>
  <c r="E379" i="5"/>
  <c r="Z378" i="5"/>
  <c r="D379" i="5"/>
  <c r="C380" i="5"/>
  <c r="AG375" i="5"/>
  <c r="AH375" i="5"/>
  <c r="AH376" i="5"/>
  <c r="AH377" i="5"/>
  <c r="X378" i="5"/>
  <c r="Y378" i="5"/>
  <c r="B380" i="5"/>
  <c r="M377" i="5"/>
  <c r="L377" i="5"/>
  <c r="P375" i="5"/>
  <c r="Q375" i="5"/>
  <c r="Q376" i="5"/>
  <c r="F379" i="5"/>
  <c r="F380" i="5"/>
  <c r="AP377" i="5"/>
  <c r="AS377" i="5"/>
  <c r="AR377" i="5"/>
  <c r="AT377" i="5"/>
  <c r="AI377" i="5"/>
  <c r="AQ377" i="5"/>
  <c r="AY377" i="5"/>
  <c r="AZ377" i="5"/>
  <c r="AX377" i="5"/>
  <c r="AW377" i="5"/>
  <c r="T380" i="5"/>
  <c r="U380" i="5"/>
  <c r="I379" i="5"/>
  <c r="H379" i="5"/>
  <c r="AU377" i="5"/>
  <c r="AT378" i="5"/>
  <c r="AO378" i="5"/>
  <c r="AN378" i="5"/>
  <c r="AM377" i="5"/>
  <c r="AM378" i="5"/>
  <c r="AB377" i="5"/>
  <c r="AB378" i="5"/>
  <c r="AB379" i="5"/>
  <c r="R376" i="5"/>
  <c r="R377" i="5"/>
  <c r="R378" i="5"/>
  <c r="R379" i="5"/>
  <c r="R380" i="5"/>
  <c r="R381" i="5"/>
  <c r="AK376" i="5"/>
  <c r="AL376" i="5"/>
  <c r="AL377" i="5"/>
  <c r="AL378" i="5"/>
  <c r="AL379" i="5"/>
  <c r="D380" i="5"/>
  <c r="C381" i="5"/>
  <c r="Y379" i="5"/>
  <c r="X379" i="5"/>
  <c r="W379" i="5"/>
  <c r="AF376" i="5"/>
  <c r="AG376" i="5"/>
  <c r="AG377" i="5"/>
  <c r="AG378" i="5"/>
  <c r="B381" i="5"/>
  <c r="O376" i="5"/>
  <c r="P376" i="5"/>
  <c r="P377" i="5"/>
  <c r="K378" i="5"/>
  <c r="L378" i="5"/>
  <c r="AX378" i="5"/>
  <c r="E380" i="5"/>
  <c r="E381" i="5"/>
  <c r="AP378" i="5"/>
  <c r="AO379" i="5"/>
  <c r="AR378" i="5"/>
  <c r="AS378" i="5"/>
  <c r="AH378" i="5"/>
  <c r="AU378" i="5"/>
  <c r="AV378" i="5"/>
  <c r="AQ378" i="5"/>
  <c r="AZ378" i="5"/>
  <c r="AW378" i="5"/>
  <c r="AY378" i="5"/>
  <c r="S381" i="5"/>
  <c r="T381" i="5"/>
  <c r="H380" i="5"/>
  <c r="G380" i="5"/>
  <c r="AN379" i="5"/>
  <c r="AN380" i="5"/>
  <c r="AM379" i="5"/>
  <c r="AA378" i="5"/>
  <c r="AA379" i="5"/>
  <c r="AA380" i="5"/>
  <c r="Q377" i="5"/>
  <c r="Q378" i="5"/>
  <c r="Q379" i="5"/>
  <c r="Q380" i="5"/>
  <c r="Q381" i="5"/>
  <c r="Q382" i="5"/>
  <c r="AJ377" i="5"/>
  <c r="AK377" i="5"/>
  <c r="AK378" i="5"/>
  <c r="AK379" i="5"/>
  <c r="AK380" i="5"/>
  <c r="X380" i="5"/>
  <c r="AE377" i="5"/>
  <c r="AF377" i="5"/>
  <c r="AF378" i="5"/>
  <c r="AF379" i="5"/>
  <c r="V380" i="5"/>
  <c r="W380" i="5"/>
  <c r="B382" i="5"/>
  <c r="AG379" i="5"/>
  <c r="J379" i="5"/>
  <c r="K379" i="5"/>
  <c r="N377" i="5"/>
  <c r="O377" i="5"/>
  <c r="O378" i="5"/>
  <c r="AX379" i="5"/>
  <c r="D381" i="5"/>
  <c r="D382" i="5"/>
  <c r="AR379" i="5"/>
  <c r="AS379" i="5"/>
  <c r="AQ379" i="5"/>
  <c r="AV379" i="5"/>
  <c r="AU379" i="5"/>
  <c r="AT379" i="5"/>
  <c r="AP379" i="5"/>
  <c r="AO380" i="5"/>
  <c r="R382" i="5"/>
  <c r="AW379" i="5"/>
  <c r="AY379" i="5"/>
  <c r="AZ379" i="5"/>
  <c r="S382" i="5"/>
  <c r="G381" i="5"/>
  <c r="F381" i="5"/>
  <c r="AM380" i="5"/>
  <c r="AM381" i="5"/>
  <c r="AL380" i="5"/>
  <c r="AK381" i="5"/>
  <c r="Z379" i="5"/>
  <c r="Y380" i="5"/>
  <c r="W381" i="5"/>
  <c r="P378" i="5"/>
  <c r="P379" i="5"/>
  <c r="P380" i="5"/>
  <c r="P381" i="5"/>
  <c r="P382" i="5"/>
  <c r="P383" i="5"/>
  <c r="AI378" i="5"/>
  <c r="AJ378" i="5"/>
  <c r="AJ379" i="5"/>
  <c r="AJ380" i="5"/>
  <c r="AJ381" i="5"/>
  <c r="V381" i="5"/>
  <c r="V382" i="5"/>
  <c r="U381" i="5"/>
  <c r="AD378" i="5"/>
  <c r="AE378" i="5"/>
  <c r="AE379" i="5"/>
  <c r="AE380" i="5"/>
  <c r="AF380" i="5"/>
  <c r="J380" i="5"/>
  <c r="I380" i="5"/>
  <c r="N378" i="5"/>
  <c r="N379" i="5"/>
  <c r="M378" i="5"/>
  <c r="AW380" i="5"/>
  <c r="AX380" i="5"/>
  <c r="C382" i="5"/>
  <c r="C383" i="5"/>
  <c r="AQ380" i="5"/>
  <c r="AR380" i="5"/>
  <c r="AP380" i="5"/>
  <c r="AS380" i="5"/>
  <c r="AU380" i="5"/>
  <c r="AT380" i="5"/>
  <c r="AN381" i="5"/>
  <c r="R383" i="5"/>
  <c r="AV380" i="5"/>
  <c r="AY380" i="5"/>
  <c r="AZ380" i="5"/>
  <c r="Q383" i="5"/>
  <c r="F382" i="5"/>
  <c r="E382" i="5"/>
  <c r="AL381" i="5"/>
  <c r="AL382" i="5"/>
  <c r="Z380" i="5"/>
  <c r="Z381" i="5"/>
  <c r="P384" i="5"/>
  <c r="O379" i="5"/>
  <c r="O380" i="5"/>
  <c r="O381" i="5"/>
  <c r="O382" i="5"/>
  <c r="O383" i="5"/>
  <c r="O384" i="5"/>
  <c r="AH379" i="5"/>
  <c r="AI379" i="5"/>
  <c r="AI380" i="5"/>
  <c r="AI381" i="5"/>
  <c r="AI382" i="5"/>
  <c r="AE381" i="5"/>
  <c r="AC379" i="5"/>
  <c r="AD379" i="5"/>
  <c r="AD380" i="5"/>
  <c r="AD381" i="5"/>
  <c r="U382" i="5"/>
  <c r="U383" i="5"/>
  <c r="T382" i="5"/>
  <c r="X381" i="5"/>
  <c r="L379" i="5"/>
  <c r="M379" i="5"/>
  <c r="M380" i="5"/>
  <c r="H381" i="5"/>
  <c r="I381" i="5"/>
  <c r="AW381" i="5"/>
  <c r="AX381" i="5"/>
  <c r="AV381" i="5"/>
  <c r="AQ381" i="5"/>
  <c r="B383" i="5"/>
  <c r="B384" i="5"/>
  <c r="AP381" i="5"/>
  <c r="AO381" i="5"/>
  <c r="AN382" i="5"/>
  <c r="AR381" i="5"/>
  <c r="AT381" i="5"/>
  <c r="AS381" i="5"/>
  <c r="AM382" i="5"/>
  <c r="AJ382" i="5"/>
  <c r="AU381" i="5"/>
  <c r="Q384" i="5"/>
  <c r="AZ381" i="5"/>
  <c r="AY381" i="5"/>
  <c r="E383" i="5"/>
  <c r="D383" i="5"/>
  <c r="AK382" i="5"/>
  <c r="AK383" i="5"/>
  <c r="P385" i="5"/>
  <c r="Y381" i="5"/>
  <c r="Y382" i="5"/>
  <c r="O385" i="5"/>
  <c r="N380" i="5"/>
  <c r="N381" i="5"/>
  <c r="N382" i="5"/>
  <c r="N383" i="5"/>
  <c r="N384" i="5"/>
  <c r="N385" i="5"/>
  <c r="AG380" i="5"/>
  <c r="AH380" i="5"/>
  <c r="AH381" i="5"/>
  <c r="AH382" i="5"/>
  <c r="AH383" i="5"/>
  <c r="AD382" i="5"/>
  <c r="W382" i="5"/>
  <c r="T383" i="5"/>
  <c r="T384" i="5"/>
  <c r="S383" i="5"/>
  <c r="AB380" i="5"/>
  <c r="AC380" i="5"/>
  <c r="AC381" i="5"/>
  <c r="AC382" i="5"/>
  <c r="AQ382" i="5"/>
  <c r="G382" i="5"/>
  <c r="H382" i="5"/>
  <c r="K380" i="5"/>
  <c r="L380" i="5"/>
  <c r="L381" i="5"/>
  <c r="AW382" i="5"/>
  <c r="AV382" i="5"/>
  <c r="AR382" i="5"/>
  <c r="AP382" i="5"/>
  <c r="AP383" i="5"/>
  <c r="AO382" i="5"/>
  <c r="AN383" i="5"/>
  <c r="AS382" i="5"/>
  <c r="AT382" i="5"/>
  <c r="AM383" i="5"/>
  <c r="AL383" i="5"/>
  <c r="AI383" i="5"/>
  <c r="AU382" i="5"/>
  <c r="AY382" i="5"/>
  <c r="AZ382" i="5"/>
  <c r="AX382" i="5"/>
  <c r="C384" i="5"/>
  <c r="D384" i="5"/>
  <c r="AJ383" i="5"/>
  <c r="AI384" i="5"/>
  <c r="O386" i="5"/>
  <c r="X382" i="5"/>
  <c r="X383" i="5"/>
  <c r="N386" i="5"/>
  <c r="M381" i="5"/>
  <c r="M382" i="5"/>
  <c r="M383" i="5"/>
  <c r="M384" i="5"/>
  <c r="M385" i="5"/>
  <c r="M386" i="5"/>
  <c r="AF381" i="5"/>
  <c r="AG381" i="5"/>
  <c r="AG382" i="5"/>
  <c r="AG383" i="5"/>
  <c r="AG384" i="5"/>
  <c r="AC383" i="5"/>
  <c r="R384" i="5"/>
  <c r="S384" i="5"/>
  <c r="S385" i="5"/>
  <c r="V383" i="5"/>
  <c r="AA381" i="5"/>
  <c r="AB381" i="5"/>
  <c r="AB382" i="5"/>
  <c r="AB383" i="5"/>
  <c r="AQ383" i="5"/>
  <c r="AP384" i="5"/>
  <c r="J381" i="5"/>
  <c r="K381" i="5"/>
  <c r="K382" i="5"/>
  <c r="G383" i="5"/>
  <c r="F383" i="5"/>
  <c r="AV383" i="5"/>
  <c r="AW383" i="5"/>
  <c r="AO383" i="5"/>
  <c r="AO384" i="5"/>
  <c r="AT383" i="5"/>
  <c r="AS383" i="5"/>
  <c r="AR383" i="5"/>
  <c r="AM384" i="5"/>
  <c r="AL384" i="5"/>
  <c r="AK384" i="5"/>
  <c r="AH384" i="5"/>
  <c r="AZ383" i="5"/>
  <c r="AU383" i="5"/>
  <c r="AY383" i="5"/>
  <c r="AX383" i="5"/>
  <c r="B385" i="5"/>
  <c r="C385" i="5"/>
  <c r="W383" i="5"/>
  <c r="W384" i="5"/>
  <c r="AJ384" i="5"/>
  <c r="AI385" i="5"/>
  <c r="N387" i="5"/>
  <c r="M387" i="5"/>
  <c r="L382" i="5"/>
  <c r="L383" i="5"/>
  <c r="L384" i="5"/>
  <c r="L385" i="5"/>
  <c r="L386" i="5"/>
  <c r="L387" i="5"/>
  <c r="AE382" i="5"/>
  <c r="AF382" i="5"/>
  <c r="AF383" i="5"/>
  <c r="AF384" i="5"/>
  <c r="AF385" i="5"/>
  <c r="V384" i="5"/>
  <c r="U384" i="5"/>
  <c r="Z382" i="5"/>
  <c r="AA382" i="5"/>
  <c r="AA383" i="5"/>
  <c r="AA384" i="5"/>
  <c r="Q385" i="5"/>
  <c r="R385" i="5"/>
  <c r="R386" i="5"/>
  <c r="F384" i="5"/>
  <c r="E384" i="5"/>
  <c r="I382" i="5"/>
  <c r="J382" i="5"/>
  <c r="J383" i="5"/>
  <c r="AV384" i="5"/>
  <c r="AN384" i="5"/>
  <c r="AM385" i="5"/>
  <c r="AS384" i="5"/>
  <c r="AT384" i="5"/>
  <c r="AX384" i="5"/>
  <c r="AR384" i="5"/>
  <c r="AQ384" i="5"/>
  <c r="AP385" i="5"/>
  <c r="AL385" i="5"/>
  <c r="AK385" i="5"/>
  <c r="AO385" i="5"/>
  <c r="AB384" i="5"/>
  <c r="AH385" i="5"/>
  <c r="AZ384" i="5"/>
  <c r="AG385" i="5"/>
  <c r="AU384" i="5"/>
  <c r="AW384" i="5"/>
  <c r="AY384" i="5"/>
  <c r="B386" i="5"/>
  <c r="V385" i="5"/>
  <c r="AJ385" i="5"/>
  <c r="AJ386" i="5"/>
  <c r="L388" i="5"/>
  <c r="M388" i="5"/>
  <c r="K383" i="5"/>
  <c r="K384" i="5"/>
  <c r="K385" i="5"/>
  <c r="K386" i="5"/>
  <c r="K387" i="5"/>
  <c r="K388" i="5"/>
  <c r="AD383" i="5"/>
  <c r="AE383" i="5"/>
  <c r="AE384" i="5"/>
  <c r="AE385" i="5"/>
  <c r="AE386" i="5"/>
  <c r="Y383" i="5"/>
  <c r="Z383" i="5"/>
  <c r="Z384" i="5"/>
  <c r="Z385" i="5"/>
  <c r="P386" i="5"/>
  <c r="Q386" i="5"/>
  <c r="Q387" i="5"/>
  <c r="U385" i="5"/>
  <c r="U386" i="5"/>
  <c r="T385" i="5"/>
  <c r="AH386" i="5"/>
  <c r="I383" i="5"/>
  <c r="I384" i="5"/>
  <c r="H383" i="5"/>
  <c r="E385" i="5"/>
  <c r="D385" i="5"/>
  <c r="AV385" i="5"/>
  <c r="AN385" i="5"/>
  <c r="AM386" i="5"/>
  <c r="AT385" i="5"/>
  <c r="AS385" i="5"/>
  <c r="AQ385" i="5"/>
  <c r="AR385" i="5"/>
  <c r="AX385" i="5"/>
  <c r="AL386" i="5"/>
  <c r="AK386" i="5"/>
  <c r="AO386" i="5"/>
  <c r="AA385" i="5"/>
  <c r="AG386" i="5"/>
  <c r="AW385" i="5"/>
  <c r="AZ385" i="5"/>
  <c r="AF386" i="5"/>
  <c r="AU385" i="5"/>
  <c r="AY385" i="5"/>
  <c r="L389" i="5"/>
  <c r="K389" i="5"/>
  <c r="AI386" i="5"/>
  <c r="AH387" i="5"/>
  <c r="J384" i="5"/>
  <c r="J385" i="5"/>
  <c r="J386" i="5"/>
  <c r="J387" i="5"/>
  <c r="J388" i="5"/>
  <c r="J389" i="5"/>
  <c r="AC384" i="5"/>
  <c r="AD384" i="5"/>
  <c r="AD385" i="5"/>
  <c r="AD386" i="5"/>
  <c r="AD387" i="5"/>
  <c r="P387" i="5"/>
  <c r="P388" i="5"/>
  <c r="O387" i="5"/>
  <c r="T386" i="5"/>
  <c r="T387" i="5"/>
  <c r="S386" i="5"/>
  <c r="X384" i="5"/>
  <c r="Y384" i="5"/>
  <c r="Y385" i="5"/>
  <c r="Y386" i="5"/>
  <c r="AG387" i="5"/>
  <c r="D386" i="5"/>
  <c r="C386" i="5"/>
  <c r="G384" i="5"/>
  <c r="H384" i="5"/>
  <c r="H385" i="5"/>
  <c r="AU386" i="5"/>
  <c r="AN386" i="5"/>
  <c r="AN387" i="5"/>
  <c r="AS386" i="5"/>
  <c r="AW386" i="5"/>
  <c r="AR386" i="5"/>
  <c r="AQ386" i="5"/>
  <c r="AP386" i="5"/>
  <c r="AO387" i="5"/>
  <c r="AX386" i="5"/>
  <c r="AL387" i="5"/>
  <c r="AK387" i="5"/>
  <c r="AE387" i="5"/>
  <c r="AJ387" i="5"/>
  <c r="Z386" i="5"/>
  <c r="AF387" i="5"/>
  <c r="AV386" i="5"/>
  <c r="AT386" i="5"/>
  <c r="AY386" i="5"/>
  <c r="AZ386" i="5"/>
  <c r="K390" i="5"/>
  <c r="J390" i="5"/>
  <c r="J391" i="5"/>
  <c r="AI387" i="5"/>
  <c r="AH388" i="5"/>
  <c r="AF388" i="5"/>
  <c r="AG388" i="5"/>
  <c r="I385" i="5"/>
  <c r="I386" i="5"/>
  <c r="I387" i="5"/>
  <c r="I388" i="5"/>
  <c r="I389" i="5"/>
  <c r="I390" i="5"/>
  <c r="I391" i="5"/>
  <c r="AB385" i="5"/>
  <c r="AC385" i="5"/>
  <c r="AC386" i="5"/>
  <c r="AC387" i="5"/>
  <c r="AC388" i="5"/>
  <c r="W385" i="5"/>
  <c r="X385" i="5"/>
  <c r="X386" i="5"/>
  <c r="X387" i="5"/>
  <c r="O388" i="5"/>
  <c r="O389" i="5"/>
  <c r="N388" i="5"/>
  <c r="S387" i="5"/>
  <c r="S388" i="5"/>
  <c r="R387" i="5"/>
  <c r="G385" i="5"/>
  <c r="G386" i="5"/>
  <c r="F385" i="5"/>
  <c r="C387" i="5"/>
  <c r="B387" i="5"/>
  <c r="AM387" i="5"/>
  <c r="AL388" i="5"/>
  <c r="AR387" i="5"/>
  <c r="AS387" i="5"/>
  <c r="AW387" i="5"/>
  <c r="AV387" i="5"/>
  <c r="AQ387" i="5"/>
  <c r="AK388" i="5"/>
  <c r="AN388" i="5"/>
  <c r="AP387" i="5"/>
  <c r="AO388" i="5"/>
  <c r="AX387" i="5"/>
  <c r="AD388" i="5"/>
  <c r="AJ388" i="5"/>
  <c r="Y387" i="5"/>
  <c r="AU387" i="5"/>
  <c r="AE388" i="5"/>
  <c r="AZ387" i="5"/>
  <c r="AT387" i="5"/>
  <c r="AY387" i="5"/>
  <c r="AI388" i="5"/>
  <c r="AE389" i="5"/>
  <c r="AF389" i="5"/>
  <c r="AG389" i="5"/>
  <c r="H386" i="5"/>
  <c r="H387" i="5"/>
  <c r="H388" i="5"/>
  <c r="H389" i="5"/>
  <c r="H390" i="5"/>
  <c r="H391" i="5"/>
  <c r="H392" i="5"/>
  <c r="AA386" i="5"/>
  <c r="Z387" i="5"/>
  <c r="Y388" i="5"/>
  <c r="AB386" i="5"/>
  <c r="AH389" i="5"/>
  <c r="AI389" i="5"/>
  <c r="B388" i="5"/>
  <c r="R388" i="5"/>
  <c r="R389" i="5"/>
  <c r="Q388" i="5"/>
  <c r="V386" i="5"/>
  <c r="W386" i="5"/>
  <c r="W387" i="5"/>
  <c r="W388" i="5"/>
  <c r="M389" i="5"/>
  <c r="L390" i="5"/>
  <c r="N389" i="5"/>
  <c r="F386" i="5"/>
  <c r="F387" i="5"/>
  <c r="E386" i="5"/>
  <c r="AM388" i="5"/>
  <c r="AL389" i="5"/>
  <c r="AR388" i="5"/>
  <c r="AQ388" i="5"/>
  <c r="AS388" i="5"/>
  <c r="AU388" i="5"/>
  <c r="AV388" i="5"/>
  <c r="AW388" i="5"/>
  <c r="AN389" i="5"/>
  <c r="AX388" i="5"/>
  <c r="AP388" i="5"/>
  <c r="AO389" i="5"/>
  <c r="AK389" i="5"/>
  <c r="AC389" i="5"/>
  <c r="AJ389" i="5"/>
  <c r="AD389" i="5"/>
  <c r="X388" i="5"/>
  <c r="AT388" i="5"/>
  <c r="AZ388" i="5"/>
  <c r="AY388" i="5"/>
  <c r="I392" i="5"/>
  <c r="AD390" i="5"/>
  <c r="AG390" i="5"/>
  <c r="AE390" i="5"/>
  <c r="AF390" i="5"/>
  <c r="G387" i="5"/>
  <c r="G388" i="5"/>
  <c r="G389" i="5"/>
  <c r="G390" i="5"/>
  <c r="G391" i="5"/>
  <c r="G392" i="5"/>
  <c r="G393" i="5"/>
  <c r="AA387" i="5"/>
  <c r="Z388" i="5"/>
  <c r="Y389" i="5"/>
  <c r="AB387" i="5"/>
  <c r="AB388" i="5"/>
  <c r="AB389" i="5"/>
  <c r="AB390" i="5"/>
  <c r="AH390" i="5"/>
  <c r="AI390" i="5"/>
  <c r="M390" i="5"/>
  <c r="L391" i="5"/>
  <c r="N390" i="5"/>
  <c r="K391" i="5"/>
  <c r="Q389" i="5"/>
  <c r="Q390" i="5"/>
  <c r="P389" i="5"/>
  <c r="U387" i="5"/>
  <c r="V387" i="5"/>
  <c r="V388" i="5"/>
  <c r="V389" i="5"/>
  <c r="D387" i="5"/>
  <c r="E387" i="5"/>
  <c r="E388" i="5"/>
  <c r="AM389" i="5"/>
  <c r="AL390" i="5"/>
  <c r="AR389" i="5"/>
  <c r="W389" i="5"/>
  <c r="AQ389" i="5"/>
  <c r="AS389" i="5"/>
  <c r="AW389" i="5"/>
  <c r="AU389" i="5"/>
  <c r="AV389" i="5"/>
  <c r="AN390" i="5"/>
  <c r="AP389" i="5"/>
  <c r="AO390" i="5"/>
  <c r="X389" i="5"/>
  <c r="AJ390" i="5"/>
  <c r="AT389" i="5"/>
  <c r="AC390" i="5"/>
  <c r="AZ389" i="5"/>
  <c r="AY389" i="5"/>
  <c r="AX389" i="5"/>
  <c r="AK390" i="5"/>
  <c r="H393" i="5"/>
  <c r="AG391" i="5"/>
  <c r="AF391" i="5"/>
  <c r="AE391" i="5"/>
  <c r="AE392" i="5"/>
  <c r="AD391" i="5"/>
  <c r="F388" i="5"/>
  <c r="F389" i="5"/>
  <c r="F390" i="5"/>
  <c r="F391" i="5"/>
  <c r="F392" i="5"/>
  <c r="F393" i="5"/>
  <c r="F394" i="5"/>
  <c r="AA388" i="5"/>
  <c r="AA389" i="5"/>
  <c r="AA390" i="5"/>
  <c r="AA391" i="5"/>
  <c r="AH391" i="5"/>
  <c r="AG392" i="5"/>
  <c r="AI391" i="5"/>
  <c r="J392" i="5"/>
  <c r="K392" i="5"/>
  <c r="T388" i="5"/>
  <c r="U388" i="5"/>
  <c r="U389" i="5"/>
  <c r="U390" i="5"/>
  <c r="P390" i="5"/>
  <c r="P391" i="5"/>
  <c r="O390" i="5"/>
  <c r="M391" i="5"/>
  <c r="D388" i="5"/>
  <c r="D389" i="5"/>
  <c r="C388" i="5"/>
  <c r="W390" i="5"/>
  <c r="AS390" i="5"/>
  <c r="AM390" i="5"/>
  <c r="AL391" i="5"/>
  <c r="V390" i="5"/>
  <c r="AQ390" i="5"/>
  <c r="AR390" i="5"/>
  <c r="AK391" i="5"/>
  <c r="AW390" i="5"/>
  <c r="AV390" i="5"/>
  <c r="AU390" i="5"/>
  <c r="AB391" i="5"/>
  <c r="AP390" i="5"/>
  <c r="AO391" i="5"/>
  <c r="AN391" i="5"/>
  <c r="X390" i="5"/>
  <c r="AZ390" i="5"/>
  <c r="AT390" i="5"/>
  <c r="AY390" i="5"/>
  <c r="AC391" i="5"/>
  <c r="AX390" i="5"/>
  <c r="AJ391" i="5"/>
  <c r="G394" i="5"/>
  <c r="AF392" i="5"/>
  <c r="AD392" i="5"/>
  <c r="AC392" i="5"/>
  <c r="Z389" i="5"/>
  <c r="E389" i="5"/>
  <c r="E390" i="5"/>
  <c r="E391" i="5"/>
  <c r="E392" i="5"/>
  <c r="E393" i="5"/>
  <c r="E394" i="5"/>
  <c r="E395" i="5"/>
  <c r="AH392" i="5"/>
  <c r="AG393" i="5"/>
  <c r="O391" i="5"/>
  <c r="O392" i="5"/>
  <c r="AI392" i="5"/>
  <c r="U391" i="5"/>
  <c r="N391" i="5"/>
  <c r="J393" i="5"/>
  <c r="I393" i="5"/>
  <c r="S389" i="5"/>
  <c r="T389" i="5"/>
  <c r="T390" i="5"/>
  <c r="T391" i="5"/>
  <c r="L392" i="5"/>
  <c r="B389" i="5"/>
  <c r="C389" i="5"/>
  <c r="C390" i="5"/>
  <c r="W391" i="5"/>
  <c r="AR391" i="5"/>
  <c r="AM391" i="5"/>
  <c r="AL392" i="5"/>
  <c r="AK392" i="5"/>
  <c r="AQ391" i="5"/>
  <c r="V391" i="5"/>
  <c r="AV391" i="5"/>
  <c r="AP391" i="5"/>
  <c r="AU391" i="5"/>
  <c r="AW391" i="5"/>
  <c r="AT391" i="5"/>
  <c r="AA392" i="5"/>
  <c r="AN392" i="5"/>
  <c r="AS391" i="5"/>
  <c r="AB392" i="5"/>
  <c r="AF393" i="5"/>
  <c r="AE393" i="5"/>
  <c r="AD393" i="5"/>
  <c r="AZ391" i="5"/>
  <c r="AX391" i="5"/>
  <c r="AY391" i="5"/>
  <c r="AJ392" i="5"/>
  <c r="F395" i="5"/>
  <c r="AC393" i="5"/>
  <c r="AB393" i="5"/>
  <c r="Z390" i="5"/>
  <c r="Z391" i="5"/>
  <c r="Z392" i="5"/>
  <c r="Z393" i="5"/>
  <c r="Y390" i="5"/>
  <c r="D390" i="5"/>
  <c r="D391" i="5"/>
  <c r="D392" i="5"/>
  <c r="D393" i="5"/>
  <c r="D394" i="5"/>
  <c r="D395" i="5"/>
  <c r="AH393" i="5"/>
  <c r="AG394" i="5"/>
  <c r="T392" i="5"/>
  <c r="N392" i="5"/>
  <c r="N393" i="5"/>
  <c r="U392" i="5"/>
  <c r="M392" i="5"/>
  <c r="R390" i="5"/>
  <c r="S390" i="5"/>
  <c r="S391" i="5"/>
  <c r="S392" i="5"/>
  <c r="K393" i="5"/>
  <c r="H394" i="5"/>
  <c r="I394" i="5"/>
  <c r="B390" i="5"/>
  <c r="B391" i="5"/>
  <c r="AJ393" i="5"/>
  <c r="AP392" i="5"/>
  <c r="AQ392" i="5"/>
  <c r="AR392" i="5"/>
  <c r="AM392" i="5"/>
  <c r="AL393" i="5"/>
  <c r="AK393" i="5"/>
  <c r="V392" i="5"/>
  <c r="AO392" i="5"/>
  <c r="AU392" i="5"/>
  <c r="AV392" i="5"/>
  <c r="AT392" i="5"/>
  <c r="AW392" i="5"/>
  <c r="AY392" i="5"/>
  <c r="AA393" i="5"/>
  <c r="AS392" i="5"/>
  <c r="AF394" i="5"/>
  <c r="AE394" i="5"/>
  <c r="AD394" i="5"/>
  <c r="AZ392" i="5"/>
  <c r="AC394" i="5"/>
  <c r="AX392" i="5"/>
  <c r="AI393" i="5"/>
  <c r="E396" i="5"/>
  <c r="AB394" i="5"/>
  <c r="X391" i="5"/>
  <c r="Y391" i="5"/>
  <c r="Y392" i="5"/>
  <c r="Y393" i="5"/>
  <c r="Y394" i="5"/>
  <c r="T393" i="5"/>
  <c r="C391" i="5"/>
  <c r="C392" i="5"/>
  <c r="C393" i="5"/>
  <c r="C394" i="5"/>
  <c r="C395" i="5"/>
  <c r="C396" i="5"/>
  <c r="M393" i="5"/>
  <c r="M394" i="5"/>
  <c r="AZ393" i="5"/>
  <c r="AH394" i="5"/>
  <c r="AG395" i="5"/>
  <c r="S393" i="5"/>
  <c r="L393" i="5"/>
  <c r="L394" i="5"/>
  <c r="L395" i="5"/>
  <c r="U393" i="5"/>
  <c r="AO393" i="5"/>
  <c r="H395" i="5"/>
  <c r="G395" i="5"/>
  <c r="Q391" i="5"/>
  <c r="R391" i="5"/>
  <c r="R392" i="5"/>
  <c r="R393" i="5"/>
  <c r="J394" i="5"/>
  <c r="AB395" i="5"/>
  <c r="AJ394" i="5"/>
  <c r="AP393" i="5"/>
  <c r="AQ393" i="5"/>
  <c r="AK394" i="5"/>
  <c r="AN393" i="5"/>
  <c r="AM393" i="5"/>
  <c r="AL394" i="5"/>
  <c r="AR393" i="5"/>
  <c r="AV393" i="5"/>
  <c r="AU393" i="5"/>
  <c r="AT393" i="5"/>
  <c r="Z394" i="5"/>
  <c r="D396" i="5"/>
  <c r="D397" i="5"/>
  <c r="AX393" i="5"/>
  <c r="AA394" i="5"/>
  <c r="AA395" i="5"/>
  <c r="AS393" i="5"/>
  <c r="AF395" i="5"/>
  <c r="AE395" i="5"/>
  <c r="AD395" i="5"/>
  <c r="AW393" i="5"/>
  <c r="AY393" i="5"/>
  <c r="AC395" i="5"/>
  <c r="AI394" i="5"/>
  <c r="S394" i="5"/>
  <c r="T394" i="5"/>
  <c r="W392" i="5"/>
  <c r="X392" i="5"/>
  <c r="X393" i="5"/>
  <c r="X394" i="5"/>
  <c r="X395" i="5"/>
  <c r="B392" i="5"/>
  <c r="B393" i="5"/>
  <c r="B394" i="5"/>
  <c r="B395" i="5"/>
  <c r="B396" i="5"/>
  <c r="B397" i="5"/>
  <c r="AZ394" i="5"/>
  <c r="R394" i="5"/>
  <c r="AH395" i="5"/>
  <c r="AG396" i="5"/>
  <c r="K394" i="5"/>
  <c r="K395" i="5"/>
  <c r="K396" i="5"/>
  <c r="AO394" i="5"/>
  <c r="AN394" i="5"/>
  <c r="Y395" i="5"/>
  <c r="P392" i="5"/>
  <c r="Q392" i="5"/>
  <c r="Q393" i="5"/>
  <c r="Q394" i="5"/>
  <c r="I395" i="5"/>
  <c r="F396" i="5"/>
  <c r="G396" i="5"/>
  <c r="AJ395" i="5"/>
  <c r="AB396" i="5"/>
  <c r="AA396" i="5"/>
  <c r="AP394" i="5"/>
  <c r="AQ394" i="5"/>
  <c r="AK395" i="5"/>
  <c r="AM394" i="5"/>
  <c r="AL395" i="5"/>
  <c r="AT394" i="5"/>
  <c r="AV394" i="5"/>
  <c r="AU394" i="5"/>
  <c r="AS394" i="5"/>
  <c r="C397" i="5"/>
  <c r="Z395" i="5"/>
  <c r="Z396" i="5"/>
  <c r="AF396" i="5"/>
  <c r="AR394" i="5"/>
  <c r="AE396" i="5"/>
  <c r="AD396" i="5"/>
  <c r="AW394" i="5"/>
  <c r="AX394" i="5"/>
  <c r="AY394" i="5"/>
  <c r="AC396" i="5"/>
  <c r="AI395" i="5"/>
  <c r="S395" i="5"/>
  <c r="R395" i="5"/>
  <c r="AZ395" i="5"/>
  <c r="W393" i="5"/>
  <c r="W394" i="5"/>
  <c r="W395" i="5"/>
  <c r="W396" i="5"/>
  <c r="V393" i="5"/>
  <c r="Q395" i="5"/>
  <c r="Q396" i="5"/>
  <c r="X396" i="5"/>
  <c r="J395" i="5"/>
  <c r="J396" i="5"/>
  <c r="J397" i="5"/>
  <c r="AH396" i="5"/>
  <c r="AG397" i="5"/>
  <c r="AO395" i="5"/>
  <c r="AN395" i="5"/>
  <c r="H396" i="5"/>
  <c r="E397" i="5"/>
  <c r="F397" i="5"/>
  <c r="O393" i="5"/>
  <c r="P393" i="5"/>
  <c r="P394" i="5"/>
  <c r="P395" i="5"/>
  <c r="AJ396" i="5"/>
  <c r="AA397" i="5"/>
  <c r="AB397" i="5"/>
  <c r="B398" i="5"/>
  <c r="AP395" i="5"/>
  <c r="AQ395" i="5"/>
  <c r="AK396" i="5"/>
  <c r="AM395" i="5"/>
  <c r="AL396" i="5"/>
  <c r="AS395" i="5"/>
  <c r="AT395" i="5"/>
  <c r="Y396" i="5"/>
  <c r="Y397" i="5"/>
  <c r="AU395" i="5"/>
  <c r="C398" i="5"/>
  <c r="AR395" i="5"/>
  <c r="AE397" i="5"/>
  <c r="AF397" i="5"/>
  <c r="AD397" i="5"/>
  <c r="AX395" i="5"/>
  <c r="AW395" i="5"/>
  <c r="AV395" i="5"/>
  <c r="AC397" i="5"/>
  <c r="AY395" i="5"/>
  <c r="AI396" i="5"/>
  <c r="Z397" i="5"/>
  <c r="R396" i="5"/>
  <c r="Q397" i="5"/>
  <c r="W397" i="5"/>
  <c r="V394" i="5"/>
  <c r="V395" i="5"/>
  <c r="V396" i="5"/>
  <c r="V397" i="5"/>
  <c r="U394" i="5"/>
  <c r="P396" i="5"/>
  <c r="P397" i="5"/>
  <c r="AN396" i="5"/>
  <c r="AO396" i="5"/>
  <c r="I396" i="5"/>
  <c r="I397" i="5"/>
  <c r="I398" i="5"/>
  <c r="AH397" i="5"/>
  <c r="AG398" i="5"/>
  <c r="D398" i="5"/>
  <c r="C399" i="5"/>
  <c r="E398" i="5"/>
  <c r="N394" i="5"/>
  <c r="O394" i="5"/>
  <c r="O395" i="5"/>
  <c r="O396" i="5"/>
  <c r="O397" i="5"/>
  <c r="G397" i="5"/>
  <c r="AJ397" i="5"/>
  <c r="AA398" i="5"/>
  <c r="Z398" i="5"/>
  <c r="B399" i="5"/>
  <c r="AP396" i="5"/>
  <c r="AK397" i="5"/>
  <c r="AM396" i="5"/>
  <c r="AL397" i="5"/>
  <c r="AS396" i="5"/>
  <c r="AR396" i="5"/>
  <c r="AT396" i="5"/>
  <c r="X397" i="5"/>
  <c r="AQ396" i="5"/>
  <c r="AE398" i="5"/>
  <c r="AF398" i="5"/>
  <c r="AD398" i="5"/>
  <c r="AC398" i="5"/>
  <c r="AW396" i="5"/>
  <c r="AX396" i="5"/>
  <c r="AV396" i="5"/>
  <c r="AU396" i="5"/>
  <c r="AB398" i="5"/>
  <c r="AY396" i="5"/>
  <c r="AZ396" i="5"/>
  <c r="AI397" i="5"/>
  <c r="Y398" i="5"/>
  <c r="W398" i="5"/>
  <c r="V398" i="5"/>
  <c r="AN397" i="5"/>
  <c r="U395" i="5"/>
  <c r="U396" i="5"/>
  <c r="U397" i="5"/>
  <c r="U398" i="5"/>
  <c r="T395" i="5"/>
  <c r="H397" i="5"/>
  <c r="H398" i="5"/>
  <c r="H399" i="5"/>
  <c r="AO397" i="5"/>
  <c r="AH398" i="5"/>
  <c r="AG399" i="5"/>
  <c r="D399" i="5"/>
  <c r="C400" i="5"/>
  <c r="AV397" i="5"/>
  <c r="M395" i="5"/>
  <c r="N395" i="5"/>
  <c r="N396" i="5"/>
  <c r="N397" i="5"/>
  <c r="N398" i="5"/>
  <c r="F398" i="5"/>
  <c r="AJ398" i="5"/>
  <c r="AA399" i="5"/>
  <c r="Z399" i="5"/>
  <c r="AK398" i="5"/>
  <c r="AM397" i="5"/>
  <c r="AL398" i="5"/>
  <c r="AR397" i="5"/>
  <c r="AS397" i="5"/>
  <c r="AQ397" i="5"/>
  <c r="X398" i="5"/>
  <c r="AP397" i="5"/>
  <c r="B400" i="5"/>
  <c r="AC399" i="5"/>
  <c r="AD399" i="5"/>
  <c r="AE399" i="5"/>
  <c r="AF399" i="5"/>
  <c r="AW397" i="5"/>
  <c r="AX397" i="5"/>
  <c r="AU397" i="5"/>
  <c r="AT397" i="5"/>
  <c r="AB399" i="5"/>
  <c r="AZ397" i="5"/>
  <c r="AY397" i="5"/>
  <c r="AI398" i="5"/>
  <c r="P398" i="5"/>
  <c r="Y399" i="5"/>
  <c r="O398" i="5"/>
  <c r="AN398" i="5"/>
  <c r="W399" i="5"/>
  <c r="V399" i="5"/>
  <c r="U399" i="5"/>
  <c r="G398" i="5"/>
  <c r="G399" i="5"/>
  <c r="G400" i="5"/>
  <c r="AV398" i="5"/>
  <c r="AJ399" i="5"/>
  <c r="AO398" i="5"/>
  <c r="T396" i="5"/>
  <c r="T397" i="5"/>
  <c r="T398" i="5"/>
  <c r="T399" i="5"/>
  <c r="S396" i="5"/>
  <c r="B401" i="5"/>
  <c r="AI399" i="5"/>
  <c r="E399" i="5"/>
  <c r="L396" i="5"/>
  <c r="M396" i="5"/>
  <c r="M397" i="5"/>
  <c r="M398" i="5"/>
  <c r="M399" i="5"/>
  <c r="Z400" i="5"/>
  <c r="Y400" i="5"/>
  <c r="AA400" i="5"/>
  <c r="AK399" i="5"/>
  <c r="AM398" i="5"/>
  <c r="AL399" i="5"/>
  <c r="AR398" i="5"/>
  <c r="AQ398" i="5"/>
  <c r="AS398" i="5"/>
  <c r="X399" i="5"/>
  <c r="AP398" i="5"/>
  <c r="AD400" i="5"/>
  <c r="AC400" i="5"/>
  <c r="AE400" i="5"/>
  <c r="AF400" i="5"/>
  <c r="AW398" i="5"/>
  <c r="AB400" i="5"/>
  <c r="AX398" i="5"/>
  <c r="AT398" i="5"/>
  <c r="AU398" i="5"/>
  <c r="AH399" i="5"/>
  <c r="AG400" i="5"/>
  <c r="AZ398" i="5"/>
  <c r="AY398" i="5"/>
  <c r="O399" i="5"/>
  <c r="N399" i="5"/>
  <c r="W400" i="5"/>
  <c r="AN399" i="5"/>
  <c r="U400" i="5"/>
  <c r="AO399" i="5"/>
  <c r="V400" i="5"/>
  <c r="T400" i="5"/>
  <c r="F399" i="5"/>
  <c r="F400" i="5"/>
  <c r="F401" i="5"/>
  <c r="AU399" i="5"/>
  <c r="AV399" i="5"/>
  <c r="AI400" i="5"/>
  <c r="S397" i="5"/>
  <c r="S398" i="5"/>
  <c r="S399" i="5"/>
  <c r="S400" i="5"/>
  <c r="R397" i="5"/>
  <c r="AJ400" i="5"/>
  <c r="K397" i="5"/>
  <c r="L397" i="5"/>
  <c r="L398" i="5"/>
  <c r="L399" i="5"/>
  <c r="L400" i="5"/>
  <c r="D400" i="5"/>
  <c r="Y401" i="5"/>
  <c r="Z401" i="5"/>
  <c r="AA401" i="5"/>
  <c r="AF401" i="5"/>
  <c r="AM399" i="5"/>
  <c r="AL400" i="5"/>
  <c r="AQ399" i="5"/>
  <c r="AR399" i="5"/>
  <c r="AS399" i="5"/>
  <c r="X400" i="5"/>
  <c r="X401" i="5"/>
  <c r="AP399" i="5"/>
  <c r="AC401" i="5"/>
  <c r="AE401" i="5"/>
  <c r="AD401" i="5"/>
  <c r="AW399" i="5"/>
  <c r="AB401" i="5"/>
  <c r="AT399" i="5"/>
  <c r="AH400" i="5"/>
  <c r="AG401" i="5"/>
  <c r="AY399" i="5"/>
  <c r="AZ399" i="5"/>
  <c r="AX399" i="5"/>
  <c r="N400" i="5"/>
  <c r="M400" i="5"/>
  <c r="AK400" i="5"/>
  <c r="AN400" i="5"/>
  <c r="T401" i="5"/>
  <c r="U401" i="5"/>
  <c r="AO400" i="5"/>
  <c r="V401" i="5"/>
  <c r="S401" i="5"/>
  <c r="S402" i="5"/>
  <c r="AV400" i="5"/>
  <c r="E400" i="5"/>
  <c r="E401" i="5"/>
  <c r="E402" i="5"/>
  <c r="AU400" i="5"/>
  <c r="AI401" i="5"/>
  <c r="R398" i="5"/>
  <c r="R399" i="5"/>
  <c r="R400" i="5"/>
  <c r="R401" i="5"/>
  <c r="Q398" i="5"/>
  <c r="AF402" i="5"/>
  <c r="C401" i="5"/>
  <c r="J398" i="5"/>
  <c r="K398" i="5"/>
  <c r="K399" i="5"/>
  <c r="K400" i="5"/>
  <c r="K401" i="5"/>
  <c r="Y402" i="5"/>
  <c r="X402" i="5"/>
  <c r="Z402" i="5"/>
  <c r="AE402" i="5"/>
  <c r="AM400" i="5"/>
  <c r="AM401" i="5"/>
  <c r="AQ400" i="5"/>
  <c r="AR400" i="5"/>
  <c r="AS400" i="5"/>
  <c r="W401" i="5"/>
  <c r="W402" i="5"/>
  <c r="AP400" i="5"/>
  <c r="AB402" i="5"/>
  <c r="AC402" i="5"/>
  <c r="AD402" i="5"/>
  <c r="AA402" i="5"/>
  <c r="AZ400" i="5"/>
  <c r="AX400" i="5"/>
  <c r="AH401" i="5"/>
  <c r="AY400" i="5"/>
  <c r="AT400" i="5"/>
  <c r="AW400" i="5"/>
  <c r="M401" i="5"/>
  <c r="L401" i="5"/>
  <c r="AJ401" i="5"/>
  <c r="AK401" i="5"/>
  <c r="AN401" i="5"/>
  <c r="T402" i="5"/>
  <c r="AV401" i="5"/>
  <c r="U402" i="5"/>
  <c r="AO401" i="5"/>
  <c r="AN402" i="5"/>
  <c r="AU401" i="5"/>
  <c r="R402" i="5"/>
  <c r="R403" i="5"/>
  <c r="D401" i="5"/>
  <c r="D402" i="5"/>
  <c r="D403" i="5"/>
  <c r="AI402" i="5"/>
  <c r="AH402" i="5"/>
  <c r="Q399" i="5"/>
  <c r="Q400" i="5"/>
  <c r="Q401" i="5"/>
  <c r="Q402" i="5"/>
  <c r="Q403" i="5"/>
  <c r="P399" i="5"/>
  <c r="AE403" i="5"/>
  <c r="AD403" i="5"/>
  <c r="I399" i="5"/>
  <c r="J399" i="5"/>
  <c r="J400" i="5"/>
  <c r="J401" i="5"/>
  <c r="J402" i="5"/>
  <c r="B402" i="5"/>
  <c r="X403" i="5"/>
  <c r="Y403" i="5"/>
  <c r="W403" i="5"/>
  <c r="Z403" i="5"/>
  <c r="S403" i="5"/>
  <c r="AL401" i="5"/>
  <c r="AK402" i="5"/>
  <c r="AQ401" i="5"/>
  <c r="AR401" i="5"/>
  <c r="AS401" i="5"/>
  <c r="V402" i="5"/>
  <c r="V403" i="5"/>
  <c r="AB403" i="5"/>
  <c r="AP401" i="5"/>
  <c r="AC403" i="5"/>
  <c r="AM402" i="5"/>
  <c r="AA403" i="5"/>
  <c r="AY401" i="5"/>
  <c r="AX401" i="5"/>
  <c r="AT401" i="5"/>
  <c r="AG402" i="5"/>
  <c r="AF403" i="5"/>
  <c r="AZ401" i="5"/>
  <c r="AW401" i="5"/>
  <c r="L402" i="5"/>
  <c r="K402" i="5"/>
  <c r="AJ402" i="5"/>
  <c r="T403" i="5"/>
  <c r="AU402" i="5"/>
  <c r="AO402" i="5"/>
  <c r="AT402" i="5"/>
  <c r="AH403" i="5"/>
  <c r="C402" i="5"/>
  <c r="C403" i="5"/>
  <c r="C404" i="5"/>
  <c r="AE404" i="5"/>
  <c r="AC404" i="5"/>
  <c r="P400" i="5"/>
  <c r="P401" i="5"/>
  <c r="P402" i="5"/>
  <c r="P403" i="5"/>
  <c r="P404" i="5"/>
  <c r="O400" i="5"/>
  <c r="AD404" i="5"/>
  <c r="H400" i="5"/>
  <c r="I400" i="5"/>
  <c r="I401" i="5"/>
  <c r="I402" i="5"/>
  <c r="I403" i="5"/>
  <c r="B403" i="5"/>
  <c r="B404" i="5"/>
  <c r="B405" i="5"/>
  <c r="Y404" i="5"/>
  <c r="X404" i="5"/>
  <c r="W404" i="5"/>
  <c r="Z404" i="5"/>
  <c r="V404" i="5"/>
  <c r="AL402" i="5"/>
  <c r="AK403" i="5"/>
  <c r="S404" i="5"/>
  <c r="R404" i="5"/>
  <c r="AQ402" i="5"/>
  <c r="AS402" i="5"/>
  <c r="AS403" i="5"/>
  <c r="AR402" i="5"/>
  <c r="AP402" i="5"/>
  <c r="U403" i="5"/>
  <c r="U404" i="5"/>
  <c r="AB404" i="5"/>
  <c r="AB405" i="5"/>
  <c r="AA404" i="5"/>
  <c r="AM403" i="5"/>
  <c r="AN403" i="5"/>
  <c r="AY402" i="5"/>
  <c r="AX402" i="5"/>
  <c r="AW402" i="5"/>
  <c r="AZ402" i="5"/>
  <c r="Q404" i="5"/>
  <c r="AG403" i="5"/>
  <c r="AF404" i="5"/>
  <c r="AV402" i="5"/>
  <c r="J403" i="5"/>
  <c r="K403" i="5"/>
  <c r="AJ403" i="5"/>
  <c r="AI403" i="5"/>
  <c r="AT403" i="5"/>
  <c r="AS404" i="5"/>
  <c r="AO403" i="5"/>
  <c r="AN404" i="5"/>
  <c r="AE405" i="5"/>
  <c r="AC405" i="5"/>
  <c r="AB406" i="5"/>
  <c r="AD405" i="5"/>
  <c r="N401" i="5"/>
  <c r="O401" i="5"/>
  <c r="O402" i="5"/>
  <c r="O403" i="5"/>
  <c r="O404" i="5"/>
  <c r="O405" i="5"/>
  <c r="AL403" i="5"/>
  <c r="AL404" i="5"/>
  <c r="G401" i="5"/>
  <c r="H401" i="5"/>
  <c r="H402" i="5"/>
  <c r="H403" i="5"/>
  <c r="H404" i="5"/>
  <c r="X405" i="5"/>
  <c r="Q405" i="5"/>
  <c r="Y405" i="5"/>
  <c r="W405" i="5"/>
  <c r="U405" i="5"/>
  <c r="V405" i="5"/>
  <c r="Z405" i="5"/>
  <c r="R405" i="5"/>
  <c r="AQ403" i="5"/>
  <c r="AR403" i="5"/>
  <c r="AR404" i="5"/>
  <c r="AP403" i="5"/>
  <c r="T404" i="5"/>
  <c r="T405" i="5"/>
  <c r="AA405" i="5"/>
  <c r="AA406" i="5"/>
  <c r="AM404" i="5"/>
  <c r="AW403" i="5"/>
  <c r="AX403" i="5"/>
  <c r="AY403" i="5"/>
  <c r="AG404" i="5"/>
  <c r="AF405" i="5"/>
  <c r="AZ403" i="5"/>
  <c r="AV403" i="5"/>
  <c r="P405" i="5"/>
  <c r="AU403" i="5"/>
  <c r="AJ404" i="5"/>
  <c r="J404" i="5"/>
  <c r="I404" i="5"/>
  <c r="AI404" i="5"/>
  <c r="AH404" i="5"/>
  <c r="AE406" i="5"/>
  <c r="AO404" i="5"/>
  <c r="AD406" i="5"/>
  <c r="AD407" i="5"/>
  <c r="Y406" i="5"/>
  <c r="AC406" i="5"/>
  <c r="AB407" i="5"/>
  <c r="N402" i="5"/>
  <c r="N403" i="5"/>
  <c r="N404" i="5"/>
  <c r="N405" i="5"/>
  <c r="N406" i="5"/>
  <c r="M402" i="5"/>
  <c r="AK404" i="5"/>
  <c r="AJ405" i="5"/>
  <c r="F402" i="5"/>
  <c r="G402" i="5"/>
  <c r="G403" i="5"/>
  <c r="G404" i="5"/>
  <c r="G405" i="5"/>
  <c r="W406" i="5"/>
  <c r="Q406" i="5"/>
  <c r="P406" i="5"/>
  <c r="X406" i="5"/>
  <c r="V406" i="5"/>
  <c r="V407" i="5"/>
  <c r="T406" i="5"/>
  <c r="U406" i="5"/>
  <c r="AQ404" i="5"/>
  <c r="AQ405" i="5"/>
  <c r="AP404" i="5"/>
  <c r="AO405" i="5"/>
  <c r="S405" i="5"/>
  <c r="S406" i="5"/>
  <c r="AW404" i="5"/>
  <c r="Z406" i="5"/>
  <c r="AM405" i="5"/>
  <c r="AL405" i="5"/>
  <c r="AV404" i="5"/>
  <c r="AN405" i="5"/>
  <c r="AX404" i="5"/>
  <c r="AZ404" i="5"/>
  <c r="AY404" i="5"/>
  <c r="AU404" i="5"/>
  <c r="O406" i="5"/>
  <c r="AR405" i="5"/>
  <c r="AT404" i="5"/>
  <c r="AS405" i="5"/>
  <c r="H405" i="5"/>
  <c r="AI405" i="5"/>
  <c r="AA407" i="5"/>
  <c r="I405" i="5"/>
  <c r="AH405" i="5"/>
  <c r="AG405" i="5"/>
  <c r="AC407" i="5"/>
  <c r="AB408" i="5"/>
  <c r="Y407" i="5"/>
  <c r="X407" i="5"/>
  <c r="M403" i="5"/>
  <c r="M404" i="5"/>
  <c r="M405" i="5"/>
  <c r="M406" i="5"/>
  <c r="M407" i="5"/>
  <c r="L403" i="5"/>
  <c r="AK405" i="5"/>
  <c r="AJ406" i="5"/>
  <c r="P407" i="5"/>
  <c r="E403" i="5"/>
  <c r="F403" i="5"/>
  <c r="F404" i="5"/>
  <c r="F405" i="5"/>
  <c r="F406" i="5"/>
  <c r="O407" i="5"/>
  <c r="W407" i="5"/>
  <c r="V408" i="5"/>
  <c r="U407" i="5"/>
  <c r="U408" i="5"/>
  <c r="T407" i="5"/>
  <c r="S407" i="5"/>
  <c r="AP405" i="5"/>
  <c r="AO406" i="5"/>
  <c r="R406" i="5"/>
  <c r="R407" i="5"/>
  <c r="AI406" i="5"/>
  <c r="AW405" i="5"/>
  <c r="AV405" i="5"/>
  <c r="AN406" i="5"/>
  <c r="Z407" i="5"/>
  <c r="Z408" i="5"/>
  <c r="AM406" i="5"/>
  <c r="AX405" i="5"/>
  <c r="AL406" i="5"/>
  <c r="AU405" i="5"/>
  <c r="AQ406" i="5"/>
  <c r="AZ405" i="5"/>
  <c r="AY405" i="5"/>
  <c r="AT405" i="5"/>
  <c r="N407" i="5"/>
  <c r="H406" i="5"/>
  <c r="G406" i="5"/>
  <c r="AH406" i="5"/>
  <c r="AA408" i="5"/>
  <c r="AG406" i="5"/>
  <c r="AF406" i="5"/>
  <c r="AR406" i="5"/>
  <c r="AC408" i="5"/>
  <c r="AB409" i="5"/>
  <c r="X408" i="5"/>
  <c r="L404" i="5"/>
  <c r="L405" i="5"/>
  <c r="L406" i="5"/>
  <c r="L407" i="5"/>
  <c r="L408" i="5"/>
  <c r="K404" i="5"/>
  <c r="AK406" i="5"/>
  <c r="AK407" i="5"/>
  <c r="AI407" i="5"/>
  <c r="O408" i="5"/>
  <c r="W408" i="5"/>
  <c r="V409" i="5"/>
  <c r="R408" i="5"/>
  <c r="N408" i="5"/>
  <c r="D404" i="5"/>
  <c r="E404" i="5"/>
  <c r="E405" i="5"/>
  <c r="E406" i="5"/>
  <c r="E407" i="5"/>
  <c r="T408" i="5"/>
  <c r="T409" i="5"/>
  <c r="S408" i="5"/>
  <c r="AP406" i="5"/>
  <c r="AO407" i="5"/>
  <c r="AN407" i="5"/>
  <c r="AM407" i="5"/>
  <c r="AH407" i="5"/>
  <c r="AH408" i="5"/>
  <c r="Q407" i="5"/>
  <c r="Q408" i="5"/>
  <c r="AU406" i="5"/>
  <c r="AV406" i="5"/>
  <c r="AW406" i="5"/>
  <c r="Y408" i="5"/>
  <c r="AL407" i="5"/>
  <c r="AX406" i="5"/>
  <c r="U409" i="5"/>
  <c r="AT406" i="5"/>
  <c r="AY406" i="5"/>
  <c r="AZ406" i="5"/>
  <c r="AS406" i="5"/>
  <c r="M408" i="5"/>
  <c r="G407" i="5"/>
  <c r="F407" i="5"/>
  <c r="AG407" i="5"/>
  <c r="AA409" i="5"/>
  <c r="Z409" i="5"/>
  <c r="AF407" i="5"/>
  <c r="AE407" i="5"/>
  <c r="AQ407" i="5"/>
  <c r="X409" i="5"/>
  <c r="J405" i="5"/>
  <c r="K405" i="5"/>
  <c r="K406" i="5"/>
  <c r="K407" i="5"/>
  <c r="K408" i="5"/>
  <c r="K409" i="5"/>
  <c r="AJ407" i="5"/>
  <c r="AI408" i="5"/>
  <c r="AH409" i="5"/>
  <c r="W409" i="5"/>
  <c r="V410" i="5"/>
  <c r="R409" i="5"/>
  <c r="N409" i="5"/>
  <c r="Q409" i="5"/>
  <c r="M409" i="5"/>
  <c r="C405" i="5"/>
  <c r="D405" i="5"/>
  <c r="D406" i="5"/>
  <c r="D407" i="5"/>
  <c r="D408" i="5"/>
  <c r="S409" i="5"/>
  <c r="AP407" i="5"/>
  <c r="AP408" i="5"/>
  <c r="AM408" i="5"/>
  <c r="AL408" i="5"/>
  <c r="AN408" i="5"/>
  <c r="AG408" i="5"/>
  <c r="AG409" i="5"/>
  <c r="P408" i="5"/>
  <c r="P409" i="5"/>
  <c r="AV407" i="5"/>
  <c r="Y409" i="5"/>
  <c r="Y410" i="5"/>
  <c r="AU407" i="5"/>
  <c r="AT407" i="5"/>
  <c r="AW407" i="5"/>
  <c r="AK408" i="5"/>
  <c r="AS407" i="5"/>
  <c r="T410" i="5"/>
  <c r="AZ407" i="5"/>
  <c r="AY407" i="5"/>
  <c r="AX407" i="5"/>
  <c r="L409" i="5"/>
  <c r="U410" i="5"/>
  <c r="AR407" i="5"/>
  <c r="AQ408" i="5"/>
  <c r="F408" i="5"/>
  <c r="E408" i="5"/>
  <c r="AF408" i="5"/>
  <c r="Z410" i="5"/>
  <c r="AE408" i="5"/>
  <c r="AD408" i="5"/>
  <c r="AA410" i="5"/>
  <c r="W410" i="5"/>
  <c r="I406" i="5"/>
  <c r="J406" i="5"/>
  <c r="J407" i="5"/>
  <c r="J408" i="5"/>
  <c r="J409" i="5"/>
  <c r="J410" i="5"/>
  <c r="R410" i="5"/>
  <c r="Q410" i="5"/>
  <c r="AJ408" i="5"/>
  <c r="AI409" i="5"/>
  <c r="AH410" i="5"/>
  <c r="M410" i="5"/>
  <c r="P410" i="5"/>
  <c r="L410" i="5"/>
  <c r="B406" i="5"/>
  <c r="C406" i="5"/>
  <c r="C407" i="5"/>
  <c r="C408" i="5"/>
  <c r="C409" i="5"/>
  <c r="AO408" i="5"/>
  <c r="AN409" i="5"/>
  <c r="S410" i="5"/>
  <c r="S411" i="5"/>
  <c r="AL409" i="5"/>
  <c r="AM409" i="5"/>
  <c r="AK409" i="5"/>
  <c r="AF409" i="5"/>
  <c r="AF410" i="5"/>
  <c r="X410" i="5"/>
  <c r="O409" i="5"/>
  <c r="O410" i="5"/>
  <c r="AV408" i="5"/>
  <c r="AT408" i="5"/>
  <c r="AU408" i="5"/>
  <c r="AS408" i="5"/>
  <c r="AW408" i="5"/>
  <c r="V411" i="5"/>
  <c r="T411" i="5"/>
  <c r="U411" i="5"/>
  <c r="K410" i="5"/>
  <c r="AX408" i="5"/>
  <c r="AY408" i="5"/>
  <c r="AZ408" i="5"/>
  <c r="D409" i="5"/>
  <c r="AR408" i="5"/>
  <c r="AG410" i="5"/>
  <c r="E409" i="5"/>
  <c r="AE409" i="5"/>
  <c r="Y411" i="5"/>
  <c r="AD409" i="5"/>
  <c r="AC409" i="5"/>
  <c r="AP409" i="5"/>
  <c r="Z411" i="5"/>
  <c r="W411" i="5"/>
  <c r="Q411" i="5"/>
  <c r="H407" i="5"/>
  <c r="I407" i="5"/>
  <c r="I408" i="5"/>
  <c r="I409" i="5"/>
  <c r="I410" i="5"/>
  <c r="I411" i="5"/>
  <c r="P411" i="5"/>
  <c r="L411" i="5"/>
  <c r="AJ409" i="5"/>
  <c r="AI410" i="5"/>
  <c r="AH411" i="5"/>
  <c r="O411" i="5"/>
  <c r="K411" i="5"/>
  <c r="B407" i="5"/>
  <c r="B408" i="5"/>
  <c r="B409" i="5"/>
  <c r="B410" i="5"/>
  <c r="AO409" i="5"/>
  <c r="AN410" i="5"/>
  <c r="R411" i="5"/>
  <c r="AK410" i="5"/>
  <c r="AL410" i="5"/>
  <c r="AM410" i="5"/>
  <c r="N410" i="5"/>
  <c r="N411" i="5"/>
  <c r="N412" i="5"/>
  <c r="AV409" i="5"/>
  <c r="X411" i="5"/>
  <c r="X412" i="5"/>
  <c r="AE410" i="5"/>
  <c r="AE411" i="5"/>
  <c r="AS409" i="5"/>
  <c r="AR409" i="5"/>
  <c r="AT409" i="5"/>
  <c r="AU409" i="5"/>
  <c r="AW409" i="5"/>
  <c r="V412" i="5"/>
  <c r="U412" i="5"/>
  <c r="S412" i="5"/>
  <c r="J411" i="5"/>
  <c r="T412" i="5"/>
  <c r="AZ409" i="5"/>
  <c r="AY409" i="5"/>
  <c r="D410" i="5"/>
  <c r="AG411" i="5"/>
  <c r="AX409" i="5"/>
  <c r="C410" i="5"/>
  <c r="AQ409" i="5"/>
  <c r="AP410" i="5"/>
  <c r="AF411" i="5"/>
  <c r="AD410" i="5"/>
  <c r="AC410" i="5"/>
  <c r="AB410" i="5"/>
  <c r="Y412" i="5"/>
  <c r="Q412" i="5"/>
  <c r="P412" i="5"/>
  <c r="R412" i="5"/>
  <c r="R413" i="5"/>
  <c r="G408" i="5"/>
  <c r="H408" i="5"/>
  <c r="H409" i="5"/>
  <c r="H410" i="5"/>
  <c r="H411" i="5"/>
  <c r="H412" i="5"/>
  <c r="O412" i="5"/>
  <c r="N413" i="5"/>
  <c r="K412" i="5"/>
  <c r="AJ410" i="5"/>
  <c r="AI411" i="5"/>
  <c r="AH412" i="5"/>
  <c r="J412" i="5"/>
  <c r="AO410" i="5"/>
  <c r="AO411" i="5"/>
  <c r="AK411" i="5"/>
  <c r="M411" i="5"/>
  <c r="M412" i="5"/>
  <c r="M413" i="5"/>
  <c r="AV410" i="5"/>
  <c r="AL411" i="5"/>
  <c r="AM411" i="5"/>
  <c r="AD411" i="5"/>
  <c r="AD412" i="5"/>
  <c r="W412" i="5"/>
  <c r="W413" i="5"/>
  <c r="AS410" i="5"/>
  <c r="AR410" i="5"/>
  <c r="AT410" i="5"/>
  <c r="AU410" i="5"/>
  <c r="AW410" i="5"/>
  <c r="S413" i="5"/>
  <c r="U413" i="5"/>
  <c r="T413" i="5"/>
  <c r="I412" i="5"/>
  <c r="C411" i="5"/>
  <c r="AZ410" i="5"/>
  <c r="AF412" i="5"/>
  <c r="AY410" i="5"/>
  <c r="B411" i="5"/>
  <c r="B412" i="5"/>
  <c r="AX410" i="5"/>
  <c r="AG412" i="5"/>
  <c r="AQ410" i="5"/>
  <c r="AE412" i="5"/>
  <c r="AC411" i="5"/>
  <c r="AB411" i="5"/>
  <c r="AA411" i="5"/>
  <c r="X413" i="5"/>
  <c r="P413" i="5"/>
  <c r="Q413" i="5"/>
  <c r="Q414" i="5"/>
  <c r="J413" i="5"/>
  <c r="O413" i="5"/>
  <c r="N414" i="5"/>
  <c r="F409" i="5"/>
  <c r="G409" i="5"/>
  <c r="G410" i="5"/>
  <c r="G411" i="5"/>
  <c r="G412" i="5"/>
  <c r="G413" i="5"/>
  <c r="AN411" i="5"/>
  <c r="AM412" i="5"/>
  <c r="I413" i="5"/>
  <c r="AJ411" i="5"/>
  <c r="AJ412" i="5"/>
  <c r="AG413" i="5"/>
  <c r="AK412" i="5"/>
  <c r="L412" i="5"/>
  <c r="L413" i="5"/>
  <c r="L414" i="5"/>
  <c r="AC412" i="5"/>
  <c r="AC413" i="5"/>
  <c r="AV411" i="5"/>
  <c r="AL412" i="5"/>
  <c r="AR411" i="5"/>
  <c r="V413" i="5"/>
  <c r="V414" i="5"/>
  <c r="AS411" i="5"/>
  <c r="AQ411" i="5"/>
  <c r="AT411" i="5"/>
  <c r="AU411" i="5"/>
  <c r="AW411" i="5"/>
  <c r="R414" i="5"/>
  <c r="T414" i="5"/>
  <c r="M414" i="5"/>
  <c r="S414" i="5"/>
  <c r="H413" i="5"/>
  <c r="AE413" i="5"/>
  <c r="AZ411" i="5"/>
  <c r="AY411" i="5"/>
  <c r="AF413" i="5"/>
  <c r="AX411" i="5"/>
  <c r="AP411" i="5"/>
  <c r="AB412" i="5"/>
  <c r="AD413" i="5"/>
  <c r="AA412" i="5"/>
  <c r="Z412" i="5"/>
  <c r="W414" i="5"/>
  <c r="AN412" i="5"/>
  <c r="AM413" i="5"/>
  <c r="I414" i="5"/>
  <c r="O414" i="5"/>
  <c r="N415" i="5"/>
  <c r="P414" i="5"/>
  <c r="P415" i="5"/>
  <c r="AJ413" i="5"/>
  <c r="E410" i="5"/>
  <c r="F410" i="5"/>
  <c r="F411" i="5"/>
  <c r="F412" i="5"/>
  <c r="F413" i="5"/>
  <c r="F414" i="5"/>
  <c r="AI412" i="5"/>
  <c r="AH413" i="5"/>
  <c r="AG414" i="5"/>
  <c r="H414" i="5"/>
  <c r="AF414" i="5"/>
  <c r="AK413" i="5"/>
  <c r="AB413" i="5"/>
  <c r="AB414" i="5"/>
  <c r="K413" i="5"/>
  <c r="K414" i="5"/>
  <c r="K415" i="5"/>
  <c r="AW412" i="5"/>
  <c r="AV412" i="5"/>
  <c r="AT412" i="5"/>
  <c r="AR412" i="5"/>
  <c r="R415" i="5"/>
  <c r="AQ412" i="5"/>
  <c r="U414" i="5"/>
  <c r="U415" i="5"/>
  <c r="AS412" i="5"/>
  <c r="AP412" i="5"/>
  <c r="AU412" i="5"/>
  <c r="AU413" i="5"/>
  <c r="Q415" i="5"/>
  <c r="S415" i="5"/>
  <c r="M415" i="5"/>
  <c r="L415" i="5"/>
  <c r="AZ412" i="5"/>
  <c r="G414" i="5"/>
  <c r="AE414" i="5"/>
  <c r="AY412" i="5"/>
  <c r="AD414" i="5"/>
  <c r="AX412" i="5"/>
  <c r="AO412" i="5"/>
  <c r="AC414" i="5"/>
  <c r="AA413" i="5"/>
  <c r="Z413" i="5"/>
  <c r="Y413" i="5"/>
  <c r="AL413" i="5"/>
  <c r="V415" i="5"/>
  <c r="H415" i="5"/>
  <c r="O415" i="5"/>
  <c r="O416" i="5"/>
  <c r="G415" i="5"/>
  <c r="G416" i="5"/>
  <c r="AJ414" i="5"/>
  <c r="AI413" i="5"/>
  <c r="AI414" i="5"/>
  <c r="AF415" i="5"/>
  <c r="D411" i="5"/>
  <c r="E411" i="5"/>
  <c r="E412" i="5"/>
  <c r="E413" i="5"/>
  <c r="E414" i="5"/>
  <c r="E415" i="5"/>
  <c r="AE415" i="5"/>
  <c r="Q416" i="5"/>
  <c r="AA414" i="5"/>
  <c r="AA415" i="5"/>
  <c r="J414" i="5"/>
  <c r="J415" i="5"/>
  <c r="J416" i="5"/>
  <c r="AV413" i="5"/>
  <c r="AW413" i="5"/>
  <c r="AQ413" i="5"/>
  <c r="R416" i="5"/>
  <c r="AP413" i="5"/>
  <c r="AS413" i="5"/>
  <c r="AT413" i="5"/>
  <c r="AT414" i="5"/>
  <c r="T415" i="5"/>
  <c r="T416" i="5"/>
  <c r="AR413" i="5"/>
  <c r="AO413" i="5"/>
  <c r="K416" i="5"/>
  <c r="P416" i="5"/>
  <c r="L416" i="5"/>
  <c r="M416" i="5"/>
  <c r="AZ413" i="5"/>
  <c r="F415" i="5"/>
  <c r="AD415" i="5"/>
  <c r="AY413" i="5"/>
  <c r="AX413" i="5"/>
  <c r="Z414" i="5"/>
  <c r="AN413" i="5"/>
  <c r="AB415" i="5"/>
  <c r="AC415" i="5"/>
  <c r="Y414" i="5"/>
  <c r="X414" i="5"/>
  <c r="AL414" i="5"/>
  <c r="AK414" i="5"/>
  <c r="U416" i="5"/>
  <c r="N416" i="5"/>
  <c r="N417" i="5"/>
  <c r="F416" i="5"/>
  <c r="AH414" i="5"/>
  <c r="AH415" i="5"/>
  <c r="AE416" i="5"/>
  <c r="AI415" i="5"/>
  <c r="AD416" i="5"/>
  <c r="Z415" i="5"/>
  <c r="Z416" i="5"/>
  <c r="C412" i="5"/>
  <c r="D412" i="5"/>
  <c r="D413" i="5"/>
  <c r="D414" i="5"/>
  <c r="D415" i="5"/>
  <c r="D416" i="5"/>
  <c r="Q417" i="5"/>
  <c r="P417" i="5"/>
  <c r="AV414" i="5"/>
  <c r="I415" i="5"/>
  <c r="I416" i="5"/>
  <c r="I417" i="5"/>
  <c r="AU414" i="5"/>
  <c r="AT415" i="5"/>
  <c r="AW414" i="5"/>
  <c r="AP414" i="5"/>
  <c r="AO414" i="5"/>
  <c r="AR414" i="5"/>
  <c r="AS414" i="5"/>
  <c r="AS415" i="5"/>
  <c r="E416" i="5"/>
  <c r="S416" i="5"/>
  <c r="S417" i="5"/>
  <c r="AQ414" i="5"/>
  <c r="AC416" i="5"/>
  <c r="AN414" i="5"/>
  <c r="J417" i="5"/>
  <c r="K417" i="5"/>
  <c r="O417" i="5"/>
  <c r="L417" i="5"/>
  <c r="M417" i="5"/>
  <c r="AY414" i="5"/>
  <c r="AX414" i="5"/>
  <c r="AZ414" i="5"/>
  <c r="Y415" i="5"/>
  <c r="AM414" i="5"/>
  <c r="AA416" i="5"/>
  <c r="AB416" i="5"/>
  <c r="X415" i="5"/>
  <c r="W415" i="5"/>
  <c r="AK415" i="5"/>
  <c r="AJ415" i="5"/>
  <c r="T417" i="5"/>
  <c r="F417" i="5"/>
  <c r="E417" i="5"/>
  <c r="E418" i="5"/>
  <c r="AG415" i="5"/>
  <c r="AF416" i="5"/>
  <c r="AE417" i="5"/>
  <c r="AH416" i="5"/>
  <c r="AC417" i="5"/>
  <c r="AI416" i="5"/>
  <c r="AD417" i="5"/>
  <c r="Y416" i="5"/>
  <c r="Y417" i="5"/>
  <c r="B413" i="5"/>
  <c r="C413" i="5"/>
  <c r="C414" i="5"/>
  <c r="C415" i="5"/>
  <c r="C416" i="5"/>
  <c r="C417" i="5"/>
  <c r="O418" i="5"/>
  <c r="AV415" i="5"/>
  <c r="P418" i="5"/>
  <c r="H416" i="5"/>
  <c r="H417" i="5"/>
  <c r="H418" i="5"/>
  <c r="AU415" i="5"/>
  <c r="AT416" i="5"/>
  <c r="AO415" i="5"/>
  <c r="AR415" i="5"/>
  <c r="AR416" i="5"/>
  <c r="AN415" i="5"/>
  <c r="AQ415" i="5"/>
  <c r="AP415" i="5"/>
  <c r="AS416" i="5"/>
  <c r="D417" i="5"/>
  <c r="D418" i="5"/>
  <c r="R417" i="5"/>
  <c r="Q418" i="5"/>
  <c r="I418" i="5"/>
  <c r="AB417" i="5"/>
  <c r="AB418" i="5"/>
  <c r="J418" i="5"/>
  <c r="AM415" i="5"/>
  <c r="K418" i="5"/>
  <c r="N418" i="5"/>
  <c r="L418" i="5"/>
  <c r="M418" i="5"/>
  <c r="AY415" i="5"/>
  <c r="AX415" i="5"/>
  <c r="AZ415" i="5"/>
  <c r="AW415" i="5"/>
  <c r="Z417" i="5"/>
  <c r="X416" i="5"/>
  <c r="AA417" i="5"/>
  <c r="AL415" i="5"/>
  <c r="W416" i="5"/>
  <c r="V416" i="5"/>
  <c r="AJ416" i="5"/>
  <c r="AI417" i="5"/>
  <c r="S418" i="5"/>
  <c r="AH417" i="5"/>
  <c r="AH418" i="5"/>
  <c r="AC418" i="5"/>
  <c r="AB419" i="5"/>
  <c r="AG416" i="5"/>
  <c r="AF417" i="5"/>
  <c r="AE418" i="5"/>
  <c r="X417" i="5"/>
  <c r="X418" i="5"/>
  <c r="AD418" i="5"/>
  <c r="B414" i="5"/>
  <c r="B415" i="5"/>
  <c r="B416" i="5"/>
  <c r="B417" i="5"/>
  <c r="B418" i="5"/>
  <c r="N419" i="5"/>
  <c r="O419" i="5"/>
  <c r="AO416" i="5"/>
  <c r="P419" i="5"/>
  <c r="H419" i="5"/>
  <c r="G417" i="5"/>
  <c r="G418" i="5"/>
  <c r="G419" i="5"/>
  <c r="AU416" i="5"/>
  <c r="AT417" i="5"/>
  <c r="AN416" i="5"/>
  <c r="AZ416" i="5"/>
  <c r="C418" i="5"/>
  <c r="C419" i="5"/>
  <c r="AQ416" i="5"/>
  <c r="AQ417" i="5"/>
  <c r="AM416" i="5"/>
  <c r="AS417" i="5"/>
  <c r="AP416" i="5"/>
  <c r="AR417" i="5"/>
  <c r="AY416" i="5"/>
  <c r="R418" i="5"/>
  <c r="Q419" i="5"/>
  <c r="AA418" i="5"/>
  <c r="AA419" i="5"/>
  <c r="I419" i="5"/>
  <c r="J419" i="5"/>
  <c r="AL416" i="5"/>
  <c r="K419" i="5"/>
  <c r="L419" i="5"/>
  <c r="AW416" i="5"/>
  <c r="AX416" i="5"/>
  <c r="M419" i="5"/>
  <c r="Y418" i="5"/>
  <c r="AV416" i="5"/>
  <c r="W417" i="5"/>
  <c r="Z418" i="5"/>
  <c r="AK416" i="5"/>
  <c r="V417" i="5"/>
  <c r="U417" i="5"/>
  <c r="D419" i="5"/>
  <c r="AD419" i="5"/>
  <c r="AG417" i="5"/>
  <c r="AG418" i="5"/>
  <c r="AG419" i="5"/>
  <c r="AC419" i="5"/>
  <c r="AB420" i="5"/>
  <c r="W418" i="5"/>
  <c r="W419" i="5"/>
  <c r="N420" i="5"/>
  <c r="AM417" i="5"/>
  <c r="H420" i="5"/>
  <c r="O420" i="5"/>
  <c r="F418" i="5"/>
  <c r="F419" i="5"/>
  <c r="F420" i="5"/>
  <c r="AN417" i="5"/>
  <c r="AO417" i="5"/>
  <c r="P420" i="5"/>
  <c r="G420" i="5"/>
  <c r="AS418" i="5"/>
  <c r="AY417" i="5"/>
  <c r="AQ418" i="5"/>
  <c r="AR418" i="5"/>
  <c r="B419" i="5"/>
  <c r="B420" i="5"/>
  <c r="AL417" i="5"/>
  <c r="AP417" i="5"/>
  <c r="AP418" i="5"/>
  <c r="R419" i="5"/>
  <c r="Q420" i="5"/>
  <c r="AX417" i="5"/>
  <c r="AA420" i="5"/>
  <c r="AZ417" i="5"/>
  <c r="J420" i="5"/>
  <c r="I420" i="5"/>
  <c r="Z419" i="5"/>
  <c r="Z420" i="5"/>
  <c r="Z421" i="5"/>
  <c r="AV417" i="5"/>
  <c r="AK417" i="5"/>
  <c r="K420" i="5"/>
  <c r="AW417" i="5"/>
  <c r="L420" i="5"/>
  <c r="M420" i="5"/>
  <c r="X419" i="5"/>
  <c r="AU417" i="5"/>
  <c r="AT418" i="5"/>
  <c r="V418" i="5"/>
  <c r="Y419" i="5"/>
  <c r="AJ417" i="5"/>
  <c r="AI418" i="5"/>
  <c r="AH419" i="5"/>
  <c r="U418" i="5"/>
  <c r="T418" i="5"/>
  <c r="C420" i="5"/>
  <c r="AC420" i="5"/>
  <c r="AB421" i="5"/>
  <c r="AF418" i="5"/>
  <c r="AF419" i="5"/>
  <c r="AF420" i="5"/>
  <c r="V419" i="5"/>
  <c r="V420" i="5"/>
  <c r="N421" i="5"/>
  <c r="M421" i="5"/>
  <c r="AL418" i="5"/>
  <c r="O421" i="5"/>
  <c r="H421" i="5"/>
  <c r="AX418" i="5"/>
  <c r="AN418" i="5"/>
  <c r="G421" i="5"/>
  <c r="E419" i="5"/>
  <c r="E420" i="5"/>
  <c r="E421" i="5"/>
  <c r="AM418" i="5"/>
  <c r="F421" i="5"/>
  <c r="P421" i="5"/>
  <c r="AQ419" i="5"/>
  <c r="AS419" i="5"/>
  <c r="AR419" i="5"/>
  <c r="AK418" i="5"/>
  <c r="AZ418" i="5"/>
  <c r="AY418" i="5"/>
  <c r="AP419" i="5"/>
  <c r="AO418" i="5"/>
  <c r="I421" i="5"/>
  <c r="J421" i="5"/>
  <c r="AA421" i="5"/>
  <c r="Z422" i="5"/>
  <c r="AV418" i="5"/>
  <c r="K421" i="5"/>
  <c r="X420" i="5"/>
  <c r="AW418" i="5"/>
  <c r="L421" i="5"/>
  <c r="W420" i="5"/>
  <c r="AU418" i="5"/>
  <c r="U419" i="5"/>
  <c r="Y420" i="5"/>
  <c r="AJ418" i="5"/>
  <c r="T419" i="5"/>
  <c r="S419" i="5"/>
  <c r="AG420" i="5"/>
  <c r="B421" i="5"/>
  <c r="AE419" i="5"/>
  <c r="AD420" i="5"/>
  <c r="AC421" i="5"/>
  <c r="AB422" i="5"/>
  <c r="U420" i="5"/>
  <c r="O422" i="5"/>
  <c r="M422" i="5"/>
  <c r="N422" i="5"/>
  <c r="AK419" i="5"/>
  <c r="G422" i="5"/>
  <c r="F422" i="5"/>
  <c r="AM419" i="5"/>
  <c r="AN419" i="5"/>
  <c r="D420" i="5"/>
  <c r="D421" i="5"/>
  <c r="D422" i="5"/>
  <c r="K422" i="5"/>
  <c r="AL419" i="5"/>
  <c r="AL420" i="5"/>
  <c r="E422" i="5"/>
  <c r="AP420" i="5"/>
  <c r="AQ420" i="5"/>
  <c r="AR420" i="5"/>
  <c r="AJ419" i="5"/>
  <c r="AY419" i="5"/>
  <c r="AX419" i="5"/>
  <c r="AZ419" i="5"/>
  <c r="AO419" i="5"/>
  <c r="I422" i="5"/>
  <c r="X421" i="5"/>
  <c r="AA422" i="5"/>
  <c r="Z423" i="5"/>
  <c r="H422" i="5"/>
  <c r="AU419" i="5"/>
  <c r="J422" i="5"/>
  <c r="AV419" i="5"/>
  <c r="U421" i="5"/>
  <c r="V421" i="5"/>
  <c r="AW419" i="5"/>
  <c r="L422" i="5"/>
  <c r="W421" i="5"/>
  <c r="AT419" i="5"/>
  <c r="AS420" i="5"/>
  <c r="T420" i="5"/>
  <c r="Y421" i="5"/>
  <c r="AI419" i="5"/>
  <c r="S420" i="5"/>
  <c r="R420" i="5"/>
  <c r="AF421" i="5"/>
  <c r="AJ420" i="5"/>
  <c r="AE420" i="5"/>
  <c r="AD421" i="5"/>
  <c r="AC422" i="5"/>
  <c r="T421" i="5"/>
  <c r="T422" i="5"/>
  <c r="N423" i="5"/>
  <c r="M423" i="5"/>
  <c r="L423" i="5"/>
  <c r="F423" i="5"/>
  <c r="E423" i="5"/>
  <c r="AM420" i="5"/>
  <c r="AL421" i="5"/>
  <c r="AK420" i="5"/>
  <c r="D423" i="5"/>
  <c r="AQ421" i="5"/>
  <c r="J423" i="5"/>
  <c r="C421" i="5"/>
  <c r="C422" i="5"/>
  <c r="C423" i="5"/>
  <c r="AP421" i="5"/>
  <c r="AR421" i="5"/>
  <c r="AX420" i="5"/>
  <c r="AI420" i="5"/>
  <c r="AI421" i="5"/>
  <c r="X422" i="5"/>
  <c r="W422" i="5"/>
  <c r="AZ420" i="5"/>
  <c r="AY420" i="5"/>
  <c r="H423" i="5"/>
  <c r="AA423" i="5"/>
  <c r="Z424" i="5"/>
  <c r="AV420" i="5"/>
  <c r="AN420" i="5"/>
  <c r="AO420" i="5"/>
  <c r="AO421" i="5"/>
  <c r="G423" i="5"/>
  <c r="AU420" i="5"/>
  <c r="I423" i="5"/>
  <c r="U422" i="5"/>
  <c r="V422" i="5"/>
  <c r="AW420" i="5"/>
  <c r="K423" i="5"/>
  <c r="AT420" i="5"/>
  <c r="AS421" i="5"/>
  <c r="B422" i="5"/>
  <c r="B423" i="5"/>
  <c r="Y422" i="5"/>
  <c r="Y423" i="5"/>
  <c r="Y424" i="5"/>
  <c r="S421" i="5"/>
  <c r="AH420" i="5"/>
  <c r="R421" i="5"/>
  <c r="Q421" i="5"/>
  <c r="AJ421" i="5"/>
  <c r="S422" i="5"/>
  <c r="S423" i="5"/>
  <c r="AE421" i="5"/>
  <c r="AD422" i="5"/>
  <c r="AC423" i="5"/>
  <c r="L424" i="5"/>
  <c r="M424" i="5"/>
  <c r="B424" i="5"/>
  <c r="E424" i="5"/>
  <c r="I424" i="5"/>
  <c r="D424" i="5"/>
  <c r="AR422" i="5"/>
  <c r="AK421" i="5"/>
  <c r="AK422" i="5"/>
  <c r="AP422" i="5"/>
  <c r="C424" i="5"/>
  <c r="C425" i="5"/>
  <c r="AQ422" i="5"/>
  <c r="J424" i="5"/>
  <c r="AO422" i="5"/>
  <c r="AI422" i="5"/>
  <c r="AH421" i="5"/>
  <c r="AH422" i="5"/>
  <c r="AY421" i="5"/>
  <c r="AZ421" i="5"/>
  <c r="W423" i="5"/>
  <c r="V423" i="5"/>
  <c r="AX421" i="5"/>
  <c r="AU421" i="5"/>
  <c r="AV421" i="5"/>
  <c r="G424" i="5"/>
  <c r="AM421" i="5"/>
  <c r="AN421" i="5"/>
  <c r="AN422" i="5"/>
  <c r="H424" i="5"/>
  <c r="F424" i="5"/>
  <c r="AW421" i="5"/>
  <c r="T423" i="5"/>
  <c r="U423" i="5"/>
  <c r="K424" i="5"/>
  <c r="AT421" i="5"/>
  <c r="AS422" i="5"/>
  <c r="AG421" i="5"/>
  <c r="R422" i="5"/>
  <c r="X423" i="5"/>
  <c r="Q422" i="5"/>
  <c r="P422" i="5"/>
  <c r="AB423" i="5"/>
  <c r="AA424" i="5"/>
  <c r="Z425" i="5"/>
  <c r="Y425" i="5"/>
  <c r="R423" i="5"/>
  <c r="R424" i="5"/>
  <c r="AE422" i="5"/>
  <c r="AD423" i="5"/>
  <c r="AO423" i="5"/>
  <c r="L425" i="5"/>
  <c r="D425" i="5"/>
  <c r="C426" i="5"/>
  <c r="AR423" i="5"/>
  <c r="H425" i="5"/>
  <c r="I425" i="5"/>
  <c r="J425" i="5"/>
  <c r="AJ422" i="5"/>
  <c r="AJ423" i="5"/>
  <c r="B425" i="5"/>
  <c r="B426" i="5"/>
  <c r="AP423" i="5"/>
  <c r="AQ423" i="5"/>
  <c r="AH423" i="5"/>
  <c r="AN423" i="5"/>
  <c r="AN424" i="5"/>
  <c r="AG422" i="5"/>
  <c r="AG423" i="5"/>
  <c r="AU422" i="5"/>
  <c r="U424" i="5"/>
  <c r="V424" i="5"/>
  <c r="W424" i="5"/>
  <c r="AX422" i="5"/>
  <c r="AZ422" i="5"/>
  <c r="AY422" i="5"/>
  <c r="AV422" i="5"/>
  <c r="F425" i="5"/>
  <c r="AM422" i="5"/>
  <c r="AM423" i="5"/>
  <c r="AL422" i="5"/>
  <c r="G425" i="5"/>
  <c r="E425" i="5"/>
  <c r="AW422" i="5"/>
  <c r="S424" i="5"/>
  <c r="T424" i="5"/>
  <c r="K425" i="5"/>
  <c r="AT422" i="5"/>
  <c r="AS423" i="5"/>
  <c r="AF422" i="5"/>
  <c r="Q423" i="5"/>
  <c r="Q424" i="5"/>
  <c r="X424" i="5"/>
  <c r="AC424" i="5"/>
  <c r="P423" i="5"/>
  <c r="O423" i="5"/>
  <c r="AB424" i="5"/>
  <c r="Y426" i="5"/>
  <c r="AO424" i="5"/>
  <c r="AN425" i="5"/>
  <c r="I426" i="5"/>
  <c r="J426" i="5"/>
  <c r="AU423" i="5"/>
  <c r="H426" i="5"/>
  <c r="AR424" i="5"/>
  <c r="AQ424" i="5"/>
  <c r="G426" i="5"/>
  <c r="AG424" i="5"/>
  <c r="AI423" i="5"/>
  <c r="AI424" i="5"/>
  <c r="AP424" i="5"/>
  <c r="AM424" i="5"/>
  <c r="AM425" i="5"/>
  <c r="AF423" i="5"/>
  <c r="AF424" i="5"/>
  <c r="AF425" i="5"/>
  <c r="AW423" i="5"/>
  <c r="AX423" i="5"/>
  <c r="AZ423" i="5"/>
  <c r="U425" i="5"/>
  <c r="V425" i="5"/>
  <c r="W425" i="5"/>
  <c r="AY423" i="5"/>
  <c r="E426" i="5"/>
  <c r="AL423" i="5"/>
  <c r="AL424" i="5"/>
  <c r="AK423" i="5"/>
  <c r="AJ424" i="5"/>
  <c r="F426" i="5"/>
  <c r="D426" i="5"/>
  <c r="C427" i="5"/>
  <c r="AV423" i="5"/>
  <c r="K426" i="5"/>
  <c r="R425" i="5"/>
  <c r="S425" i="5"/>
  <c r="Q425" i="5"/>
  <c r="T425" i="5"/>
  <c r="AT423" i="5"/>
  <c r="AS424" i="5"/>
  <c r="AE423" i="5"/>
  <c r="X425" i="5"/>
  <c r="P424" i="5"/>
  <c r="P425" i="5"/>
  <c r="AB425" i="5"/>
  <c r="N424" i="5"/>
  <c r="O424" i="5"/>
  <c r="AA425" i="5"/>
  <c r="B427" i="5"/>
  <c r="AP425" i="5"/>
  <c r="H427" i="5"/>
  <c r="AQ425" i="5"/>
  <c r="I427" i="5"/>
  <c r="J427" i="5"/>
  <c r="G427" i="5"/>
  <c r="AR425" i="5"/>
  <c r="AH424" i="5"/>
  <c r="AG425" i="5"/>
  <c r="AF426" i="5"/>
  <c r="AO425" i="5"/>
  <c r="AN426" i="5"/>
  <c r="AL425" i="5"/>
  <c r="AL426" i="5"/>
  <c r="W426" i="5"/>
  <c r="V426" i="5"/>
  <c r="AE424" i="5"/>
  <c r="AE425" i="5"/>
  <c r="AE426" i="5"/>
  <c r="AX424" i="5"/>
  <c r="AW424" i="5"/>
  <c r="AV424" i="5"/>
  <c r="T426" i="5"/>
  <c r="AM426" i="5"/>
  <c r="U426" i="5"/>
  <c r="AY424" i="5"/>
  <c r="AZ424" i="5"/>
  <c r="D427" i="5"/>
  <c r="AK424" i="5"/>
  <c r="AJ425" i="5"/>
  <c r="E427" i="5"/>
  <c r="F427" i="5"/>
  <c r="R426" i="5"/>
  <c r="AT424" i="5"/>
  <c r="AS425" i="5"/>
  <c r="AR426" i="5"/>
  <c r="P426" i="5"/>
  <c r="AU424" i="5"/>
  <c r="AI425" i="5"/>
  <c r="Q426" i="5"/>
  <c r="S426" i="5"/>
  <c r="AD424" i="5"/>
  <c r="AC425" i="5"/>
  <c r="AB426" i="5"/>
  <c r="X426" i="5"/>
  <c r="O425" i="5"/>
  <c r="O426" i="5"/>
  <c r="AA426" i="5"/>
  <c r="M425" i="5"/>
  <c r="L426" i="5"/>
  <c r="N425" i="5"/>
  <c r="Z426" i="5"/>
  <c r="B428" i="5"/>
  <c r="AP426" i="5"/>
  <c r="G428" i="5"/>
  <c r="H428" i="5"/>
  <c r="AQ426" i="5"/>
  <c r="AQ427" i="5"/>
  <c r="I428" i="5"/>
  <c r="AX425" i="5"/>
  <c r="AO426" i="5"/>
  <c r="AN427" i="5"/>
  <c r="AH425" i="5"/>
  <c r="AG426" i="5"/>
  <c r="AF427" i="5"/>
  <c r="U427" i="5"/>
  <c r="AL427" i="5"/>
  <c r="AW425" i="5"/>
  <c r="V427" i="5"/>
  <c r="W427" i="5"/>
  <c r="T427" i="5"/>
  <c r="AV425" i="5"/>
  <c r="AM427" i="5"/>
  <c r="S427" i="5"/>
  <c r="AY425" i="5"/>
  <c r="AZ425" i="5"/>
  <c r="E428" i="5"/>
  <c r="D428" i="5"/>
  <c r="C428" i="5"/>
  <c r="O427" i="5"/>
  <c r="AK425" i="5"/>
  <c r="AK426" i="5"/>
  <c r="AK427" i="5"/>
  <c r="F428" i="5"/>
  <c r="AI426" i="5"/>
  <c r="Q427" i="5"/>
  <c r="AT425" i="5"/>
  <c r="AS426" i="5"/>
  <c r="AR427" i="5"/>
  <c r="P427" i="5"/>
  <c r="AU425" i="5"/>
  <c r="R427" i="5"/>
  <c r="AH426" i="5"/>
  <c r="AE427" i="5"/>
  <c r="AD425" i="5"/>
  <c r="AD426" i="5"/>
  <c r="AD427" i="5"/>
  <c r="X427" i="5"/>
  <c r="AA427" i="5"/>
  <c r="Z427" i="5"/>
  <c r="K427" i="5"/>
  <c r="M426" i="5"/>
  <c r="L427" i="5"/>
  <c r="N426" i="5"/>
  <c r="N427" i="5"/>
  <c r="Y427" i="5"/>
  <c r="AV426" i="5"/>
  <c r="AX426" i="5"/>
  <c r="G429" i="5"/>
  <c r="AP427" i="5"/>
  <c r="AP428" i="5"/>
  <c r="H429" i="5"/>
  <c r="AW426" i="5"/>
  <c r="AW427" i="5"/>
  <c r="AO427" i="5"/>
  <c r="AN428" i="5"/>
  <c r="AM428" i="5"/>
  <c r="U428" i="5"/>
  <c r="T428" i="5"/>
  <c r="W428" i="5"/>
  <c r="AK428" i="5"/>
  <c r="S428" i="5"/>
  <c r="AJ426" i="5"/>
  <c r="AJ427" i="5"/>
  <c r="AJ428" i="5"/>
  <c r="V428" i="5"/>
  <c r="V429" i="5"/>
  <c r="AY426" i="5"/>
  <c r="AU426" i="5"/>
  <c r="AU427" i="5"/>
  <c r="AH427" i="5"/>
  <c r="N428" i="5"/>
  <c r="AL428" i="5"/>
  <c r="AL429" i="5"/>
  <c r="R428" i="5"/>
  <c r="C429" i="5"/>
  <c r="AD428" i="5"/>
  <c r="AZ426" i="5"/>
  <c r="AZ427" i="5"/>
  <c r="D429" i="5"/>
  <c r="E429" i="5"/>
  <c r="F429" i="5"/>
  <c r="B429" i="5"/>
  <c r="AE428" i="5"/>
  <c r="P428" i="5"/>
  <c r="O428" i="5"/>
  <c r="AT426" i="5"/>
  <c r="AS427" i="5"/>
  <c r="AR428" i="5"/>
  <c r="AG427" i="5"/>
  <c r="Q428" i="5"/>
  <c r="AC426" i="5"/>
  <c r="AB427" i="5"/>
  <c r="AA428" i="5"/>
  <c r="Z428" i="5"/>
  <c r="Y428" i="5"/>
  <c r="AQ428" i="5"/>
  <c r="M427" i="5"/>
  <c r="M428" i="5"/>
  <c r="K428" i="5"/>
  <c r="J428" i="5"/>
  <c r="X428" i="5"/>
  <c r="AX427" i="5"/>
  <c r="AW428" i="5"/>
  <c r="G430" i="5"/>
  <c r="AV427" i="5"/>
  <c r="AU428" i="5"/>
  <c r="AI427" i="5"/>
  <c r="AH428" i="5"/>
  <c r="AM429" i="5"/>
  <c r="AL430" i="5"/>
  <c r="AO428" i="5"/>
  <c r="AN429" i="5"/>
  <c r="T429" i="5"/>
  <c r="S429" i="5"/>
  <c r="M429" i="5"/>
  <c r="AJ429" i="5"/>
  <c r="B430" i="5"/>
  <c r="U429" i="5"/>
  <c r="U430" i="5"/>
  <c r="R429" i="5"/>
  <c r="AK429" i="5"/>
  <c r="AG428" i="5"/>
  <c r="AD429" i="5"/>
  <c r="Q429" i="5"/>
  <c r="C430" i="5"/>
  <c r="AY427" i="5"/>
  <c r="AY428" i="5"/>
  <c r="D430" i="5"/>
  <c r="E430" i="5"/>
  <c r="F430" i="5"/>
  <c r="O429" i="5"/>
  <c r="N429" i="5"/>
  <c r="AT427" i="5"/>
  <c r="AS428" i="5"/>
  <c r="AR429" i="5"/>
  <c r="AQ429" i="5"/>
  <c r="AF428" i="5"/>
  <c r="P429" i="5"/>
  <c r="AC427" i="5"/>
  <c r="AC428" i="5"/>
  <c r="AC429" i="5"/>
  <c r="Z429" i="5"/>
  <c r="Y429" i="5"/>
  <c r="X429" i="5"/>
  <c r="AP429" i="5"/>
  <c r="L428" i="5"/>
  <c r="L429" i="5"/>
  <c r="J429" i="5"/>
  <c r="I429" i="5"/>
  <c r="W429" i="5"/>
  <c r="AI428" i="5"/>
  <c r="AI429" i="5"/>
  <c r="AI430" i="5"/>
  <c r="F431" i="5"/>
  <c r="AJ430" i="5"/>
  <c r="AV428" i="5"/>
  <c r="AU429" i="5"/>
  <c r="AM430" i="5"/>
  <c r="AL431" i="5"/>
  <c r="AO429" i="5"/>
  <c r="AN430" i="5"/>
  <c r="S430" i="5"/>
  <c r="R430" i="5"/>
  <c r="L430" i="5"/>
  <c r="T430" i="5"/>
  <c r="T431" i="5"/>
  <c r="Q430" i="5"/>
  <c r="B431" i="5"/>
  <c r="AF429" i="5"/>
  <c r="AK430" i="5"/>
  <c r="C431" i="5"/>
  <c r="AC430" i="5"/>
  <c r="AX428" i="5"/>
  <c r="AW429" i="5"/>
  <c r="P430" i="5"/>
  <c r="D431" i="5"/>
  <c r="AZ428" i="5"/>
  <c r="AZ429" i="5"/>
  <c r="E431" i="5"/>
  <c r="AG429" i="5"/>
  <c r="AQ430" i="5"/>
  <c r="AP430" i="5"/>
  <c r="AE429" i="5"/>
  <c r="AT428" i="5"/>
  <c r="AS429" i="5"/>
  <c r="AR430" i="5"/>
  <c r="N430" i="5"/>
  <c r="M430" i="5"/>
  <c r="O430" i="5"/>
  <c r="AB428" i="5"/>
  <c r="AA429" i="5"/>
  <c r="Z430" i="5"/>
  <c r="Y430" i="5"/>
  <c r="X430" i="5"/>
  <c r="W430" i="5"/>
  <c r="K429" i="5"/>
  <c r="K430" i="5"/>
  <c r="H430" i="5"/>
  <c r="I430" i="5"/>
  <c r="V430" i="5"/>
  <c r="AH429" i="5"/>
  <c r="AH430" i="5"/>
  <c r="AH431" i="5"/>
  <c r="AJ431" i="5"/>
  <c r="E432" i="5"/>
  <c r="AI431" i="5"/>
  <c r="AV429" i="5"/>
  <c r="AU430" i="5"/>
  <c r="AM431" i="5"/>
  <c r="AL432" i="5"/>
  <c r="AO430" i="5"/>
  <c r="AO431" i="5"/>
  <c r="R431" i="5"/>
  <c r="S431" i="5"/>
  <c r="S432" i="5"/>
  <c r="K431" i="5"/>
  <c r="P431" i="5"/>
  <c r="B432" i="5"/>
  <c r="Q431" i="5"/>
  <c r="AE430" i="5"/>
  <c r="AK431" i="5"/>
  <c r="AK432" i="5"/>
  <c r="C432" i="5"/>
  <c r="AY429" i="5"/>
  <c r="AZ430" i="5"/>
  <c r="O431" i="5"/>
  <c r="AX429" i="5"/>
  <c r="AW430" i="5"/>
  <c r="D432" i="5"/>
  <c r="AF430" i="5"/>
  <c r="AP431" i="5"/>
  <c r="AQ431" i="5"/>
  <c r="AD430" i="5"/>
  <c r="M431" i="5"/>
  <c r="L431" i="5"/>
  <c r="AT429" i="5"/>
  <c r="AS430" i="5"/>
  <c r="AR431" i="5"/>
  <c r="N431" i="5"/>
  <c r="Y431" i="5"/>
  <c r="AB429" i="5"/>
  <c r="AB430" i="5"/>
  <c r="AB431" i="5"/>
  <c r="X431" i="5"/>
  <c r="W431" i="5"/>
  <c r="V431" i="5"/>
  <c r="J430" i="5"/>
  <c r="J431" i="5"/>
  <c r="G431" i="5"/>
  <c r="H431" i="5"/>
  <c r="U431" i="5"/>
  <c r="AI432" i="5"/>
  <c r="AG430" i="5"/>
  <c r="AG431" i="5"/>
  <c r="AG432" i="5"/>
  <c r="D433" i="5"/>
  <c r="AV430" i="5"/>
  <c r="AU431" i="5"/>
  <c r="AJ432" i="5"/>
  <c r="AJ433" i="5"/>
  <c r="AH432" i="5"/>
  <c r="Q432" i="5"/>
  <c r="R432" i="5"/>
  <c r="AN431" i="5"/>
  <c r="AN432" i="5"/>
  <c r="B433" i="5"/>
  <c r="J432" i="5"/>
  <c r="K432" i="5"/>
  <c r="P432" i="5"/>
  <c r="O432" i="5"/>
  <c r="AX430" i="5"/>
  <c r="AW431" i="5"/>
  <c r="AD431" i="5"/>
  <c r="AY430" i="5"/>
  <c r="N432" i="5"/>
  <c r="C433" i="5"/>
  <c r="AE431" i="5"/>
  <c r="AP432" i="5"/>
  <c r="AO432" i="5"/>
  <c r="AK433" i="5"/>
  <c r="AQ432" i="5"/>
  <c r="AC431" i="5"/>
  <c r="L432" i="5"/>
  <c r="AT430" i="5"/>
  <c r="AS431" i="5"/>
  <c r="AR432" i="5"/>
  <c r="M432" i="5"/>
  <c r="X432" i="5"/>
  <c r="AA430" i="5"/>
  <c r="Z431" i="5"/>
  <c r="Y432" i="5"/>
  <c r="W432" i="5"/>
  <c r="V432" i="5"/>
  <c r="U432" i="5"/>
  <c r="I431" i="5"/>
  <c r="I432" i="5"/>
  <c r="G432" i="5"/>
  <c r="F432" i="5"/>
  <c r="T432" i="5"/>
  <c r="AH433" i="5"/>
  <c r="AF431" i="5"/>
  <c r="AF432" i="5"/>
  <c r="AV431" i="5"/>
  <c r="AU432" i="5"/>
  <c r="C434" i="5"/>
  <c r="P433" i="5"/>
  <c r="AI433" i="5"/>
  <c r="AG433" i="5"/>
  <c r="AX431" i="5"/>
  <c r="AW432" i="5"/>
  <c r="AJ434" i="5"/>
  <c r="Q433" i="5"/>
  <c r="AM432" i="5"/>
  <c r="AL433" i="5"/>
  <c r="AK434" i="5"/>
  <c r="R433" i="5"/>
  <c r="K433" i="5"/>
  <c r="AF433" i="5"/>
  <c r="N433" i="5"/>
  <c r="J433" i="5"/>
  <c r="I433" i="5"/>
  <c r="AC432" i="5"/>
  <c r="O433" i="5"/>
  <c r="AY431" i="5"/>
  <c r="AZ431" i="5"/>
  <c r="B434" i="5"/>
  <c r="AO433" i="5"/>
  <c r="AD432" i="5"/>
  <c r="AP433" i="5"/>
  <c r="AN433" i="5"/>
  <c r="AQ433" i="5"/>
  <c r="L433" i="5"/>
  <c r="AB432" i="5"/>
  <c r="AT431" i="5"/>
  <c r="AS432" i="5"/>
  <c r="AR433" i="5"/>
  <c r="M433" i="5"/>
  <c r="W433" i="5"/>
  <c r="AA431" i="5"/>
  <c r="AA432" i="5"/>
  <c r="V433" i="5"/>
  <c r="U433" i="5"/>
  <c r="T433" i="5"/>
  <c r="H432" i="5"/>
  <c r="H433" i="5"/>
  <c r="F433" i="5"/>
  <c r="E433" i="5"/>
  <c r="X433" i="5"/>
  <c r="S433" i="5"/>
  <c r="AE432" i="5"/>
  <c r="AE433" i="5"/>
  <c r="AE434" i="5"/>
  <c r="AV432" i="5"/>
  <c r="AU433" i="5"/>
  <c r="B435" i="5"/>
  <c r="AG434" i="5"/>
  <c r="AH434" i="5"/>
  <c r="P434" i="5"/>
  <c r="O434" i="5"/>
  <c r="AF434" i="5"/>
  <c r="AI434" i="5"/>
  <c r="AJ435" i="5"/>
  <c r="Q434" i="5"/>
  <c r="M434" i="5"/>
  <c r="AM433" i="5"/>
  <c r="AM434" i="5"/>
  <c r="I434" i="5"/>
  <c r="K434" i="5"/>
  <c r="J434" i="5"/>
  <c r="H434" i="5"/>
  <c r="AB433" i="5"/>
  <c r="AY432" i="5"/>
  <c r="N434" i="5"/>
  <c r="AZ432" i="5"/>
  <c r="AX432" i="5"/>
  <c r="AW433" i="5"/>
  <c r="AO434" i="5"/>
  <c r="AP434" i="5"/>
  <c r="AQ434" i="5"/>
  <c r="AN434" i="5"/>
  <c r="AC433" i="5"/>
  <c r="AA433" i="5"/>
  <c r="AT432" i="5"/>
  <c r="AS433" i="5"/>
  <c r="AR434" i="5"/>
  <c r="L434" i="5"/>
  <c r="V434" i="5"/>
  <c r="W434" i="5"/>
  <c r="Z432" i="5"/>
  <c r="Z433" i="5"/>
  <c r="T434" i="5"/>
  <c r="U434" i="5"/>
  <c r="S434" i="5"/>
  <c r="G433" i="5"/>
  <c r="G434" i="5"/>
  <c r="D434" i="5"/>
  <c r="E434" i="5"/>
  <c r="R434" i="5"/>
  <c r="AD433" i="5"/>
  <c r="AD434" i="5"/>
  <c r="AD435" i="5"/>
  <c r="AH435" i="5"/>
  <c r="AV433" i="5"/>
  <c r="AU434" i="5"/>
  <c r="AG435" i="5"/>
  <c r="AF435" i="5"/>
  <c r="P435" i="5"/>
  <c r="O435" i="5"/>
  <c r="N435" i="5"/>
  <c r="AI435" i="5"/>
  <c r="AI436" i="5"/>
  <c r="H435" i="5"/>
  <c r="AE435" i="5"/>
  <c r="AL434" i="5"/>
  <c r="AK435" i="5"/>
  <c r="AJ436" i="5"/>
  <c r="J435" i="5"/>
  <c r="I435" i="5"/>
  <c r="G435" i="5"/>
  <c r="AX433" i="5"/>
  <c r="AW434" i="5"/>
  <c r="AZ433" i="5"/>
  <c r="AA434" i="5"/>
  <c r="AY433" i="5"/>
  <c r="M435" i="5"/>
  <c r="AP435" i="5"/>
  <c r="AO435" i="5"/>
  <c r="AM435" i="5"/>
  <c r="AN435" i="5"/>
  <c r="AQ435" i="5"/>
  <c r="AB434" i="5"/>
  <c r="Z434" i="5"/>
  <c r="AT433" i="5"/>
  <c r="AS434" i="5"/>
  <c r="AR435" i="5"/>
  <c r="L435" i="5"/>
  <c r="K435" i="5"/>
  <c r="V435" i="5"/>
  <c r="Y433" i="5"/>
  <c r="X434" i="5"/>
  <c r="S435" i="5"/>
  <c r="T435" i="5"/>
  <c r="U435" i="5"/>
  <c r="R435" i="5"/>
  <c r="F434" i="5"/>
  <c r="F435" i="5"/>
  <c r="C435" i="5"/>
  <c r="D435" i="5"/>
  <c r="Q435" i="5"/>
  <c r="AV434" i="5"/>
  <c r="AV435" i="5"/>
  <c r="AC434" i="5"/>
  <c r="AC435" i="5"/>
  <c r="AC436" i="5"/>
  <c r="AF436" i="5"/>
  <c r="AG436" i="5"/>
  <c r="AD436" i="5"/>
  <c r="O436" i="5"/>
  <c r="N436" i="5"/>
  <c r="M436" i="5"/>
  <c r="AI437" i="5"/>
  <c r="AH436" i="5"/>
  <c r="G436" i="5"/>
  <c r="AE436" i="5"/>
  <c r="AL435" i="5"/>
  <c r="AK436" i="5"/>
  <c r="AJ437" i="5"/>
  <c r="F436" i="5"/>
  <c r="I436" i="5"/>
  <c r="H436" i="5"/>
  <c r="AY434" i="5"/>
  <c r="AZ434" i="5"/>
  <c r="AX434" i="5"/>
  <c r="Z435" i="5"/>
  <c r="AT434" i="5"/>
  <c r="AS435" i="5"/>
  <c r="AR436" i="5"/>
  <c r="L436" i="5"/>
  <c r="AO436" i="5"/>
  <c r="AN436" i="5"/>
  <c r="AP436" i="5"/>
  <c r="AM436" i="5"/>
  <c r="AQ436" i="5"/>
  <c r="AA435" i="5"/>
  <c r="K436" i="5"/>
  <c r="J436" i="5"/>
  <c r="U436" i="5"/>
  <c r="Y434" i="5"/>
  <c r="Y435" i="5"/>
  <c r="S436" i="5"/>
  <c r="R436" i="5"/>
  <c r="T436" i="5"/>
  <c r="Q436" i="5"/>
  <c r="E435" i="5"/>
  <c r="E436" i="5"/>
  <c r="B436" i="5"/>
  <c r="C436" i="5"/>
  <c r="P436" i="5"/>
  <c r="W435" i="5"/>
  <c r="AU435" i="5"/>
  <c r="AU436" i="5"/>
  <c r="AB435" i="5"/>
  <c r="AB436" i="5"/>
  <c r="AB437" i="5"/>
  <c r="AG437" i="5"/>
  <c r="AF437" i="5"/>
  <c r="AE437" i="5"/>
  <c r="N437" i="5"/>
  <c r="AC437" i="5"/>
  <c r="L437" i="5"/>
  <c r="M437" i="5"/>
  <c r="AH437" i="5"/>
  <c r="AI438" i="5"/>
  <c r="F437" i="5"/>
  <c r="AD437" i="5"/>
  <c r="G437" i="5"/>
  <c r="AL436" i="5"/>
  <c r="AK437" i="5"/>
  <c r="AJ438" i="5"/>
  <c r="E437" i="5"/>
  <c r="H437" i="5"/>
  <c r="AX435" i="5"/>
  <c r="AZ435" i="5"/>
  <c r="AY435" i="5"/>
  <c r="AW435" i="5"/>
  <c r="AV436" i="5"/>
  <c r="AT435" i="5"/>
  <c r="AS436" i="5"/>
  <c r="AR437" i="5"/>
  <c r="AN437" i="5"/>
  <c r="Y436" i="5"/>
  <c r="AM437" i="5"/>
  <c r="K437" i="5"/>
  <c r="AO437" i="5"/>
  <c r="AP437" i="5"/>
  <c r="AQ437" i="5"/>
  <c r="Z436" i="5"/>
  <c r="J437" i="5"/>
  <c r="I437" i="5"/>
  <c r="X435" i="5"/>
  <c r="X436" i="5"/>
  <c r="R437" i="5"/>
  <c r="S437" i="5"/>
  <c r="Q437" i="5"/>
  <c r="T437" i="5"/>
  <c r="P437" i="5"/>
  <c r="D436" i="5"/>
  <c r="D437" i="5"/>
  <c r="B437" i="5"/>
  <c r="O437" i="5"/>
  <c r="V436" i="5"/>
  <c r="AA436" i="5"/>
  <c r="AA437" i="5"/>
  <c r="AA438" i="5"/>
  <c r="AG438" i="5"/>
  <c r="AN438" i="5"/>
  <c r="AE438" i="5"/>
  <c r="AF438" i="5"/>
  <c r="AD438" i="5"/>
  <c r="M438" i="5"/>
  <c r="K438" i="5"/>
  <c r="AB438" i="5"/>
  <c r="AL437" i="5"/>
  <c r="AL438" i="5"/>
  <c r="AH438" i="5"/>
  <c r="AH439" i="5"/>
  <c r="L438" i="5"/>
  <c r="G438" i="5"/>
  <c r="AC438" i="5"/>
  <c r="AI439" i="5"/>
  <c r="F438" i="5"/>
  <c r="E438" i="5"/>
  <c r="X437" i="5"/>
  <c r="D438" i="5"/>
  <c r="AZ436" i="5"/>
  <c r="AX436" i="5"/>
  <c r="AY436" i="5"/>
  <c r="AW436" i="5"/>
  <c r="AV437" i="5"/>
  <c r="AT436" i="5"/>
  <c r="AS437" i="5"/>
  <c r="AR438" i="5"/>
  <c r="AM438" i="5"/>
  <c r="AP438" i="5"/>
  <c r="AO438" i="5"/>
  <c r="J438" i="5"/>
  <c r="Y437" i="5"/>
  <c r="AQ438" i="5"/>
  <c r="I438" i="5"/>
  <c r="H438" i="5"/>
  <c r="W436" i="5"/>
  <c r="W437" i="5"/>
  <c r="AU437" i="5"/>
  <c r="O438" i="5"/>
  <c r="R438" i="5"/>
  <c r="P438" i="5"/>
  <c r="S438" i="5"/>
  <c r="Q438" i="5"/>
  <c r="C437" i="5"/>
  <c r="C438" i="5"/>
  <c r="N438" i="5"/>
  <c r="U437" i="5"/>
  <c r="Z437" i="5"/>
  <c r="Z438" i="5"/>
  <c r="Z439" i="5"/>
  <c r="AF439" i="5"/>
  <c r="AN439" i="5"/>
  <c r="AD439" i="5"/>
  <c r="AE439" i="5"/>
  <c r="AL439" i="5"/>
  <c r="AA439" i="5"/>
  <c r="AK438" i="5"/>
  <c r="AK439" i="5"/>
  <c r="J439" i="5"/>
  <c r="K439" i="5"/>
  <c r="AB439" i="5"/>
  <c r="AG439" i="5"/>
  <c r="AG440" i="5"/>
  <c r="F439" i="5"/>
  <c r="L439" i="5"/>
  <c r="AH440" i="5"/>
  <c r="AC439" i="5"/>
  <c r="E439" i="5"/>
  <c r="D439" i="5"/>
  <c r="AT437" i="5"/>
  <c r="AS438" i="5"/>
  <c r="AR439" i="5"/>
  <c r="AY437" i="5"/>
  <c r="W438" i="5"/>
  <c r="AZ437" i="5"/>
  <c r="C439" i="5"/>
  <c r="AW437" i="5"/>
  <c r="AV438" i="5"/>
  <c r="AX437" i="5"/>
  <c r="AM439" i="5"/>
  <c r="AP439" i="5"/>
  <c r="I439" i="5"/>
  <c r="AO439" i="5"/>
  <c r="X438" i="5"/>
  <c r="AQ439" i="5"/>
  <c r="H439" i="5"/>
  <c r="G439" i="5"/>
  <c r="AU438" i="5"/>
  <c r="V437" i="5"/>
  <c r="V438" i="5"/>
  <c r="Q439" i="5"/>
  <c r="N439" i="5"/>
  <c r="O439" i="5"/>
  <c r="R439" i="5"/>
  <c r="P439" i="5"/>
  <c r="B438" i="5"/>
  <c r="B439" i="5"/>
  <c r="M439" i="5"/>
  <c r="T438" i="5"/>
  <c r="Y438" i="5"/>
  <c r="Y439" i="5"/>
  <c r="Y440" i="5"/>
  <c r="AM440" i="5"/>
  <c r="AD440" i="5"/>
  <c r="AC440" i="5"/>
  <c r="K440" i="5"/>
  <c r="AE440" i="5"/>
  <c r="AJ439" i="5"/>
  <c r="AJ440" i="5"/>
  <c r="Z440" i="5"/>
  <c r="AK440" i="5"/>
  <c r="AA440" i="5"/>
  <c r="J440" i="5"/>
  <c r="I440" i="5"/>
  <c r="E440" i="5"/>
  <c r="AF440" i="5"/>
  <c r="AB440" i="5"/>
  <c r="AG441" i="5"/>
  <c r="AT438" i="5"/>
  <c r="AS439" i="5"/>
  <c r="AR440" i="5"/>
  <c r="D440" i="5"/>
  <c r="C440" i="5"/>
  <c r="V439" i="5"/>
  <c r="AQ440" i="5"/>
  <c r="AX438" i="5"/>
  <c r="AY438" i="5"/>
  <c r="AZ438" i="5"/>
  <c r="AW438" i="5"/>
  <c r="B440" i="5"/>
  <c r="AL440" i="5"/>
  <c r="AO440" i="5"/>
  <c r="H440" i="5"/>
  <c r="AN440" i="5"/>
  <c r="W439" i="5"/>
  <c r="AP440" i="5"/>
  <c r="G440" i="5"/>
  <c r="F440" i="5"/>
  <c r="AU439" i="5"/>
  <c r="U438" i="5"/>
  <c r="U439" i="5"/>
  <c r="P440" i="5"/>
  <c r="Q440" i="5"/>
  <c r="O440" i="5"/>
  <c r="M440" i="5"/>
  <c r="N440" i="5"/>
  <c r="L440" i="5"/>
  <c r="S439" i="5"/>
  <c r="X439" i="5"/>
  <c r="X440" i="5"/>
  <c r="AB441" i="5"/>
  <c r="AL441" i="5"/>
  <c r="AM441" i="5"/>
  <c r="AD441" i="5"/>
  <c r="AC441" i="5"/>
  <c r="Y441" i="5"/>
  <c r="J441" i="5"/>
  <c r="AE441" i="5"/>
  <c r="Z441" i="5"/>
  <c r="AI440" i="5"/>
  <c r="AI441" i="5"/>
  <c r="AJ441" i="5"/>
  <c r="X441" i="5"/>
  <c r="I441" i="5"/>
  <c r="H441" i="5"/>
  <c r="AW439" i="5"/>
  <c r="E441" i="5"/>
  <c r="AF441" i="5"/>
  <c r="AF442" i="5"/>
  <c r="AA441" i="5"/>
  <c r="AP441" i="5"/>
  <c r="AQ441" i="5"/>
  <c r="C441" i="5"/>
  <c r="D441" i="5"/>
  <c r="AT439" i="5"/>
  <c r="AS440" i="5"/>
  <c r="AR441" i="5"/>
  <c r="B441" i="5"/>
  <c r="AY439" i="5"/>
  <c r="AX439" i="5"/>
  <c r="U440" i="5"/>
  <c r="AZ439" i="5"/>
  <c r="AV439" i="5"/>
  <c r="AU440" i="5"/>
  <c r="AK441" i="5"/>
  <c r="AN441" i="5"/>
  <c r="G441" i="5"/>
  <c r="V440" i="5"/>
  <c r="AO441" i="5"/>
  <c r="F441" i="5"/>
  <c r="T439" i="5"/>
  <c r="T440" i="5"/>
  <c r="P441" i="5"/>
  <c r="O441" i="5"/>
  <c r="M441" i="5"/>
  <c r="L441" i="5"/>
  <c r="N441" i="5"/>
  <c r="K441" i="5"/>
  <c r="R440" i="5"/>
  <c r="Q441" i="5"/>
  <c r="W440" i="5"/>
  <c r="W441" i="5"/>
  <c r="W442" i="5"/>
  <c r="AD442" i="5"/>
  <c r="AK442" i="5"/>
  <c r="AL442" i="5"/>
  <c r="AM442" i="5"/>
  <c r="AC442" i="5"/>
  <c r="AC443" i="5"/>
  <c r="AB442" i="5"/>
  <c r="X442" i="5"/>
  <c r="Y442" i="5"/>
  <c r="I442" i="5"/>
  <c r="Z442" i="5"/>
  <c r="AI442" i="5"/>
  <c r="AH441" i="5"/>
  <c r="AG442" i="5"/>
  <c r="AF443" i="5"/>
  <c r="H442" i="5"/>
  <c r="G442" i="5"/>
  <c r="AW440" i="5"/>
  <c r="D442" i="5"/>
  <c r="AA442" i="5"/>
  <c r="AE442" i="5"/>
  <c r="AP442" i="5"/>
  <c r="AT440" i="5"/>
  <c r="AS441" i="5"/>
  <c r="AR442" i="5"/>
  <c r="AO442" i="5"/>
  <c r="AQ442" i="5"/>
  <c r="B442" i="5"/>
  <c r="C442" i="5"/>
  <c r="AZ440" i="5"/>
  <c r="AY440" i="5"/>
  <c r="AX440" i="5"/>
  <c r="T441" i="5"/>
  <c r="AV440" i="5"/>
  <c r="AU441" i="5"/>
  <c r="AJ442" i="5"/>
  <c r="AJ443" i="5"/>
  <c r="F442" i="5"/>
  <c r="U441" i="5"/>
  <c r="AN442" i="5"/>
  <c r="E442" i="5"/>
  <c r="P442" i="5"/>
  <c r="S440" i="5"/>
  <c r="S441" i="5"/>
  <c r="M442" i="5"/>
  <c r="L442" i="5"/>
  <c r="O442" i="5"/>
  <c r="K442" i="5"/>
  <c r="N442" i="5"/>
  <c r="J442" i="5"/>
  <c r="AD443" i="5"/>
  <c r="AC444" i="5"/>
  <c r="V441" i="5"/>
  <c r="V442" i="5"/>
  <c r="V443" i="5"/>
  <c r="AK443" i="5"/>
  <c r="AJ444" i="5"/>
  <c r="AL443" i="5"/>
  <c r="AB443" i="5"/>
  <c r="AB444" i="5"/>
  <c r="X443" i="5"/>
  <c r="Y443" i="5"/>
  <c r="H443" i="5"/>
  <c r="W443" i="5"/>
  <c r="Z443" i="5"/>
  <c r="AH442" i="5"/>
  <c r="AH443" i="5"/>
  <c r="G443" i="5"/>
  <c r="F443" i="5"/>
  <c r="AA443" i="5"/>
  <c r="AE443" i="5"/>
  <c r="AO443" i="5"/>
  <c r="AQ443" i="5"/>
  <c r="AT441" i="5"/>
  <c r="AS442" i="5"/>
  <c r="AR443" i="5"/>
  <c r="AP443" i="5"/>
  <c r="AN443" i="5"/>
  <c r="B443" i="5"/>
  <c r="C443" i="5"/>
  <c r="AZ441" i="5"/>
  <c r="AY441" i="5"/>
  <c r="AX441" i="5"/>
  <c r="AW441" i="5"/>
  <c r="T442" i="5"/>
  <c r="S442" i="5"/>
  <c r="AV441" i="5"/>
  <c r="AU442" i="5"/>
  <c r="E443" i="5"/>
  <c r="AI443" i="5"/>
  <c r="AI444" i="5"/>
  <c r="R441" i="5"/>
  <c r="Q442" i="5"/>
  <c r="AM443" i="5"/>
  <c r="D443" i="5"/>
  <c r="O443" i="5"/>
  <c r="L443" i="5"/>
  <c r="M443" i="5"/>
  <c r="K443" i="5"/>
  <c r="J443" i="5"/>
  <c r="N443" i="5"/>
  <c r="I443" i="5"/>
  <c r="AD444" i="5"/>
  <c r="AC445" i="5"/>
  <c r="U442" i="5"/>
  <c r="U443" i="5"/>
  <c r="U444" i="5"/>
  <c r="AK444" i="5"/>
  <c r="AJ445" i="5"/>
  <c r="AL444" i="5"/>
  <c r="X444" i="5"/>
  <c r="Y444" i="5"/>
  <c r="W444" i="5"/>
  <c r="G444" i="5"/>
  <c r="Z444" i="5"/>
  <c r="V444" i="5"/>
  <c r="AG443" i="5"/>
  <c r="AG444" i="5"/>
  <c r="AB445" i="5"/>
  <c r="F444" i="5"/>
  <c r="E444" i="5"/>
  <c r="AA444" i="5"/>
  <c r="AA445" i="5"/>
  <c r="AE444" i="5"/>
  <c r="AN444" i="5"/>
  <c r="AQ444" i="5"/>
  <c r="AP444" i="5"/>
  <c r="AT442" i="5"/>
  <c r="AS443" i="5"/>
  <c r="AR444" i="5"/>
  <c r="AO444" i="5"/>
  <c r="C444" i="5"/>
  <c r="B444" i="5"/>
  <c r="AX442" i="5"/>
  <c r="AZ442" i="5"/>
  <c r="AY442" i="5"/>
  <c r="AW442" i="5"/>
  <c r="AV442" i="5"/>
  <c r="S443" i="5"/>
  <c r="AI445" i="5"/>
  <c r="AH444" i="5"/>
  <c r="AH445" i="5"/>
  <c r="R442" i="5"/>
  <c r="R443" i="5"/>
  <c r="AM444" i="5"/>
  <c r="D444" i="5"/>
  <c r="L444" i="5"/>
  <c r="M444" i="5"/>
  <c r="K444" i="5"/>
  <c r="J444" i="5"/>
  <c r="I444" i="5"/>
  <c r="N444" i="5"/>
  <c r="H444" i="5"/>
  <c r="P443" i="5"/>
  <c r="AD445" i="5"/>
  <c r="AC446" i="5"/>
  <c r="V445" i="5"/>
  <c r="T443" i="5"/>
  <c r="T444" i="5"/>
  <c r="T445" i="5"/>
  <c r="AK445" i="5"/>
  <c r="AJ446" i="5"/>
  <c r="U445" i="5"/>
  <c r="AL445" i="5"/>
  <c r="W445" i="5"/>
  <c r="AA446" i="5"/>
  <c r="F445" i="5"/>
  <c r="X445" i="5"/>
  <c r="Y445" i="5"/>
  <c r="AB446" i="5"/>
  <c r="AF444" i="5"/>
  <c r="AF445" i="5"/>
  <c r="E445" i="5"/>
  <c r="S444" i="5"/>
  <c r="S445" i="5"/>
  <c r="Z445" i="5"/>
  <c r="AN445" i="5"/>
  <c r="C445" i="5"/>
  <c r="AP445" i="5"/>
  <c r="AQ445" i="5"/>
  <c r="AT443" i="5"/>
  <c r="AS444" i="5"/>
  <c r="AR445" i="5"/>
  <c r="AO445" i="5"/>
  <c r="B445" i="5"/>
  <c r="AY443" i="5"/>
  <c r="AZ443" i="5"/>
  <c r="AX443" i="5"/>
  <c r="AW443" i="5"/>
  <c r="AV443" i="5"/>
  <c r="AU443" i="5"/>
  <c r="R444" i="5"/>
  <c r="AI446" i="5"/>
  <c r="AH446" i="5"/>
  <c r="AM445" i="5"/>
  <c r="AG445" i="5"/>
  <c r="AG446" i="5"/>
  <c r="Q443" i="5"/>
  <c r="Q444" i="5"/>
  <c r="D445" i="5"/>
  <c r="K445" i="5"/>
  <c r="L445" i="5"/>
  <c r="M445" i="5"/>
  <c r="J445" i="5"/>
  <c r="I445" i="5"/>
  <c r="H445" i="5"/>
  <c r="G445" i="5"/>
  <c r="O444" i="5"/>
  <c r="V446" i="5"/>
  <c r="U446" i="5"/>
  <c r="AK446" i="5"/>
  <c r="AJ447" i="5"/>
  <c r="T446" i="5"/>
  <c r="W446" i="5"/>
  <c r="V447" i="5"/>
  <c r="AA447" i="5"/>
  <c r="X446" i="5"/>
  <c r="E446" i="5"/>
  <c r="AB447" i="5"/>
  <c r="Y446" i="5"/>
  <c r="AE445" i="5"/>
  <c r="AE446" i="5"/>
  <c r="D446" i="5"/>
  <c r="D447" i="5"/>
  <c r="S446" i="5"/>
  <c r="R445" i="5"/>
  <c r="R446" i="5"/>
  <c r="Z446" i="5"/>
  <c r="Z447" i="5"/>
  <c r="B446" i="5"/>
  <c r="AM446" i="5"/>
  <c r="AN446" i="5"/>
  <c r="AP446" i="5"/>
  <c r="AQ446" i="5"/>
  <c r="AT444" i="5"/>
  <c r="AS445" i="5"/>
  <c r="AR446" i="5"/>
  <c r="AO446" i="5"/>
  <c r="AX444" i="5"/>
  <c r="AY444" i="5"/>
  <c r="AZ444" i="5"/>
  <c r="AW444" i="5"/>
  <c r="AV444" i="5"/>
  <c r="AU444" i="5"/>
  <c r="Q445" i="5"/>
  <c r="AH447" i="5"/>
  <c r="AG447" i="5"/>
  <c r="AI447" i="5"/>
  <c r="AF446" i="5"/>
  <c r="AF447" i="5"/>
  <c r="AL446" i="5"/>
  <c r="P444" i="5"/>
  <c r="P445" i="5"/>
  <c r="C446" i="5"/>
  <c r="K446" i="5"/>
  <c r="J446" i="5"/>
  <c r="L446" i="5"/>
  <c r="I446" i="5"/>
  <c r="H446" i="5"/>
  <c r="G446" i="5"/>
  <c r="F446" i="5"/>
  <c r="N445" i="5"/>
  <c r="U447" i="5"/>
  <c r="U448" i="5"/>
  <c r="T447" i="5"/>
  <c r="AK447" i="5"/>
  <c r="AJ448" i="5"/>
  <c r="S447" i="5"/>
  <c r="Z448" i="5"/>
  <c r="AA448" i="5"/>
  <c r="W447" i="5"/>
  <c r="V448" i="5"/>
  <c r="X447" i="5"/>
  <c r="AD446" i="5"/>
  <c r="AD447" i="5"/>
  <c r="R447" i="5"/>
  <c r="C447" i="5"/>
  <c r="C448" i="5"/>
  <c r="AM447" i="5"/>
  <c r="AP447" i="5"/>
  <c r="Y447" i="5"/>
  <c r="Y448" i="5"/>
  <c r="Q446" i="5"/>
  <c r="Q447" i="5"/>
  <c r="AQ447" i="5"/>
  <c r="AO447" i="5"/>
  <c r="AN447" i="5"/>
  <c r="AV445" i="5"/>
  <c r="AW445" i="5"/>
  <c r="AX445" i="5"/>
  <c r="AZ445" i="5"/>
  <c r="AY445" i="5"/>
  <c r="AU445" i="5"/>
  <c r="AT445" i="5"/>
  <c r="AS446" i="5"/>
  <c r="AR447" i="5"/>
  <c r="P446" i="5"/>
  <c r="AI448" i="5"/>
  <c r="AG448" i="5"/>
  <c r="AH448" i="5"/>
  <c r="AF448" i="5"/>
  <c r="AE447" i="5"/>
  <c r="AE448" i="5"/>
  <c r="AL447" i="5"/>
  <c r="O445" i="5"/>
  <c r="O446" i="5"/>
  <c r="B447" i="5"/>
  <c r="J447" i="5"/>
  <c r="I447" i="5"/>
  <c r="K447" i="5"/>
  <c r="H447" i="5"/>
  <c r="G447" i="5"/>
  <c r="F447" i="5"/>
  <c r="E447" i="5"/>
  <c r="M446" i="5"/>
  <c r="T448" i="5"/>
  <c r="T449" i="5"/>
  <c r="AK448" i="5"/>
  <c r="AJ449" i="5"/>
  <c r="S448" i="5"/>
  <c r="S449" i="5"/>
  <c r="Y449" i="5"/>
  <c r="R448" i="5"/>
  <c r="Z449" i="5"/>
  <c r="W448" i="5"/>
  <c r="V449" i="5"/>
  <c r="AC447" i="5"/>
  <c r="AB448" i="5"/>
  <c r="AA449" i="5"/>
  <c r="Q448" i="5"/>
  <c r="U449" i="5"/>
  <c r="AM448" i="5"/>
  <c r="B448" i="5"/>
  <c r="B449" i="5"/>
  <c r="AO448" i="5"/>
  <c r="AP448" i="5"/>
  <c r="X448" i="5"/>
  <c r="X449" i="5"/>
  <c r="P447" i="5"/>
  <c r="P448" i="5"/>
  <c r="AQ448" i="5"/>
  <c r="AN448" i="5"/>
  <c r="AV446" i="5"/>
  <c r="AU446" i="5"/>
  <c r="AW446" i="5"/>
  <c r="AX446" i="5"/>
  <c r="AY446" i="5"/>
  <c r="AZ446" i="5"/>
  <c r="AT446" i="5"/>
  <c r="AS447" i="5"/>
  <c r="AR448" i="5"/>
  <c r="O447" i="5"/>
  <c r="AH449" i="5"/>
  <c r="AI449" i="5"/>
  <c r="AG449" i="5"/>
  <c r="AF449" i="5"/>
  <c r="AE449" i="5"/>
  <c r="AD448" i="5"/>
  <c r="AD449" i="5"/>
  <c r="AL448" i="5"/>
  <c r="N446" i="5"/>
  <c r="N447" i="5"/>
  <c r="J448" i="5"/>
  <c r="I448" i="5"/>
  <c r="H448" i="5"/>
  <c r="F448" i="5"/>
  <c r="G448" i="5"/>
  <c r="E448" i="5"/>
  <c r="D448" i="5"/>
  <c r="L447" i="5"/>
  <c r="AI450" i="5"/>
  <c r="R449" i="5"/>
  <c r="X450" i="5"/>
  <c r="Y450" i="5"/>
  <c r="Z450" i="5"/>
  <c r="Q449" i="5"/>
  <c r="Q450" i="5"/>
  <c r="S450" i="5"/>
  <c r="T450" i="5"/>
  <c r="P449" i="5"/>
  <c r="AC448" i="5"/>
  <c r="AB449" i="5"/>
  <c r="AA450" i="5"/>
  <c r="AP449" i="5"/>
  <c r="AL449" i="5"/>
  <c r="U450" i="5"/>
  <c r="R450" i="5"/>
  <c r="W449" i="5"/>
  <c r="W450" i="5"/>
  <c r="AN449" i="5"/>
  <c r="AO449" i="5"/>
  <c r="O448" i="5"/>
  <c r="O449" i="5"/>
  <c r="AM449" i="5"/>
  <c r="AQ449" i="5"/>
  <c r="AV447" i="5"/>
  <c r="AU447" i="5"/>
  <c r="AW447" i="5"/>
  <c r="AZ447" i="5"/>
  <c r="AY447" i="5"/>
  <c r="AX447" i="5"/>
  <c r="AT447" i="5"/>
  <c r="AS448" i="5"/>
  <c r="AR449" i="5"/>
  <c r="N448" i="5"/>
  <c r="AG450" i="5"/>
  <c r="AH450" i="5"/>
  <c r="AH451" i="5"/>
  <c r="AF450" i="5"/>
  <c r="AE450" i="5"/>
  <c r="AD450" i="5"/>
  <c r="AK449" i="5"/>
  <c r="AJ450" i="5"/>
  <c r="M447" i="5"/>
  <c r="M448" i="5"/>
  <c r="I449" i="5"/>
  <c r="H449" i="5"/>
  <c r="E449" i="5"/>
  <c r="F449" i="5"/>
  <c r="G449" i="5"/>
  <c r="D449" i="5"/>
  <c r="C449" i="5"/>
  <c r="K448" i="5"/>
  <c r="W451" i="5"/>
  <c r="X451" i="5"/>
  <c r="Y451" i="5"/>
  <c r="P450" i="5"/>
  <c r="P451" i="5"/>
  <c r="AO450" i="5"/>
  <c r="AP450" i="5"/>
  <c r="T451" i="5"/>
  <c r="O450" i="5"/>
  <c r="O451" i="5"/>
  <c r="AC449" i="5"/>
  <c r="AC450" i="5"/>
  <c r="AC451" i="5"/>
  <c r="S451" i="5"/>
  <c r="R451" i="5"/>
  <c r="D450" i="5"/>
  <c r="AL450" i="5"/>
  <c r="V450" i="5"/>
  <c r="U451" i="5"/>
  <c r="Q451" i="5"/>
  <c r="Q452" i="5"/>
  <c r="AN450" i="5"/>
  <c r="AN451" i="5"/>
  <c r="AQ450" i="5"/>
  <c r="AP451" i="5"/>
  <c r="AM450" i="5"/>
  <c r="N449" i="5"/>
  <c r="N450" i="5"/>
  <c r="AV448" i="5"/>
  <c r="AU448" i="5"/>
  <c r="AY448" i="5"/>
  <c r="AW448" i="5"/>
  <c r="AZ448" i="5"/>
  <c r="AX448" i="5"/>
  <c r="AT448" i="5"/>
  <c r="AS449" i="5"/>
  <c r="AR450" i="5"/>
  <c r="M449" i="5"/>
  <c r="AF451" i="5"/>
  <c r="AG451" i="5"/>
  <c r="AG452" i="5"/>
  <c r="AE451" i="5"/>
  <c r="AD451" i="5"/>
  <c r="AK450" i="5"/>
  <c r="L448" i="5"/>
  <c r="L449" i="5"/>
  <c r="H450" i="5"/>
  <c r="G450" i="5"/>
  <c r="E450" i="5"/>
  <c r="F450" i="5"/>
  <c r="C450" i="5"/>
  <c r="AI451" i="5"/>
  <c r="B450" i="5"/>
  <c r="Z451" i="5"/>
  <c r="J449" i="5"/>
  <c r="W452" i="5"/>
  <c r="X452" i="5"/>
  <c r="AO451" i="5"/>
  <c r="AO452" i="5"/>
  <c r="T452" i="5"/>
  <c r="S452" i="5"/>
  <c r="V451" i="5"/>
  <c r="V452" i="5"/>
  <c r="N451" i="5"/>
  <c r="N452" i="5"/>
  <c r="R452" i="5"/>
  <c r="AB450" i="5"/>
  <c r="AB451" i="5"/>
  <c r="AB452" i="5"/>
  <c r="AK451" i="5"/>
  <c r="C451" i="5"/>
  <c r="D451" i="5"/>
  <c r="AM451" i="5"/>
  <c r="AM452" i="5"/>
  <c r="P452" i="5"/>
  <c r="P453" i="5"/>
  <c r="O452" i="5"/>
  <c r="AL451" i="5"/>
  <c r="AQ451" i="5"/>
  <c r="AP452" i="5"/>
  <c r="M450" i="5"/>
  <c r="M451" i="5"/>
  <c r="AV449" i="5"/>
  <c r="AY449" i="5"/>
  <c r="AU449" i="5"/>
  <c r="AT449" i="5"/>
  <c r="AS450" i="5"/>
  <c r="AR451" i="5"/>
  <c r="AX449" i="5"/>
  <c r="AZ449" i="5"/>
  <c r="AW449" i="5"/>
  <c r="AJ451" i="5"/>
  <c r="AI452" i="5"/>
  <c r="L450" i="5"/>
  <c r="AE452" i="5"/>
  <c r="F451" i="5"/>
  <c r="AF452" i="5"/>
  <c r="AD452" i="5"/>
  <c r="AC452" i="5"/>
  <c r="K449" i="5"/>
  <c r="K450" i="5"/>
  <c r="G451" i="5"/>
  <c r="E451" i="5"/>
  <c r="B451" i="5"/>
  <c r="AH452" i="5"/>
  <c r="Y452" i="5"/>
  <c r="I450" i="5"/>
  <c r="V453" i="5"/>
  <c r="W453" i="5"/>
  <c r="AQ452" i="5"/>
  <c r="AP453" i="5"/>
  <c r="AN452" i="5"/>
  <c r="AM453" i="5"/>
  <c r="S453" i="5"/>
  <c r="L451" i="5"/>
  <c r="L452" i="5"/>
  <c r="U452" i="5"/>
  <c r="U453" i="5"/>
  <c r="R453" i="5"/>
  <c r="C452" i="5"/>
  <c r="B452" i="5"/>
  <c r="M452" i="5"/>
  <c r="Q453" i="5"/>
  <c r="Q454" i="5"/>
  <c r="AA451" i="5"/>
  <c r="AA452" i="5"/>
  <c r="AA453" i="5"/>
  <c r="AL452" i="5"/>
  <c r="AL453" i="5"/>
  <c r="O453" i="5"/>
  <c r="O454" i="5"/>
  <c r="N453" i="5"/>
  <c r="AK452" i="5"/>
  <c r="K451" i="5"/>
  <c r="AV450" i="5"/>
  <c r="AU450" i="5"/>
  <c r="AX450" i="5"/>
  <c r="AT450" i="5"/>
  <c r="AZ450" i="5"/>
  <c r="AY450" i="5"/>
  <c r="AW450" i="5"/>
  <c r="AJ452" i="5"/>
  <c r="AI453" i="5"/>
  <c r="AD453" i="5"/>
  <c r="AE453" i="5"/>
  <c r="E452" i="5"/>
  <c r="F452" i="5"/>
  <c r="AN453" i="5"/>
  <c r="AB453" i="5"/>
  <c r="AF453" i="5"/>
  <c r="AO453" i="5"/>
  <c r="AC453" i="5"/>
  <c r="J450" i="5"/>
  <c r="J451" i="5"/>
  <c r="D452" i="5"/>
  <c r="AH453" i="5"/>
  <c r="AG453" i="5"/>
  <c r="X453" i="5"/>
  <c r="W454" i="5"/>
  <c r="H451" i="5"/>
  <c r="V454" i="5"/>
  <c r="U454" i="5"/>
  <c r="U455" i="5"/>
  <c r="R454" i="5"/>
  <c r="Q455" i="5"/>
  <c r="K452" i="5"/>
  <c r="K453" i="5"/>
  <c r="L453" i="5"/>
  <c r="T453" i="5"/>
  <c r="T454" i="5"/>
  <c r="T455" i="5"/>
  <c r="B453" i="5"/>
  <c r="P454" i="5"/>
  <c r="O455" i="5"/>
  <c r="Z452" i="5"/>
  <c r="Z453" i="5"/>
  <c r="Z454" i="5"/>
  <c r="M453" i="5"/>
  <c r="AK453" i="5"/>
  <c r="AK454" i="5"/>
  <c r="N454" i="5"/>
  <c r="J452" i="5"/>
  <c r="AU451" i="5"/>
  <c r="AV451" i="5"/>
  <c r="AT451" i="5"/>
  <c r="AZ451" i="5"/>
  <c r="AX451" i="5"/>
  <c r="AS451" i="5"/>
  <c r="AR452" i="5"/>
  <c r="AY451" i="5"/>
  <c r="AJ453" i="5"/>
  <c r="AI454" i="5"/>
  <c r="AW451" i="5"/>
  <c r="D453" i="5"/>
  <c r="AN454" i="5"/>
  <c r="AC454" i="5"/>
  <c r="E453" i="5"/>
  <c r="AD454" i="5"/>
  <c r="AE454" i="5"/>
  <c r="AA454" i="5"/>
  <c r="AF454" i="5"/>
  <c r="AO454" i="5"/>
  <c r="AB454" i="5"/>
  <c r="I451" i="5"/>
  <c r="I452" i="5"/>
  <c r="AL454" i="5"/>
  <c r="AM454" i="5"/>
  <c r="C453" i="5"/>
  <c r="AH454" i="5"/>
  <c r="AG454" i="5"/>
  <c r="V455" i="5"/>
  <c r="G452" i="5"/>
  <c r="J453" i="5"/>
  <c r="J454" i="5"/>
  <c r="K454" i="5"/>
  <c r="S454" i="5"/>
  <c r="R455" i="5"/>
  <c r="Q456" i="5"/>
  <c r="L454" i="5"/>
  <c r="P455" i="5"/>
  <c r="P456" i="5"/>
  <c r="AN455" i="5"/>
  <c r="Y453" i="5"/>
  <c r="Y454" i="5"/>
  <c r="Y455" i="5"/>
  <c r="M454" i="5"/>
  <c r="N455" i="5"/>
  <c r="N456" i="5"/>
  <c r="T456" i="5"/>
  <c r="I453" i="5"/>
  <c r="AT452" i="5"/>
  <c r="AV452" i="5"/>
  <c r="AU452" i="5"/>
  <c r="AZ452" i="5"/>
  <c r="AY452" i="5"/>
  <c r="AW452" i="5"/>
  <c r="AS452" i="5"/>
  <c r="AX452" i="5"/>
  <c r="AJ454" i="5"/>
  <c r="AI455" i="5"/>
  <c r="D454" i="5"/>
  <c r="C454" i="5"/>
  <c r="AA455" i="5"/>
  <c r="AC455" i="5"/>
  <c r="AM455" i="5"/>
  <c r="Z455" i="5"/>
  <c r="AD455" i="5"/>
  <c r="AE455" i="5"/>
  <c r="AB455" i="5"/>
  <c r="AF455" i="5"/>
  <c r="AK455" i="5"/>
  <c r="H452" i="5"/>
  <c r="H453" i="5"/>
  <c r="AH455" i="5"/>
  <c r="AL455" i="5"/>
  <c r="B454" i="5"/>
  <c r="AQ453" i="5"/>
  <c r="AP454" i="5"/>
  <c r="AO455" i="5"/>
  <c r="AG455" i="5"/>
  <c r="U456" i="5"/>
  <c r="F453" i="5"/>
  <c r="AV453" i="5"/>
  <c r="S455" i="5"/>
  <c r="R456" i="5"/>
  <c r="Q457" i="5"/>
  <c r="I454" i="5"/>
  <c r="I455" i="5"/>
  <c r="J455" i="5"/>
  <c r="K455" i="5"/>
  <c r="L455" i="5"/>
  <c r="O456" i="5"/>
  <c r="N457" i="5"/>
  <c r="AN456" i="5"/>
  <c r="X454" i="5"/>
  <c r="W455" i="5"/>
  <c r="V456" i="5"/>
  <c r="U457" i="5"/>
  <c r="AM456" i="5"/>
  <c r="M455" i="5"/>
  <c r="P457" i="5"/>
  <c r="H454" i="5"/>
  <c r="AS453" i="5"/>
  <c r="AT453" i="5"/>
  <c r="AU453" i="5"/>
  <c r="AY453" i="5"/>
  <c r="AZ453" i="5"/>
  <c r="AW453" i="5"/>
  <c r="AX453" i="5"/>
  <c r="AR453" i="5"/>
  <c r="AJ455" i="5"/>
  <c r="AJ456" i="5"/>
  <c r="AC456" i="5"/>
  <c r="C455" i="5"/>
  <c r="B455" i="5"/>
  <c r="AB456" i="5"/>
  <c r="AE456" i="5"/>
  <c r="Z456" i="5"/>
  <c r="AD456" i="5"/>
  <c r="AA456" i="5"/>
  <c r="AK456" i="5"/>
  <c r="AF456" i="5"/>
  <c r="G453" i="5"/>
  <c r="G454" i="5"/>
  <c r="AH456" i="5"/>
  <c r="AL456" i="5"/>
  <c r="AG456" i="5"/>
  <c r="Y456" i="5"/>
  <c r="T457" i="5"/>
  <c r="E454" i="5"/>
  <c r="S456" i="5"/>
  <c r="R457" i="5"/>
  <c r="Q458" i="5"/>
  <c r="H455" i="5"/>
  <c r="H456" i="5"/>
  <c r="I456" i="5"/>
  <c r="J456" i="5"/>
  <c r="S457" i="5"/>
  <c r="R458" i="5"/>
  <c r="K456" i="5"/>
  <c r="L456" i="5"/>
  <c r="O457" i="5"/>
  <c r="O458" i="5"/>
  <c r="AM457" i="5"/>
  <c r="X455" i="5"/>
  <c r="W456" i="5"/>
  <c r="V457" i="5"/>
  <c r="U458" i="5"/>
  <c r="P458" i="5"/>
  <c r="M456" i="5"/>
  <c r="M457" i="5"/>
  <c r="M458" i="5"/>
  <c r="G455" i="5"/>
  <c r="AT454" i="5"/>
  <c r="AR454" i="5"/>
  <c r="AS454" i="5"/>
  <c r="AU454" i="5"/>
  <c r="AZ454" i="5"/>
  <c r="AX454" i="5"/>
  <c r="AY454" i="5"/>
  <c r="AW454" i="5"/>
  <c r="AV454" i="5"/>
  <c r="AQ454" i="5"/>
  <c r="Y457" i="5"/>
  <c r="AI456" i="5"/>
  <c r="AI457" i="5"/>
  <c r="AB457" i="5"/>
  <c r="AC457" i="5"/>
  <c r="B456" i="5"/>
  <c r="AK457" i="5"/>
  <c r="AA457" i="5"/>
  <c r="AA458" i="5"/>
  <c r="AE457" i="5"/>
  <c r="AJ457" i="5"/>
  <c r="AD457" i="5"/>
  <c r="Z457" i="5"/>
  <c r="AF457" i="5"/>
  <c r="F454" i="5"/>
  <c r="F455" i="5"/>
  <c r="AL457" i="5"/>
  <c r="AG457" i="5"/>
  <c r="T458" i="5"/>
  <c r="D455" i="5"/>
  <c r="G456" i="5"/>
  <c r="G457" i="5"/>
  <c r="I457" i="5"/>
  <c r="H457" i="5"/>
  <c r="S458" i="5"/>
  <c r="R459" i="5"/>
  <c r="Q459" i="5"/>
  <c r="K457" i="5"/>
  <c r="J457" i="5"/>
  <c r="N458" i="5"/>
  <c r="M459" i="5"/>
  <c r="O459" i="5"/>
  <c r="X456" i="5"/>
  <c r="X457" i="5"/>
  <c r="X458" i="5"/>
  <c r="L457" i="5"/>
  <c r="AR455" i="5"/>
  <c r="AT455" i="5"/>
  <c r="AS455" i="5"/>
  <c r="F456" i="5"/>
  <c r="AU455" i="5"/>
  <c r="AQ455" i="5"/>
  <c r="AY455" i="5"/>
  <c r="AZ455" i="5"/>
  <c r="AW455" i="5"/>
  <c r="AX455" i="5"/>
  <c r="AV455" i="5"/>
  <c r="AP455" i="5"/>
  <c r="AH457" i="5"/>
  <c r="AH458" i="5"/>
  <c r="AC458" i="5"/>
  <c r="AB458" i="5"/>
  <c r="AA459" i="5"/>
  <c r="AE458" i="5"/>
  <c r="AK458" i="5"/>
  <c r="AI458" i="5"/>
  <c r="AJ458" i="5"/>
  <c r="Z458" i="5"/>
  <c r="Z459" i="5"/>
  <c r="AD458" i="5"/>
  <c r="Y458" i="5"/>
  <c r="P459" i="5"/>
  <c r="E455" i="5"/>
  <c r="E456" i="5"/>
  <c r="AL458" i="5"/>
  <c r="AF458" i="5"/>
  <c r="T459" i="5"/>
  <c r="C456" i="5"/>
  <c r="F457" i="5"/>
  <c r="F458" i="5"/>
  <c r="G458" i="5"/>
  <c r="H458" i="5"/>
  <c r="I458" i="5"/>
  <c r="P460" i="5"/>
  <c r="S459" i="5"/>
  <c r="S460" i="5"/>
  <c r="K458" i="5"/>
  <c r="J458" i="5"/>
  <c r="N459" i="5"/>
  <c r="M460" i="5"/>
  <c r="W457" i="5"/>
  <c r="V458" i="5"/>
  <c r="U459" i="5"/>
  <c r="T460" i="5"/>
  <c r="L458" i="5"/>
  <c r="L459" i="5"/>
  <c r="L460" i="5"/>
  <c r="AQ456" i="5"/>
  <c r="AT456" i="5"/>
  <c r="AS456" i="5"/>
  <c r="AR456" i="5"/>
  <c r="AU456" i="5"/>
  <c r="E457" i="5"/>
  <c r="AP456" i="5"/>
  <c r="AY456" i="5"/>
  <c r="AX456" i="5"/>
  <c r="AZ456" i="5"/>
  <c r="AW456" i="5"/>
  <c r="AV456" i="5"/>
  <c r="AO456" i="5"/>
  <c r="AG458" i="5"/>
  <c r="AG459" i="5"/>
  <c r="Y459" i="5"/>
  <c r="Y460" i="5"/>
  <c r="AB459" i="5"/>
  <c r="AA460" i="5"/>
  <c r="AC459" i="5"/>
  <c r="AK459" i="5"/>
  <c r="AH459" i="5"/>
  <c r="AI459" i="5"/>
  <c r="AJ459" i="5"/>
  <c r="Z460" i="5"/>
  <c r="AD459" i="5"/>
  <c r="X459" i="5"/>
  <c r="O460" i="5"/>
  <c r="D456" i="5"/>
  <c r="D457" i="5"/>
  <c r="AE459" i="5"/>
  <c r="Q460" i="5"/>
  <c r="B457" i="5"/>
  <c r="F459" i="5"/>
  <c r="E458" i="5"/>
  <c r="E459" i="5"/>
  <c r="G459" i="5"/>
  <c r="H459" i="5"/>
  <c r="J459" i="5"/>
  <c r="I459" i="5"/>
  <c r="R460" i="5"/>
  <c r="R461" i="5"/>
  <c r="N460" i="5"/>
  <c r="M461" i="5"/>
  <c r="W458" i="5"/>
  <c r="W459" i="5"/>
  <c r="W460" i="5"/>
  <c r="K459" i="5"/>
  <c r="AR457" i="5"/>
  <c r="AT457" i="5"/>
  <c r="AU457" i="5"/>
  <c r="AP457" i="5"/>
  <c r="AS457" i="5"/>
  <c r="AQ457" i="5"/>
  <c r="D458" i="5"/>
  <c r="AO457" i="5"/>
  <c r="AO458" i="5"/>
  <c r="AN457" i="5"/>
  <c r="AM458" i="5"/>
  <c r="AX457" i="5"/>
  <c r="AZ457" i="5"/>
  <c r="AW457" i="5"/>
  <c r="AY457" i="5"/>
  <c r="AV457" i="5"/>
  <c r="AF459" i="5"/>
  <c r="AE460" i="5"/>
  <c r="X460" i="5"/>
  <c r="X461" i="5"/>
  <c r="Y461" i="5"/>
  <c r="AB460" i="5"/>
  <c r="AA461" i="5"/>
  <c r="AC460" i="5"/>
  <c r="AH460" i="5"/>
  <c r="AI460" i="5"/>
  <c r="AG460" i="5"/>
  <c r="AD460" i="5"/>
  <c r="AJ460" i="5"/>
  <c r="Z461" i="5"/>
  <c r="O461" i="5"/>
  <c r="C457" i="5"/>
  <c r="C458" i="5"/>
  <c r="L461" i="5"/>
  <c r="S461" i="5"/>
  <c r="P461" i="5"/>
  <c r="E460" i="5"/>
  <c r="F460" i="5"/>
  <c r="D459" i="5"/>
  <c r="D460" i="5"/>
  <c r="G460" i="5"/>
  <c r="I460" i="5"/>
  <c r="H460" i="5"/>
  <c r="Q461" i="5"/>
  <c r="Q462" i="5"/>
  <c r="N461" i="5"/>
  <c r="M462" i="5"/>
  <c r="L462" i="5"/>
  <c r="V459" i="5"/>
  <c r="V460" i="5"/>
  <c r="V461" i="5"/>
  <c r="K460" i="5"/>
  <c r="K461" i="5"/>
  <c r="K462" i="5"/>
  <c r="J460" i="5"/>
  <c r="AQ458" i="5"/>
  <c r="AS458" i="5"/>
  <c r="AR458" i="5"/>
  <c r="AT458" i="5"/>
  <c r="AP458" i="5"/>
  <c r="C459" i="5"/>
  <c r="AU458" i="5"/>
  <c r="AN458" i="5"/>
  <c r="AN459" i="5"/>
  <c r="AX458" i="5"/>
  <c r="AW458" i="5"/>
  <c r="AY458" i="5"/>
  <c r="AZ458" i="5"/>
  <c r="AV458" i="5"/>
  <c r="AF460" i="5"/>
  <c r="AE461" i="5"/>
  <c r="W461" i="5"/>
  <c r="W462" i="5"/>
  <c r="X462" i="5"/>
  <c r="Y462" i="5"/>
  <c r="AB461" i="5"/>
  <c r="AA462" i="5"/>
  <c r="AC461" i="5"/>
  <c r="AH461" i="5"/>
  <c r="AI461" i="5"/>
  <c r="AG461" i="5"/>
  <c r="AD461" i="5"/>
  <c r="Z462" i="5"/>
  <c r="B458" i="5"/>
  <c r="B459" i="5"/>
  <c r="AL459" i="5"/>
  <c r="AK460" i="5"/>
  <c r="AJ461" i="5"/>
  <c r="R462" i="5"/>
  <c r="O462" i="5"/>
  <c r="C460" i="5"/>
  <c r="C461" i="5"/>
  <c r="D461" i="5"/>
  <c r="E461" i="5"/>
  <c r="F461" i="5"/>
  <c r="G461" i="5"/>
  <c r="H461" i="5"/>
  <c r="P462" i="5"/>
  <c r="O463" i="5"/>
  <c r="N462" i="5"/>
  <c r="M463" i="5"/>
  <c r="K463" i="5"/>
  <c r="L463" i="5"/>
  <c r="AP459" i="5"/>
  <c r="U460" i="5"/>
  <c r="U461" i="5"/>
  <c r="U462" i="5"/>
  <c r="AC462" i="5"/>
  <c r="J461" i="5"/>
  <c r="J462" i="5"/>
  <c r="J463" i="5"/>
  <c r="I461" i="5"/>
  <c r="AU459" i="5"/>
  <c r="AQ459" i="5"/>
  <c r="AR459" i="5"/>
  <c r="AS459" i="5"/>
  <c r="AT459" i="5"/>
  <c r="AO459" i="5"/>
  <c r="AN460" i="5"/>
  <c r="B460" i="5"/>
  <c r="AW459" i="5"/>
  <c r="AM459" i="5"/>
  <c r="AL460" i="5"/>
  <c r="AK461" i="5"/>
  <c r="AJ462" i="5"/>
  <c r="AX459" i="5"/>
  <c r="AZ459" i="5"/>
  <c r="AY459" i="5"/>
  <c r="AV459" i="5"/>
  <c r="AF461" i="5"/>
  <c r="AE462" i="5"/>
  <c r="W463" i="5"/>
  <c r="V462" i="5"/>
  <c r="V463" i="5"/>
  <c r="X463" i="5"/>
  <c r="AB462" i="5"/>
  <c r="Z463" i="5"/>
  <c r="AH462" i="5"/>
  <c r="AG462" i="5"/>
  <c r="Y463" i="5"/>
  <c r="AD462" i="5"/>
  <c r="Q463" i="5"/>
  <c r="AI462" i="5"/>
  <c r="C462" i="5"/>
  <c r="B461" i="5"/>
  <c r="B462" i="5"/>
  <c r="E462" i="5"/>
  <c r="G462" i="5"/>
  <c r="F462" i="5"/>
  <c r="D462" i="5"/>
  <c r="P463" i="5"/>
  <c r="P464" i="5"/>
  <c r="J464" i="5"/>
  <c r="AT460" i="5"/>
  <c r="L464" i="5"/>
  <c r="N463" i="5"/>
  <c r="M464" i="5"/>
  <c r="T461" i="5"/>
  <c r="S462" i="5"/>
  <c r="R463" i="5"/>
  <c r="Q464" i="5"/>
  <c r="K464" i="5"/>
  <c r="AP460" i="5"/>
  <c r="AB463" i="5"/>
  <c r="AM460" i="5"/>
  <c r="AL461" i="5"/>
  <c r="AK462" i="5"/>
  <c r="AJ463" i="5"/>
  <c r="H462" i="5"/>
  <c r="I462" i="5"/>
  <c r="I463" i="5"/>
  <c r="I464" i="5"/>
  <c r="AQ460" i="5"/>
  <c r="AO460" i="5"/>
  <c r="AS460" i="5"/>
  <c r="AR460" i="5"/>
  <c r="AV460" i="5"/>
  <c r="AW460" i="5"/>
  <c r="AY460" i="5"/>
  <c r="AU460" i="5"/>
  <c r="AX460" i="5"/>
  <c r="AZ460" i="5"/>
  <c r="U463" i="5"/>
  <c r="U464" i="5"/>
  <c r="AF462" i="5"/>
  <c r="AF463" i="5"/>
  <c r="W464" i="5"/>
  <c r="V464" i="5"/>
  <c r="AD463" i="5"/>
  <c r="AA463" i="5"/>
  <c r="Z464" i="5"/>
  <c r="Y464" i="5"/>
  <c r="AG463" i="5"/>
  <c r="X464" i="5"/>
  <c r="AC463" i="5"/>
  <c r="AI463" i="5"/>
  <c r="AH463" i="5"/>
  <c r="B463" i="5"/>
  <c r="F463" i="5"/>
  <c r="D463" i="5"/>
  <c r="O464" i="5"/>
  <c r="O465" i="5"/>
  <c r="E463" i="5"/>
  <c r="C463" i="5"/>
  <c r="J465" i="5"/>
  <c r="N464" i="5"/>
  <c r="N465" i="5"/>
  <c r="T462" i="5"/>
  <c r="T463" i="5"/>
  <c r="T464" i="5"/>
  <c r="T465" i="5"/>
  <c r="K465" i="5"/>
  <c r="AP461" i="5"/>
  <c r="AO461" i="5"/>
  <c r="AM461" i="5"/>
  <c r="AL462" i="5"/>
  <c r="AN461" i="5"/>
  <c r="G463" i="5"/>
  <c r="H463" i="5"/>
  <c r="H464" i="5"/>
  <c r="H465" i="5"/>
  <c r="AU461" i="5"/>
  <c r="AQ461" i="5"/>
  <c r="AR461" i="5"/>
  <c r="AS461" i="5"/>
  <c r="AT461" i="5"/>
  <c r="AT462" i="5"/>
  <c r="AW461" i="5"/>
  <c r="AV461" i="5"/>
  <c r="AX461" i="5"/>
  <c r="AZ461" i="5"/>
  <c r="U465" i="5"/>
  <c r="AE463" i="5"/>
  <c r="AD464" i="5"/>
  <c r="AY461" i="5"/>
  <c r="W465" i="5"/>
  <c r="V465" i="5"/>
  <c r="AC464" i="5"/>
  <c r="AA464" i="5"/>
  <c r="Z465" i="5"/>
  <c r="Y465" i="5"/>
  <c r="AF464" i="5"/>
  <c r="X465" i="5"/>
  <c r="I465" i="5"/>
  <c r="P465" i="5"/>
  <c r="AB464" i="5"/>
  <c r="AI464" i="5"/>
  <c r="L465" i="5"/>
  <c r="AG464" i="5"/>
  <c r="AH464" i="5"/>
  <c r="E464" i="5"/>
  <c r="D464" i="5"/>
  <c r="C464" i="5"/>
  <c r="B464" i="5"/>
  <c r="M465" i="5"/>
  <c r="M466" i="5"/>
  <c r="J466" i="5"/>
  <c r="AY462" i="5"/>
  <c r="AO462" i="5"/>
  <c r="S463" i="5"/>
  <c r="S464" i="5"/>
  <c r="AN462" i="5"/>
  <c r="AM462" i="5"/>
  <c r="F464" i="5"/>
  <c r="G464" i="5"/>
  <c r="G465" i="5"/>
  <c r="G466" i="5"/>
  <c r="AQ462" i="5"/>
  <c r="AP462" i="5"/>
  <c r="AR462" i="5"/>
  <c r="AS462" i="5"/>
  <c r="AS463" i="5"/>
  <c r="AV462" i="5"/>
  <c r="AU462" i="5"/>
  <c r="AX462" i="5"/>
  <c r="T466" i="5"/>
  <c r="AW462" i="5"/>
  <c r="U466" i="5"/>
  <c r="AE464" i="5"/>
  <c r="AD465" i="5"/>
  <c r="S465" i="5"/>
  <c r="S466" i="5"/>
  <c r="AZ462" i="5"/>
  <c r="W466" i="5"/>
  <c r="V466" i="5"/>
  <c r="AB465" i="5"/>
  <c r="Y466" i="5"/>
  <c r="H466" i="5"/>
  <c r="X466" i="5"/>
  <c r="AC465" i="5"/>
  <c r="AK463" i="5"/>
  <c r="AJ464" i="5"/>
  <c r="AI465" i="5"/>
  <c r="I466" i="5"/>
  <c r="O466" i="5"/>
  <c r="N466" i="5"/>
  <c r="AA465" i="5"/>
  <c r="Z466" i="5"/>
  <c r="AH465" i="5"/>
  <c r="K466" i="5"/>
  <c r="AG465" i="5"/>
  <c r="AF465" i="5"/>
  <c r="D465" i="5"/>
  <c r="B465" i="5"/>
  <c r="C465" i="5"/>
  <c r="L466" i="5"/>
  <c r="L467" i="5"/>
  <c r="AN463" i="5"/>
  <c r="AX463" i="5"/>
  <c r="AZ463" i="5"/>
  <c r="I467" i="5"/>
  <c r="AO463" i="5"/>
  <c r="AN464" i="5"/>
  <c r="R464" i="5"/>
  <c r="R465" i="5"/>
  <c r="R466" i="5"/>
  <c r="R467" i="5"/>
  <c r="AM463" i="5"/>
  <c r="AL463" i="5"/>
  <c r="E465" i="5"/>
  <c r="F465" i="5"/>
  <c r="F466" i="5"/>
  <c r="F467" i="5"/>
  <c r="AQ463" i="5"/>
  <c r="AP463" i="5"/>
  <c r="AR463" i="5"/>
  <c r="AU463" i="5"/>
  <c r="AT463" i="5"/>
  <c r="AS464" i="5"/>
  <c r="AV463" i="5"/>
  <c r="T467" i="5"/>
  <c r="AY463" i="5"/>
  <c r="S467" i="5"/>
  <c r="AW463" i="5"/>
  <c r="U467" i="5"/>
  <c r="AE465" i="5"/>
  <c r="AE466" i="5"/>
  <c r="AC466" i="5"/>
  <c r="AB466" i="5"/>
  <c r="V467" i="5"/>
  <c r="Y467" i="5"/>
  <c r="X467" i="5"/>
  <c r="W467" i="5"/>
  <c r="G467" i="5"/>
  <c r="N467" i="5"/>
  <c r="H467" i="5"/>
  <c r="M467" i="5"/>
  <c r="AA466" i="5"/>
  <c r="AH466" i="5"/>
  <c r="AG466" i="5"/>
  <c r="J467" i="5"/>
  <c r="AF466" i="5"/>
  <c r="B466" i="5"/>
  <c r="C466" i="5"/>
  <c r="K467" i="5"/>
  <c r="J468" i="5"/>
  <c r="AM464" i="5"/>
  <c r="AM465" i="5"/>
  <c r="AZ464" i="5"/>
  <c r="H468" i="5"/>
  <c r="Q465" i="5"/>
  <c r="Q466" i="5"/>
  <c r="Q467" i="5"/>
  <c r="Q468" i="5"/>
  <c r="AL464" i="5"/>
  <c r="AL465" i="5"/>
  <c r="AK464" i="5"/>
  <c r="AJ465" i="5"/>
  <c r="AI466" i="5"/>
  <c r="AH467" i="5"/>
  <c r="AP464" i="5"/>
  <c r="AV464" i="5"/>
  <c r="V468" i="5"/>
  <c r="D466" i="5"/>
  <c r="E466" i="5"/>
  <c r="E467" i="5"/>
  <c r="E468" i="5"/>
  <c r="AO464" i="5"/>
  <c r="AN465" i="5"/>
  <c r="AQ464" i="5"/>
  <c r="AT464" i="5"/>
  <c r="AS465" i="5"/>
  <c r="AR464" i="5"/>
  <c r="AR465" i="5"/>
  <c r="AU464" i="5"/>
  <c r="T468" i="5"/>
  <c r="AW464" i="5"/>
  <c r="R468" i="5"/>
  <c r="S468" i="5"/>
  <c r="AY464" i="5"/>
  <c r="AD466" i="5"/>
  <c r="AD467" i="5"/>
  <c r="AX464" i="5"/>
  <c r="U468" i="5"/>
  <c r="AB467" i="5"/>
  <c r="AA467" i="5"/>
  <c r="X468" i="5"/>
  <c r="W468" i="5"/>
  <c r="F468" i="5"/>
  <c r="G468" i="5"/>
  <c r="M468" i="5"/>
  <c r="L468" i="5"/>
  <c r="Z467" i="5"/>
  <c r="AG467" i="5"/>
  <c r="AF467" i="5"/>
  <c r="K468" i="5"/>
  <c r="I468" i="5"/>
  <c r="AE467" i="5"/>
  <c r="B467" i="5"/>
  <c r="AZ465" i="5"/>
  <c r="P466" i="5"/>
  <c r="P467" i="5"/>
  <c r="AL466" i="5"/>
  <c r="AK465" i="5"/>
  <c r="AK466" i="5"/>
  <c r="AP465" i="5"/>
  <c r="AU465" i="5"/>
  <c r="AV465" i="5"/>
  <c r="AO465" i="5"/>
  <c r="U469" i="5"/>
  <c r="C467" i="5"/>
  <c r="D467" i="5"/>
  <c r="D468" i="5"/>
  <c r="D469" i="5"/>
  <c r="E469" i="5"/>
  <c r="AQ465" i="5"/>
  <c r="AT465" i="5"/>
  <c r="AS466" i="5"/>
  <c r="F469" i="5"/>
  <c r="AR466" i="5"/>
  <c r="S469" i="5"/>
  <c r="Q469" i="5"/>
  <c r="R469" i="5"/>
  <c r="AW465" i="5"/>
  <c r="T469" i="5"/>
  <c r="T470" i="5"/>
  <c r="AY465" i="5"/>
  <c r="AC467" i="5"/>
  <c r="AB468" i="5"/>
  <c r="AX465" i="5"/>
  <c r="AA468" i="5"/>
  <c r="P468" i="5"/>
  <c r="P469" i="5"/>
  <c r="Z468" i="5"/>
  <c r="AM466" i="5"/>
  <c r="W469" i="5"/>
  <c r="V469" i="5"/>
  <c r="G469" i="5"/>
  <c r="L469" i="5"/>
  <c r="K469" i="5"/>
  <c r="Y468" i="5"/>
  <c r="AG468" i="5"/>
  <c r="AF468" i="5"/>
  <c r="AE468" i="5"/>
  <c r="J469" i="5"/>
  <c r="H469" i="5"/>
  <c r="I469" i="5"/>
  <c r="AD468" i="5"/>
  <c r="P470" i="5"/>
  <c r="AZ466" i="5"/>
  <c r="AJ466" i="5"/>
  <c r="AJ467" i="5"/>
  <c r="O467" i="5"/>
  <c r="O468" i="5"/>
  <c r="O469" i="5"/>
  <c r="O470" i="5"/>
  <c r="AL467" i="5"/>
  <c r="AK467" i="5"/>
  <c r="AO466" i="5"/>
  <c r="AP466" i="5"/>
  <c r="AW466" i="5"/>
  <c r="AV466" i="5"/>
  <c r="U470" i="5"/>
  <c r="T471" i="5"/>
  <c r="AU466" i="5"/>
  <c r="AN466" i="5"/>
  <c r="AM467" i="5"/>
  <c r="AQ466" i="5"/>
  <c r="AQ467" i="5"/>
  <c r="E470" i="5"/>
  <c r="D470" i="5"/>
  <c r="C468" i="5"/>
  <c r="C469" i="5"/>
  <c r="C470" i="5"/>
  <c r="B468" i="5"/>
  <c r="AT466" i="5"/>
  <c r="AS467" i="5"/>
  <c r="F470" i="5"/>
  <c r="AR467" i="5"/>
  <c r="Q470" i="5"/>
  <c r="Z469" i="5"/>
  <c r="AC468" i="5"/>
  <c r="AB469" i="5"/>
  <c r="S470" i="5"/>
  <c r="S471" i="5"/>
  <c r="R470" i="5"/>
  <c r="AX466" i="5"/>
  <c r="AY466" i="5"/>
  <c r="AA469" i="5"/>
  <c r="Y469" i="5"/>
  <c r="G470" i="5"/>
  <c r="V470" i="5"/>
  <c r="K470" i="5"/>
  <c r="J470" i="5"/>
  <c r="X469" i="5"/>
  <c r="AD469" i="5"/>
  <c r="AF469" i="5"/>
  <c r="AE469" i="5"/>
  <c r="H470" i="5"/>
  <c r="I470" i="5"/>
  <c r="P471" i="5"/>
  <c r="O471" i="5"/>
  <c r="AY467" i="5"/>
  <c r="AJ468" i="5"/>
  <c r="AI467" i="5"/>
  <c r="AI468" i="5"/>
  <c r="N468" i="5"/>
  <c r="M469" i="5"/>
  <c r="L470" i="5"/>
  <c r="K471" i="5"/>
  <c r="AO467" i="5"/>
  <c r="AW467" i="5"/>
  <c r="AK468" i="5"/>
  <c r="AL468" i="5"/>
  <c r="AV467" i="5"/>
  <c r="U471" i="5"/>
  <c r="T472" i="5"/>
  <c r="AP467" i="5"/>
  <c r="AP468" i="5"/>
  <c r="AU467" i="5"/>
  <c r="AN467" i="5"/>
  <c r="AM468" i="5"/>
  <c r="AT467" i="5"/>
  <c r="AS468" i="5"/>
  <c r="D471" i="5"/>
  <c r="C471" i="5"/>
  <c r="E471" i="5"/>
  <c r="B469" i="5"/>
  <c r="B470" i="5"/>
  <c r="B471" i="5"/>
  <c r="Q471" i="5"/>
  <c r="P472" i="5"/>
  <c r="AR468" i="5"/>
  <c r="AQ468" i="5"/>
  <c r="AZ467" i="5"/>
  <c r="F471" i="5"/>
  <c r="Z470" i="5"/>
  <c r="Y470" i="5"/>
  <c r="AC469" i="5"/>
  <c r="AB470" i="5"/>
  <c r="R471" i="5"/>
  <c r="O472" i="5"/>
  <c r="AX467" i="5"/>
  <c r="X470" i="5"/>
  <c r="G471" i="5"/>
  <c r="J471" i="5"/>
  <c r="W470" i="5"/>
  <c r="AD470" i="5"/>
  <c r="AE470" i="5"/>
  <c r="H471" i="5"/>
  <c r="I471" i="5"/>
  <c r="S472" i="5"/>
  <c r="AA470" i="5"/>
  <c r="Q472" i="5"/>
  <c r="P473" i="5"/>
  <c r="AZ468" i="5"/>
  <c r="AJ469" i="5"/>
  <c r="AI469" i="5"/>
  <c r="AH468" i="5"/>
  <c r="AH469" i="5"/>
  <c r="N469" i="5"/>
  <c r="M470" i="5"/>
  <c r="L471" i="5"/>
  <c r="K472" i="5"/>
  <c r="AO468" i="5"/>
  <c r="AO469" i="5"/>
  <c r="AN468" i="5"/>
  <c r="AV468" i="5"/>
  <c r="AW468" i="5"/>
  <c r="AU468" i="5"/>
  <c r="AK469" i="5"/>
  <c r="AL469" i="5"/>
  <c r="AT468" i="5"/>
  <c r="AS469" i="5"/>
  <c r="C472" i="5"/>
  <c r="D472" i="5"/>
  <c r="B472" i="5"/>
  <c r="AY468" i="5"/>
  <c r="AY469" i="5"/>
  <c r="E472" i="5"/>
  <c r="AR469" i="5"/>
  <c r="AQ469" i="5"/>
  <c r="AP469" i="5"/>
  <c r="F472" i="5"/>
  <c r="Y471" i="5"/>
  <c r="AC470" i="5"/>
  <c r="AC471" i="5"/>
  <c r="X471" i="5"/>
  <c r="R472" i="5"/>
  <c r="R473" i="5"/>
  <c r="O473" i="5"/>
  <c r="AX468" i="5"/>
  <c r="W471" i="5"/>
  <c r="G472" i="5"/>
  <c r="I472" i="5"/>
  <c r="V471" i="5"/>
  <c r="AD471" i="5"/>
  <c r="J472" i="5"/>
  <c r="H472" i="5"/>
  <c r="S473" i="5"/>
  <c r="AA471" i="5"/>
  <c r="Z471" i="5"/>
  <c r="AG469" i="5"/>
  <c r="AF470" i="5"/>
  <c r="AE471" i="5"/>
  <c r="AD472" i="5"/>
  <c r="AX469" i="5"/>
  <c r="AX470" i="5"/>
  <c r="AI470" i="5"/>
  <c r="AJ470" i="5"/>
  <c r="AN469" i="5"/>
  <c r="AN470" i="5"/>
  <c r="AH470" i="5"/>
  <c r="AM469" i="5"/>
  <c r="AU469" i="5"/>
  <c r="N470" i="5"/>
  <c r="N471" i="5"/>
  <c r="N472" i="5"/>
  <c r="N473" i="5"/>
  <c r="N474" i="5"/>
  <c r="AV469" i="5"/>
  <c r="AK470" i="5"/>
  <c r="E473" i="5"/>
  <c r="AT469" i="5"/>
  <c r="AS470" i="5"/>
  <c r="D473" i="5"/>
  <c r="C473" i="5"/>
  <c r="B473" i="5"/>
  <c r="AZ469" i="5"/>
  <c r="AY470" i="5"/>
  <c r="AP470" i="5"/>
  <c r="AQ470" i="5"/>
  <c r="AR470" i="5"/>
  <c r="AO470" i="5"/>
  <c r="F473" i="5"/>
  <c r="AB471" i="5"/>
  <c r="AB472" i="5"/>
  <c r="X472" i="5"/>
  <c r="W472" i="5"/>
  <c r="Q473" i="5"/>
  <c r="P474" i="5"/>
  <c r="AW469" i="5"/>
  <c r="V472" i="5"/>
  <c r="I473" i="5"/>
  <c r="U472" i="5"/>
  <c r="AC472" i="5"/>
  <c r="J473" i="5"/>
  <c r="R474" i="5"/>
  <c r="H473" i="5"/>
  <c r="G473" i="5"/>
  <c r="O474" i="5"/>
  <c r="Z472" i="5"/>
  <c r="Y472" i="5"/>
  <c r="AI471" i="5"/>
  <c r="AG470" i="5"/>
  <c r="AG471" i="5"/>
  <c r="AH471" i="5"/>
  <c r="AJ471" i="5"/>
  <c r="AM470" i="5"/>
  <c r="AM471" i="5"/>
  <c r="AL470" i="5"/>
  <c r="M471" i="5"/>
  <c r="L472" i="5"/>
  <c r="K473" i="5"/>
  <c r="AU470" i="5"/>
  <c r="AV470" i="5"/>
  <c r="E474" i="5"/>
  <c r="D474" i="5"/>
  <c r="AT470" i="5"/>
  <c r="AS471" i="5"/>
  <c r="C474" i="5"/>
  <c r="B474" i="5"/>
  <c r="AP471" i="5"/>
  <c r="AZ470" i="5"/>
  <c r="AY471" i="5"/>
  <c r="AO471" i="5"/>
  <c r="AQ471" i="5"/>
  <c r="AN471" i="5"/>
  <c r="AR471" i="5"/>
  <c r="AA472" i="5"/>
  <c r="AA473" i="5"/>
  <c r="W473" i="5"/>
  <c r="Q474" i="5"/>
  <c r="P475" i="5"/>
  <c r="V473" i="5"/>
  <c r="AW470" i="5"/>
  <c r="U473" i="5"/>
  <c r="H474" i="5"/>
  <c r="AX471" i="5"/>
  <c r="T473" i="5"/>
  <c r="AC473" i="5"/>
  <c r="AB473" i="5"/>
  <c r="I474" i="5"/>
  <c r="F474" i="5"/>
  <c r="G474" i="5"/>
  <c r="O475" i="5"/>
  <c r="N475" i="5"/>
  <c r="Y473" i="5"/>
  <c r="X473" i="5"/>
  <c r="AF471" i="5"/>
  <c r="AF472" i="5"/>
  <c r="AH472" i="5"/>
  <c r="AI472" i="5"/>
  <c r="AG472" i="5"/>
  <c r="AV471" i="5"/>
  <c r="AL471" i="5"/>
  <c r="AL472" i="5"/>
  <c r="AK471" i="5"/>
  <c r="AJ472" i="5"/>
  <c r="AI473" i="5"/>
  <c r="M472" i="5"/>
  <c r="M473" i="5"/>
  <c r="M474" i="5"/>
  <c r="M475" i="5"/>
  <c r="M476" i="5"/>
  <c r="AU471" i="5"/>
  <c r="AT471" i="5"/>
  <c r="AS472" i="5"/>
  <c r="C475" i="5"/>
  <c r="D475" i="5"/>
  <c r="B475" i="5"/>
  <c r="AO472" i="5"/>
  <c r="AZ471" i="5"/>
  <c r="AY472" i="5"/>
  <c r="AP472" i="5"/>
  <c r="AQ472" i="5"/>
  <c r="AN472" i="5"/>
  <c r="AN473" i="5"/>
  <c r="Z473" i="5"/>
  <c r="Z474" i="5"/>
  <c r="AM472" i="5"/>
  <c r="AR472" i="5"/>
  <c r="V474" i="5"/>
  <c r="Q475" i="5"/>
  <c r="P476" i="5"/>
  <c r="U474" i="5"/>
  <c r="AW471" i="5"/>
  <c r="AW472" i="5"/>
  <c r="T474" i="5"/>
  <c r="G475" i="5"/>
  <c r="H475" i="5"/>
  <c r="AE472" i="5"/>
  <c r="AX472" i="5"/>
  <c r="S474" i="5"/>
  <c r="AB474" i="5"/>
  <c r="AA474" i="5"/>
  <c r="J474" i="5"/>
  <c r="F475" i="5"/>
  <c r="E475" i="5"/>
  <c r="O476" i="5"/>
  <c r="N476" i="5"/>
  <c r="X474" i="5"/>
  <c r="W474" i="5"/>
  <c r="AF473" i="5"/>
  <c r="AG473" i="5"/>
  <c r="AH473" i="5"/>
  <c r="AH474" i="5"/>
  <c r="AQ473" i="5"/>
  <c r="AL473" i="5"/>
  <c r="AK472" i="5"/>
  <c r="AJ473" i="5"/>
  <c r="AI474" i="5"/>
  <c r="AT472" i="5"/>
  <c r="AS473" i="5"/>
  <c r="AU472" i="5"/>
  <c r="L473" i="5"/>
  <c r="L474" i="5"/>
  <c r="L475" i="5"/>
  <c r="L476" i="5"/>
  <c r="L477" i="5"/>
  <c r="AE473" i="5"/>
  <c r="C476" i="5"/>
  <c r="AO473" i="5"/>
  <c r="AN474" i="5"/>
  <c r="B476" i="5"/>
  <c r="AZ472" i="5"/>
  <c r="AY473" i="5"/>
  <c r="AP473" i="5"/>
  <c r="AR473" i="5"/>
  <c r="AM473" i="5"/>
  <c r="Y474" i="5"/>
  <c r="X475" i="5"/>
  <c r="U475" i="5"/>
  <c r="T475" i="5"/>
  <c r="AV472" i="5"/>
  <c r="AV473" i="5"/>
  <c r="S475" i="5"/>
  <c r="G476" i="5"/>
  <c r="F476" i="5"/>
  <c r="O477" i="5"/>
  <c r="AD473" i="5"/>
  <c r="AW473" i="5"/>
  <c r="AX473" i="5"/>
  <c r="R475" i="5"/>
  <c r="AA475" i="5"/>
  <c r="Z475" i="5"/>
  <c r="I475" i="5"/>
  <c r="E476" i="5"/>
  <c r="D476" i="5"/>
  <c r="N477" i="5"/>
  <c r="M477" i="5"/>
  <c r="W475" i="5"/>
  <c r="V475" i="5"/>
  <c r="AE474" i="5"/>
  <c r="AF474" i="5"/>
  <c r="AG474" i="5"/>
  <c r="AQ474" i="5"/>
  <c r="AL474" i="5"/>
  <c r="AT473" i="5"/>
  <c r="AS474" i="5"/>
  <c r="AK473" i="5"/>
  <c r="AJ474" i="5"/>
  <c r="AI475" i="5"/>
  <c r="K474" i="5"/>
  <c r="K475" i="5"/>
  <c r="K476" i="5"/>
  <c r="K477" i="5"/>
  <c r="K478" i="5"/>
  <c r="AO474" i="5"/>
  <c r="AN475" i="5"/>
  <c r="AD474" i="5"/>
  <c r="AD475" i="5"/>
  <c r="B477" i="5"/>
  <c r="AZ473" i="5"/>
  <c r="AY474" i="5"/>
  <c r="AP474" i="5"/>
  <c r="AO475" i="5"/>
  <c r="Y475" i="5"/>
  <c r="X476" i="5"/>
  <c r="AM474" i="5"/>
  <c r="AM475" i="5"/>
  <c r="AR474" i="5"/>
  <c r="T476" i="5"/>
  <c r="AU473" i="5"/>
  <c r="AU474" i="5"/>
  <c r="S476" i="5"/>
  <c r="R476" i="5"/>
  <c r="E477" i="5"/>
  <c r="F477" i="5"/>
  <c r="N478" i="5"/>
  <c r="AV474" i="5"/>
  <c r="AC474" i="5"/>
  <c r="AW474" i="5"/>
  <c r="AX474" i="5"/>
  <c r="Q476" i="5"/>
  <c r="Z476" i="5"/>
  <c r="W476" i="5"/>
  <c r="AH475" i="5"/>
  <c r="H476" i="5"/>
  <c r="G477" i="5"/>
  <c r="D477" i="5"/>
  <c r="C477" i="5"/>
  <c r="M478" i="5"/>
  <c r="L478" i="5"/>
  <c r="V476" i="5"/>
  <c r="U476" i="5"/>
  <c r="AF475" i="5"/>
  <c r="AE475" i="5"/>
  <c r="AE476" i="5"/>
  <c r="AG475" i="5"/>
  <c r="AF476" i="5"/>
  <c r="AQ475" i="5"/>
  <c r="AK474" i="5"/>
  <c r="AK475" i="5"/>
  <c r="J475" i="5"/>
  <c r="J476" i="5"/>
  <c r="J477" i="5"/>
  <c r="J478" i="5"/>
  <c r="J479" i="5"/>
  <c r="AC475" i="5"/>
  <c r="AC476" i="5"/>
  <c r="AP475" i="5"/>
  <c r="AO476" i="5"/>
  <c r="AL475" i="5"/>
  <c r="AL476" i="5"/>
  <c r="AZ474" i="5"/>
  <c r="AZ475" i="5"/>
  <c r="Y476" i="5"/>
  <c r="X477" i="5"/>
  <c r="AT474" i="5"/>
  <c r="AS475" i="5"/>
  <c r="AJ475" i="5"/>
  <c r="AI476" i="5"/>
  <c r="AR475" i="5"/>
  <c r="S477" i="5"/>
  <c r="R477" i="5"/>
  <c r="AN476" i="5"/>
  <c r="Q477" i="5"/>
  <c r="AM476" i="5"/>
  <c r="AH476" i="5"/>
  <c r="M479" i="5"/>
  <c r="E478" i="5"/>
  <c r="D478" i="5"/>
  <c r="AV475" i="5"/>
  <c r="AB475" i="5"/>
  <c r="AA476" i="5"/>
  <c r="Z477" i="5"/>
  <c r="AU475" i="5"/>
  <c r="AW475" i="5"/>
  <c r="AX475" i="5"/>
  <c r="P477" i="5"/>
  <c r="W477" i="5"/>
  <c r="V477" i="5"/>
  <c r="F478" i="5"/>
  <c r="C478" i="5"/>
  <c r="B478" i="5"/>
  <c r="L479" i="5"/>
  <c r="K479" i="5"/>
  <c r="U477" i="5"/>
  <c r="T477" i="5"/>
  <c r="AD476" i="5"/>
  <c r="AE477" i="5"/>
  <c r="AC477" i="5"/>
  <c r="AG476" i="5"/>
  <c r="AG477" i="5"/>
  <c r="AD477" i="5"/>
  <c r="AQ476" i="5"/>
  <c r="AK476" i="5"/>
  <c r="AK477" i="5"/>
  <c r="I476" i="5"/>
  <c r="H477" i="5"/>
  <c r="G478" i="5"/>
  <c r="F479" i="5"/>
  <c r="AP476" i="5"/>
  <c r="AO477" i="5"/>
  <c r="AY475" i="5"/>
  <c r="AZ476" i="5"/>
  <c r="Y477" i="5"/>
  <c r="X478" i="5"/>
  <c r="AJ476" i="5"/>
  <c r="AI477" i="5"/>
  <c r="AT475" i="5"/>
  <c r="AT476" i="5"/>
  <c r="AR476" i="5"/>
  <c r="R478" i="5"/>
  <c r="Q478" i="5"/>
  <c r="AM477" i="5"/>
  <c r="AN477" i="5"/>
  <c r="P478" i="5"/>
  <c r="AH477" i="5"/>
  <c r="AL477" i="5"/>
  <c r="AW476" i="5"/>
  <c r="L480" i="5"/>
  <c r="C479" i="5"/>
  <c r="AV476" i="5"/>
  <c r="D479" i="5"/>
  <c r="AU476" i="5"/>
  <c r="AB476" i="5"/>
  <c r="AB477" i="5"/>
  <c r="O478" i="5"/>
  <c r="W478" i="5"/>
  <c r="V478" i="5"/>
  <c r="U478" i="5"/>
  <c r="E479" i="5"/>
  <c r="B479" i="5"/>
  <c r="K480" i="5"/>
  <c r="J480" i="5"/>
  <c r="T478" i="5"/>
  <c r="S478" i="5"/>
  <c r="AQ477" i="5"/>
  <c r="AB478" i="5"/>
  <c r="AF477" i="5"/>
  <c r="AF478" i="5"/>
  <c r="AC478" i="5"/>
  <c r="AP477" i="5"/>
  <c r="AP478" i="5"/>
  <c r="AD478" i="5"/>
  <c r="I477" i="5"/>
  <c r="I478" i="5"/>
  <c r="I479" i="5"/>
  <c r="I480" i="5"/>
  <c r="I481" i="5"/>
  <c r="AX476" i="5"/>
  <c r="AW477" i="5"/>
  <c r="AY476" i="5"/>
  <c r="AY477" i="5"/>
  <c r="Y478" i="5"/>
  <c r="X479" i="5"/>
  <c r="AJ477" i="5"/>
  <c r="AI478" i="5"/>
  <c r="AS476" i="5"/>
  <c r="AR477" i="5"/>
  <c r="AQ478" i="5"/>
  <c r="AM478" i="5"/>
  <c r="Q479" i="5"/>
  <c r="AH478" i="5"/>
  <c r="P479" i="5"/>
  <c r="AN478" i="5"/>
  <c r="AL478" i="5"/>
  <c r="O479" i="5"/>
  <c r="AG478" i="5"/>
  <c r="AO478" i="5"/>
  <c r="AK478" i="5"/>
  <c r="AV477" i="5"/>
  <c r="K481" i="5"/>
  <c r="C480" i="5"/>
  <c r="B480" i="5"/>
  <c r="AU477" i="5"/>
  <c r="AT477" i="5"/>
  <c r="AA477" i="5"/>
  <c r="Z478" i="5"/>
  <c r="N479" i="5"/>
  <c r="W479" i="5"/>
  <c r="V479" i="5"/>
  <c r="U479" i="5"/>
  <c r="T479" i="5"/>
  <c r="AE478" i="5"/>
  <c r="E480" i="5"/>
  <c r="D480" i="5"/>
  <c r="J481" i="5"/>
  <c r="S479" i="5"/>
  <c r="R479" i="5"/>
  <c r="AB479" i="5"/>
  <c r="AC479" i="5"/>
  <c r="AB480" i="5"/>
  <c r="AD479" i="5"/>
  <c r="AZ477" i="5"/>
  <c r="AY478" i="5"/>
  <c r="H478" i="5"/>
  <c r="H479" i="5"/>
  <c r="H480" i="5"/>
  <c r="H481" i="5"/>
  <c r="H482" i="5"/>
  <c r="AX477" i="5"/>
  <c r="AX478" i="5"/>
  <c r="AJ478" i="5"/>
  <c r="AJ479" i="5"/>
  <c r="AS477" i="5"/>
  <c r="AR478" i="5"/>
  <c r="AQ479" i="5"/>
  <c r="AM479" i="5"/>
  <c r="AH479" i="5"/>
  <c r="AL479" i="5"/>
  <c r="AN479" i="5"/>
  <c r="P480" i="5"/>
  <c r="N480" i="5"/>
  <c r="O480" i="5"/>
  <c r="AG479" i="5"/>
  <c r="AV478" i="5"/>
  <c r="AO479" i="5"/>
  <c r="AK479" i="5"/>
  <c r="AK480" i="5"/>
  <c r="AF479" i="5"/>
  <c r="G479" i="5"/>
  <c r="G480" i="5"/>
  <c r="G481" i="5"/>
  <c r="AU478" i="5"/>
  <c r="B481" i="5"/>
  <c r="J482" i="5"/>
  <c r="M480" i="5"/>
  <c r="AT478" i="5"/>
  <c r="AA478" i="5"/>
  <c r="AA479" i="5"/>
  <c r="AA480" i="5"/>
  <c r="AZ478" i="5"/>
  <c r="W480" i="5"/>
  <c r="Y479" i="5"/>
  <c r="V480" i="5"/>
  <c r="U480" i="5"/>
  <c r="T480" i="5"/>
  <c r="S480" i="5"/>
  <c r="AE479" i="5"/>
  <c r="AP479" i="5"/>
  <c r="D481" i="5"/>
  <c r="C481" i="5"/>
  <c r="I482" i="5"/>
  <c r="R480" i="5"/>
  <c r="Q480" i="5"/>
  <c r="G482" i="5"/>
  <c r="AC480" i="5"/>
  <c r="AB481" i="5"/>
  <c r="AW478" i="5"/>
  <c r="AW479" i="5"/>
  <c r="AI479" i="5"/>
  <c r="AI480" i="5"/>
  <c r="AS478" i="5"/>
  <c r="AR479" i="5"/>
  <c r="AQ480" i="5"/>
  <c r="AM480" i="5"/>
  <c r="AL480" i="5"/>
  <c r="AK481" i="5"/>
  <c r="AG480" i="5"/>
  <c r="AN480" i="5"/>
  <c r="O481" i="5"/>
  <c r="AO480" i="5"/>
  <c r="M481" i="5"/>
  <c r="N481" i="5"/>
  <c r="AF480" i="5"/>
  <c r="AV479" i="5"/>
  <c r="AU479" i="5"/>
  <c r="AE480" i="5"/>
  <c r="AJ480" i="5"/>
  <c r="AJ481" i="5"/>
  <c r="F480" i="5"/>
  <c r="F481" i="5"/>
  <c r="F482" i="5"/>
  <c r="F483" i="5"/>
  <c r="AH480" i="5"/>
  <c r="I483" i="5"/>
  <c r="Z479" i="5"/>
  <c r="Z480" i="5"/>
  <c r="Z481" i="5"/>
  <c r="L481" i="5"/>
  <c r="K482" i="5"/>
  <c r="J483" i="5"/>
  <c r="AT479" i="5"/>
  <c r="V481" i="5"/>
  <c r="AZ479" i="5"/>
  <c r="AY479" i="5"/>
  <c r="AX479" i="5"/>
  <c r="AA481" i="5"/>
  <c r="X480" i="5"/>
  <c r="R481" i="5"/>
  <c r="U481" i="5"/>
  <c r="T481" i="5"/>
  <c r="S481" i="5"/>
  <c r="AD480" i="5"/>
  <c r="AP480" i="5"/>
  <c r="C482" i="5"/>
  <c r="B482" i="5"/>
  <c r="H483" i="5"/>
  <c r="G483" i="5"/>
  <c r="Q481" i="5"/>
  <c r="P481" i="5"/>
  <c r="AN481" i="5"/>
  <c r="AM481" i="5"/>
  <c r="AS479" i="5"/>
  <c r="AR480" i="5"/>
  <c r="AQ481" i="5"/>
  <c r="AL481" i="5"/>
  <c r="AK482" i="5"/>
  <c r="AO481" i="5"/>
  <c r="AN482" i="5"/>
  <c r="AF481" i="5"/>
  <c r="N482" i="5"/>
  <c r="M482" i="5"/>
  <c r="AU480" i="5"/>
  <c r="AD481" i="5"/>
  <c r="AV480" i="5"/>
  <c r="AE481" i="5"/>
  <c r="AT480" i="5"/>
  <c r="AT481" i="5"/>
  <c r="AI481" i="5"/>
  <c r="AI482" i="5"/>
  <c r="AJ482" i="5"/>
  <c r="E481" i="5"/>
  <c r="E482" i="5"/>
  <c r="E483" i="5"/>
  <c r="E484" i="5"/>
  <c r="AG481" i="5"/>
  <c r="AH481" i="5"/>
  <c r="AH482" i="5"/>
  <c r="H484" i="5"/>
  <c r="I484" i="5"/>
  <c r="Z482" i="5"/>
  <c r="R482" i="5"/>
  <c r="U482" i="5"/>
  <c r="Y480" i="5"/>
  <c r="Y481" i="5"/>
  <c r="Y482" i="5"/>
  <c r="L482" i="5"/>
  <c r="AW480" i="5"/>
  <c r="AY480" i="5"/>
  <c r="AZ480" i="5"/>
  <c r="AX480" i="5"/>
  <c r="W481" i="5"/>
  <c r="Q482" i="5"/>
  <c r="T482" i="5"/>
  <c r="S482" i="5"/>
  <c r="AC481" i="5"/>
  <c r="AP481" i="5"/>
  <c r="AA482" i="5"/>
  <c r="B483" i="5"/>
  <c r="G484" i="5"/>
  <c r="F484" i="5"/>
  <c r="P482" i="5"/>
  <c r="O482" i="5"/>
  <c r="AL482" i="5"/>
  <c r="AK483" i="5"/>
  <c r="AM482" i="5"/>
  <c r="AM483" i="5"/>
  <c r="AV481" i="5"/>
  <c r="AS480" i="5"/>
  <c r="AR481" i="5"/>
  <c r="AQ482" i="5"/>
  <c r="AO482" i="5"/>
  <c r="AN483" i="5"/>
  <c r="AE482" i="5"/>
  <c r="M483" i="5"/>
  <c r="L483" i="5"/>
  <c r="AU481" i="5"/>
  <c r="AT482" i="5"/>
  <c r="AC482" i="5"/>
  <c r="AD482" i="5"/>
  <c r="AJ483" i="5"/>
  <c r="AI483" i="5"/>
  <c r="AH483" i="5"/>
  <c r="D482" i="5"/>
  <c r="D483" i="5"/>
  <c r="D484" i="5"/>
  <c r="D485" i="5"/>
  <c r="AF482" i="5"/>
  <c r="AG482" i="5"/>
  <c r="AG483" i="5"/>
  <c r="H485" i="5"/>
  <c r="G485" i="5"/>
  <c r="AS481" i="5"/>
  <c r="Z483" i="5"/>
  <c r="X481" i="5"/>
  <c r="X482" i="5"/>
  <c r="X483" i="5"/>
  <c r="Q483" i="5"/>
  <c r="T483" i="5"/>
  <c r="K483" i="5"/>
  <c r="AX481" i="5"/>
  <c r="AW481" i="5"/>
  <c r="AY481" i="5"/>
  <c r="AZ481" i="5"/>
  <c r="V482" i="5"/>
  <c r="Y483" i="5"/>
  <c r="P483" i="5"/>
  <c r="S483" i="5"/>
  <c r="R483" i="5"/>
  <c r="AB482" i="5"/>
  <c r="AP482" i="5"/>
  <c r="F485" i="5"/>
  <c r="E485" i="5"/>
  <c r="O483" i="5"/>
  <c r="N483" i="5"/>
  <c r="AR482" i="5"/>
  <c r="AQ483" i="5"/>
  <c r="AL483" i="5"/>
  <c r="AL484" i="5"/>
  <c r="AO483" i="5"/>
  <c r="AN484" i="5"/>
  <c r="AD483" i="5"/>
  <c r="K484" i="5"/>
  <c r="L484" i="5"/>
  <c r="AB483" i="5"/>
  <c r="AU482" i="5"/>
  <c r="AT483" i="5"/>
  <c r="AG484" i="5"/>
  <c r="AC483" i="5"/>
  <c r="AH484" i="5"/>
  <c r="C483" i="5"/>
  <c r="C484" i="5"/>
  <c r="C485" i="5"/>
  <c r="C486" i="5"/>
  <c r="AI484" i="5"/>
  <c r="AE483" i="5"/>
  <c r="AF483" i="5"/>
  <c r="AF484" i="5"/>
  <c r="G486" i="5"/>
  <c r="F486" i="5"/>
  <c r="AS482" i="5"/>
  <c r="W482" i="5"/>
  <c r="W483" i="5"/>
  <c r="W484" i="5"/>
  <c r="Y484" i="5"/>
  <c r="Q484" i="5"/>
  <c r="P484" i="5"/>
  <c r="S484" i="5"/>
  <c r="J484" i="5"/>
  <c r="AW482" i="5"/>
  <c r="AX482" i="5"/>
  <c r="AV482" i="5"/>
  <c r="AZ482" i="5"/>
  <c r="AY482" i="5"/>
  <c r="U483" i="5"/>
  <c r="X484" i="5"/>
  <c r="O484" i="5"/>
  <c r="R484" i="5"/>
  <c r="AK484" i="5"/>
  <c r="AA483" i="5"/>
  <c r="AM484" i="5"/>
  <c r="AP483" i="5"/>
  <c r="AJ484" i="5"/>
  <c r="E486" i="5"/>
  <c r="D486" i="5"/>
  <c r="N484" i="5"/>
  <c r="M484" i="5"/>
  <c r="AR483" i="5"/>
  <c r="AQ484" i="5"/>
  <c r="AO484" i="5"/>
  <c r="AN485" i="5"/>
  <c r="J485" i="5"/>
  <c r="K485" i="5"/>
  <c r="AA484" i="5"/>
  <c r="AB484" i="5"/>
  <c r="AF485" i="5"/>
  <c r="AG485" i="5"/>
  <c r="AC484" i="5"/>
  <c r="AH485" i="5"/>
  <c r="B484" i="5"/>
  <c r="B485" i="5"/>
  <c r="B486" i="5"/>
  <c r="B487" i="5"/>
  <c r="AE484" i="5"/>
  <c r="AE485" i="5"/>
  <c r="AD484" i="5"/>
  <c r="F487" i="5"/>
  <c r="E487" i="5"/>
  <c r="AS483" i="5"/>
  <c r="O485" i="5"/>
  <c r="V483" i="5"/>
  <c r="V484" i="5"/>
  <c r="V485" i="5"/>
  <c r="P485" i="5"/>
  <c r="Q485" i="5"/>
  <c r="I485" i="5"/>
  <c r="AW483" i="5"/>
  <c r="AV483" i="5"/>
  <c r="AX483" i="5"/>
  <c r="AU483" i="5"/>
  <c r="AT484" i="5"/>
  <c r="AY483" i="5"/>
  <c r="AZ483" i="5"/>
  <c r="W485" i="5"/>
  <c r="T484" i="5"/>
  <c r="X485" i="5"/>
  <c r="N485" i="5"/>
  <c r="R485" i="5"/>
  <c r="AK485" i="5"/>
  <c r="AL485" i="5"/>
  <c r="Z484" i="5"/>
  <c r="AJ485" i="5"/>
  <c r="AI485" i="5"/>
  <c r="AP484" i="5"/>
  <c r="AM485" i="5"/>
  <c r="D487" i="5"/>
  <c r="C487" i="5"/>
  <c r="M485" i="5"/>
  <c r="L485" i="5"/>
  <c r="AR484" i="5"/>
  <c r="AQ485" i="5"/>
  <c r="I486" i="5"/>
  <c r="J486" i="5"/>
  <c r="Z485" i="5"/>
  <c r="AA485" i="5"/>
  <c r="AB485" i="5"/>
  <c r="AF486" i="5"/>
  <c r="AE486" i="5"/>
  <c r="AG486" i="5"/>
  <c r="AD485" i="5"/>
  <c r="AD486" i="5"/>
  <c r="AC485" i="5"/>
  <c r="E488" i="5"/>
  <c r="D488" i="5"/>
  <c r="AS484" i="5"/>
  <c r="N486" i="5"/>
  <c r="U484" i="5"/>
  <c r="U485" i="5"/>
  <c r="U486" i="5"/>
  <c r="O486" i="5"/>
  <c r="P486" i="5"/>
  <c r="Q486" i="5"/>
  <c r="H486" i="5"/>
  <c r="G487" i="5"/>
  <c r="F488" i="5"/>
  <c r="AV484" i="5"/>
  <c r="AW484" i="5"/>
  <c r="AX484" i="5"/>
  <c r="AU484" i="5"/>
  <c r="AY484" i="5"/>
  <c r="AZ484" i="5"/>
  <c r="W486" i="5"/>
  <c r="V486" i="5"/>
  <c r="S485" i="5"/>
  <c r="R486" i="5"/>
  <c r="M486" i="5"/>
  <c r="AJ486" i="5"/>
  <c r="AK486" i="5"/>
  <c r="Y485" i="5"/>
  <c r="X486" i="5"/>
  <c r="AP485" i="5"/>
  <c r="AH486" i="5"/>
  <c r="AI486" i="5"/>
  <c r="AO485" i="5"/>
  <c r="AM486" i="5"/>
  <c r="AL486" i="5"/>
  <c r="C488" i="5"/>
  <c r="B488" i="5"/>
  <c r="L486" i="5"/>
  <c r="K486" i="5"/>
  <c r="AR485" i="5"/>
  <c r="AQ486" i="5"/>
  <c r="I487" i="5"/>
  <c r="Z486" i="5"/>
  <c r="AA486" i="5"/>
  <c r="AD487" i="5"/>
  <c r="AE487" i="5"/>
  <c r="AF487" i="5"/>
  <c r="AG487" i="5"/>
  <c r="AS485" i="5"/>
  <c r="AR486" i="5"/>
  <c r="AB486" i="5"/>
  <c r="AC486" i="5"/>
  <c r="AC487" i="5"/>
  <c r="D489" i="5"/>
  <c r="E489" i="5"/>
  <c r="C489" i="5"/>
  <c r="AP486" i="5"/>
  <c r="M487" i="5"/>
  <c r="N487" i="5"/>
  <c r="T485" i="5"/>
  <c r="T486" i="5"/>
  <c r="T487" i="5"/>
  <c r="O487" i="5"/>
  <c r="Q487" i="5"/>
  <c r="P487" i="5"/>
  <c r="H487" i="5"/>
  <c r="AU485" i="5"/>
  <c r="AV485" i="5"/>
  <c r="AW485" i="5"/>
  <c r="AX485" i="5"/>
  <c r="AT485" i="5"/>
  <c r="AT486" i="5"/>
  <c r="AY485" i="5"/>
  <c r="AZ485" i="5"/>
  <c r="V487" i="5"/>
  <c r="U487" i="5"/>
  <c r="L487" i="5"/>
  <c r="L488" i="5"/>
  <c r="AJ487" i="5"/>
  <c r="Y486" i="5"/>
  <c r="AH487" i="5"/>
  <c r="AI487" i="5"/>
  <c r="AL487" i="5"/>
  <c r="AK487" i="5"/>
  <c r="AO486" i="5"/>
  <c r="AN486" i="5"/>
  <c r="W487" i="5"/>
  <c r="B489" i="5"/>
  <c r="K487" i="5"/>
  <c r="J487" i="5"/>
  <c r="Y487" i="5"/>
  <c r="H488" i="5"/>
  <c r="Z487" i="5"/>
  <c r="AD488" i="5"/>
  <c r="AE488" i="5"/>
  <c r="AC488" i="5"/>
  <c r="AG488" i="5"/>
  <c r="AF488" i="5"/>
  <c r="AB487" i="5"/>
  <c r="AB488" i="5"/>
  <c r="AA487" i="5"/>
  <c r="D490" i="5"/>
  <c r="C490" i="5"/>
  <c r="B490" i="5"/>
  <c r="AQ487" i="5"/>
  <c r="AP487" i="5"/>
  <c r="AO487" i="5"/>
  <c r="M488" i="5"/>
  <c r="L489" i="5"/>
  <c r="N488" i="5"/>
  <c r="S486" i="5"/>
  <c r="S487" i="5"/>
  <c r="S488" i="5"/>
  <c r="O488" i="5"/>
  <c r="P488" i="5"/>
  <c r="G488" i="5"/>
  <c r="F489" i="5"/>
  <c r="E490" i="5"/>
  <c r="AU486" i="5"/>
  <c r="AT487" i="5"/>
  <c r="AV486" i="5"/>
  <c r="AW486" i="5"/>
  <c r="AX486" i="5"/>
  <c r="AS486" i="5"/>
  <c r="AS487" i="5"/>
  <c r="AZ486" i="5"/>
  <c r="AY486" i="5"/>
  <c r="U488" i="5"/>
  <c r="T488" i="5"/>
  <c r="K488" i="5"/>
  <c r="K489" i="5"/>
  <c r="X487" i="5"/>
  <c r="X488" i="5"/>
  <c r="AN487" i="5"/>
  <c r="AK488" i="5"/>
  <c r="AJ488" i="5"/>
  <c r="AM487" i="5"/>
  <c r="AH488" i="5"/>
  <c r="AI488" i="5"/>
  <c r="V488" i="5"/>
  <c r="I488" i="5"/>
  <c r="J488" i="5"/>
  <c r="Y488" i="5"/>
  <c r="X489" i="5"/>
  <c r="AB489" i="5"/>
  <c r="AC489" i="5"/>
  <c r="AD489" i="5"/>
  <c r="AF489" i="5"/>
  <c r="AE489" i="5"/>
  <c r="B491" i="5"/>
  <c r="C491" i="5"/>
  <c r="Z488" i="5"/>
  <c r="AA488" i="5"/>
  <c r="AA489" i="5"/>
  <c r="D491" i="5"/>
  <c r="AP488" i="5"/>
  <c r="AO488" i="5"/>
  <c r="AN488" i="5"/>
  <c r="M489" i="5"/>
  <c r="L490" i="5"/>
  <c r="R487" i="5"/>
  <c r="R488" i="5"/>
  <c r="R489" i="5"/>
  <c r="O489" i="5"/>
  <c r="N489" i="5"/>
  <c r="G489" i="5"/>
  <c r="F490" i="5"/>
  <c r="E491" i="5"/>
  <c r="D492" i="5"/>
  <c r="AX487" i="5"/>
  <c r="AU487" i="5"/>
  <c r="AT488" i="5"/>
  <c r="AR487" i="5"/>
  <c r="AQ488" i="5"/>
  <c r="AV487" i="5"/>
  <c r="AW487" i="5"/>
  <c r="AW488" i="5"/>
  <c r="AZ487" i="5"/>
  <c r="AS488" i="5"/>
  <c r="AY487" i="5"/>
  <c r="S489" i="5"/>
  <c r="T489" i="5"/>
  <c r="J489" i="5"/>
  <c r="J490" i="5"/>
  <c r="K490" i="5"/>
  <c r="W488" i="5"/>
  <c r="W489" i="5"/>
  <c r="AH489" i="5"/>
  <c r="AJ489" i="5"/>
  <c r="AM488" i="5"/>
  <c r="AL488" i="5"/>
  <c r="AK489" i="5"/>
  <c r="AG489" i="5"/>
  <c r="AI489" i="5"/>
  <c r="U489" i="5"/>
  <c r="H489" i="5"/>
  <c r="I489" i="5"/>
  <c r="AA490" i="5"/>
  <c r="AB490" i="5"/>
  <c r="AC490" i="5"/>
  <c r="AD490" i="5"/>
  <c r="AF490" i="5"/>
  <c r="W490" i="5"/>
  <c r="AE490" i="5"/>
  <c r="B492" i="5"/>
  <c r="AP489" i="5"/>
  <c r="C492" i="5"/>
  <c r="Y489" i="5"/>
  <c r="Z489" i="5"/>
  <c r="Z490" i="5"/>
  <c r="AO489" i="5"/>
  <c r="AN489" i="5"/>
  <c r="AM489" i="5"/>
  <c r="N490" i="5"/>
  <c r="Q488" i="5"/>
  <c r="Q489" i="5"/>
  <c r="Q490" i="5"/>
  <c r="M490" i="5"/>
  <c r="AV488" i="5"/>
  <c r="AV489" i="5"/>
  <c r="AR488" i="5"/>
  <c r="AR489" i="5"/>
  <c r="AU488" i="5"/>
  <c r="AT489" i="5"/>
  <c r="AY488" i="5"/>
  <c r="AZ488" i="5"/>
  <c r="AX488" i="5"/>
  <c r="R490" i="5"/>
  <c r="S490" i="5"/>
  <c r="I490" i="5"/>
  <c r="I491" i="5"/>
  <c r="K491" i="5"/>
  <c r="V489" i="5"/>
  <c r="V490" i="5"/>
  <c r="J491" i="5"/>
  <c r="AS489" i="5"/>
  <c r="AJ490" i="5"/>
  <c r="AG490" i="5"/>
  <c r="AL489" i="5"/>
  <c r="AI490" i="5"/>
  <c r="AH490" i="5"/>
  <c r="T490" i="5"/>
  <c r="G490" i="5"/>
  <c r="H490" i="5"/>
  <c r="Z491" i="5"/>
  <c r="AA491" i="5"/>
  <c r="AB491" i="5"/>
  <c r="AD491" i="5"/>
  <c r="AC491" i="5"/>
  <c r="AE491" i="5"/>
  <c r="AF491" i="5"/>
  <c r="V491" i="5"/>
  <c r="B493" i="5"/>
  <c r="C493" i="5"/>
  <c r="AL490" i="5"/>
  <c r="X490" i="5"/>
  <c r="Y490" i="5"/>
  <c r="Y491" i="5"/>
  <c r="Y492" i="5"/>
  <c r="AN490" i="5"/>
  <c r="AO490" i="5"/>
  <c r="AM490" i="5"/>
  <c r="M491" i="5"/>
  <c r="L491" i="5"/>
  <c r="K492" i="5"/>
  <c r="P489" i="5"/>
  <c r="O490" i="5"/>
  <c r="N491" i="5"/>
  <c r="AQ489" i="5"/>
  <c r="AP490" i="5"/>
  <c r="AU489" i="5"/>
  <c r="AU490" i="5"/>
  <c r="AY489" i="5"/>
  <c r="AX489" i="5"/>
  <c r="AZ489" i="5"/>
  <c r="AW489" i="5"/>
  <c r="Q491" i="5"/>
  <c r="R491" i="5"/>
  <c r="J492" i="5"/>
  <c r="H491" i="5"/>
  <c r="H492" i="5"/>
  <c r="U490" i="5"/>
  <c r="U491" i="5"/>
  <c r="I492" i="5"/>
  <c r="AS490" i="5"/>
  <c r="AR490" i="5"/>
  <c r="AH491" i="5"/>
  <c r="AI491" i="5"/>
  <c r="AK490" i="5"/>
  <c r="AG491" i="5"/>
  <c r="S491" i="5"/>
  <c r="F491" i="5"/>
  <c r="G491" i="5"/>
  <c r="AA492" i="5"/>
  <c r="Z492" i="5"/>
  <c r="Y493" i="5"/>
  <c r="AB492" i="5"/>
  <c r="AD492" i="5"/>
  <c r="AC492" i="5"/>
  <c r="AE492" i="5"/>
  <c r="U492" i="5"/>
  <c r="B494" i="5"/>
  <c r="AL491" i="5"/>
  <c r="W491" i="5"/>
  <c r="X491" i="5"/>
  <c r="X492" i="5"/>
  <c r="X493" i="5"/>
  <c r="AM491" i="5"/>
  <c r="AN491" i="5"/>
  <c r="L492" i="5"/>
  <c r="P490" i="5"/>
  <c r="P491" i="5"/>
  <c r="P492" i="5"/>
  <c r="AQ490" i="5"/>
  <c r="AP491" i="5"/>
  <c r="AT490" i="5"/>
  <c r="AT491" i="5"/>
  <c r="AX490" i="5"/>
  <c r="AW490" i="5"/>
  <c r="AY490" i="5"/>
  <c r="AZ490" i="5"/>
  <c r="AV490" i="5"/>
  <c r="Q492" i="5"/>
  <c r="I493" i="5"/>
  <c r="G492" i="5"/>
  <c r="G493" i="5"/>
  <c r="K493" i="5"/>
  <c r="J493" i="5"/>
  <c r="M492" i="5"/>
  <c r="T491" i="5"/>
  <c r="T492" i="5"/>
  <c r="H493" i="5"/>
  <c r="AR491" i="5"/>
  <c r="AH492" i="5"/>
  <c r="AO491" i="5"/>
  <c r="AK491" i="5"/>
  <c r="AJ491" i="5"/>
  <c r="AG492" i="5"/>
  <c r="AF492" i="5"/>
  <c r="R492" i="5"/>
  <c r="E492" i="5"/>
  <c r="F492" i="5"/>
  <c r="Z493" i="5"/>
  <c r="Y494" i="5"/>
  <c r="AA493" i="5"/>
  <c r="AC493" i="5"/>
  <c r="AD493" i="5"/>
  <c r="AB493" i="5"/>
  <c r="T493" i="5"/>
  <c r="AM492" i="5"/>
  <c r="AL492" i="5"/>
  <c r="AK492" i="5"/>
  <c r="V492" i="5"/>
  <c r="W492" i="5"/>
  <c r="W493" i="5"/>
  <c r="W494" i="5"/>
  <c r="H494" i="5"/>
  <c r="O491" i="5"/>
  <c r="O492" i="5"/>
  <c r="O493" i="5"/>
  <c r="AV491" i="5"/>
  <c r="AQ491" i="5"/>
  <c r="AP492" i="5"/>
  <c r="AS491" i="5"/>
  <c r="AR492" i="5"/>
  <c r="AO492" i="5"/>
  <c r="AW491" i="5"/>
  <c r="AX491" i="5"/>
  <c r="AZ491" i="5"/>
  <c r="AY491" i="5"/>
  <c r="AU491" i="5"/>
  <c r="AT492" i="5"/>
  <c r="P493" i="5"/>
  <c r="F493" i="5"/>
  <c r="F494" i="5"/>
  <c r="J494" i="5"/>
  <c r="I494" i="5"/>
  <c r="X494" i="5"/>
  <c r="L493" i="5"/>
  <c r="S492" i="5"/>
  <c r="S493" i="5"/>
  <c r="G494" i="5"/>
  <c r="AG493" i="5"/>
  <c r="AN492" i="5"/>
  <c r="AJ492" i="5"/>
  <c r="AI492" i="5"/>
  <c r="AF493" i="5"/>
  <c r="AE493" i="5"/>
  <c r="Q493" i="5"/>
  <c r="D493" i="5"/>
  <c r="E493" i="5"/>
  <c r="S494" i="5"/>
  <c r="Z494" i="5"/>
  <c r="Y495" i="5"/>
  <c r="AA494" i="5"/>
  <c r="AC494" i="5"/>
  <c r="AB494" i="5"/>
  <c r="AL493" i="5"/>
  <c r="AK493" i="5"/>
  <c r="AJ493" i="5"/>
  <c r="U493" i="5"/>
  <c r="V493" i="5"/>
  <c r="V494" i="5"/>
  <c r="V495" i="5"/>
  <c r="H495" i="5"/>
  <c r="G495" i="5"/>
  <c r="N492" i="5"/>
  <c r="N493" i="5"/>
  <c r="N494" i="5"/>
  <c r="AV492" i="5"/>
  <c r="AQ492" i="5"/>
  <c r="AP493" i="5"/>
  <c r="AO493" i="5"/>
  <c r="AS492" i="5"/>
  <c r="AS493" i="5"/>
  <c r="AN493" i="5"/>
  <c r="AW492" i="5"/>
  <c r="AY492" i="5"/>
  <c r="AX492" i="5"/>
  <c r="AZ492" i="5"/>
  <c r="AU492" i="5"/>
  <c r="O494" i="5"/>
  <c r="E494" i="5"/>
  <c r="E495" i="5"/>
  <c r="I495" i="5"/>
  <c r="X495" i="5"/>
  <c r="W495" i="5"/>
  <c r="K494" i="5"/>
  <c r="R493" i="5"/>
  <c r="R494" i="5"/>
  <c r="F495" i="5"/>
  <c r="AF494" i="5"/>
  <c r="AM493" i="5"/>
  <c r="AI493" i="5"/>
  <c r="AH493" i="5"/>
  <c r="AE494" i="5"/>
  <c r="AD494" i="5"/>
  <c r="P494" i="5"/>
  <c r="C494" i="5"/>
  <c r="D494" i="5"/>
  <c r="R495" i="5"/>
  <c r="Z495" i="5"/>
  <c r="Y496" i="5"/>
  <c r="AA495" i="5"/>
  <c r="AB495" i="5"/>
  <c r="AK494" i="5"/>
  <c r="AJ494" i="5"/>
  <c r="AI494" i="5"/>
  <c r="U494" i="5"/>
  <c r="U495" i="5"/>
  <c r="U496" i="5"/>
  <c r="T494" i="5"/>
  <c r="H496" i="5"/>
  <c r="G496" i="5"/>
  <c r="F496" i="5"/>
  <c r="M493" i="5"/>
  <c r="M494" i="5"/>
  <c r="M495" i="5"/>
  <c r="AU493" i="5"/>
  <c r="AV493" i="5"/>
  <c r="AQ493" i="5"/>
  <c r="AP494" i="5"/>
  <c r="AN494" i="5"/>
  <c r="AR493" i="5"/>
  <c r="AM494" i="5"/>
  <c r="AY493" i="5"/>
  <c r="AZ493" i="5"/>
  <c r="AX493" i="5"/>
  <c r="AW493" i="5"/>
  <c r="AT493" i="5"/>
  <c r="N495" i="5"/>
  <c r="D495" i="5"/>
  <c r="D496" i="5"/>
  <c r="X496" i="5"/>
  <c r="W496" i="5"/>
  <c r="V496" i="5"/>
  <c r="J495" i="5"/>
  <c r="Q494" i="5"/>
  <c r="Q495" i="5"/>
  <c r="E496" i="5"/>
  <c r="AO494" i="5"/>
  <c r="AE495" i="5"/>
  <c r="AL494" i="5"/>
  <c r="AH494" i="5"/>
  <c r="AG494" i="5"/>
  <c r="AD495" i="5"/>
  <c r="AC495" i="5"/>
  <c r="O495" i="5"/>
  <c r="B495" i="5"/>
  <c r="C495" i="5"/>
  <c r="Q496" i="5"/>
  <c r="Z496" i="5"/>
  <c r="Y497" i="5"/>
  <c r="AA496" i="5"/>
  <c r="AJ495" i="5"/>
  <c r="AI495" i="5"/>
  <c r="AH495" i="5"/>
  <c r="S495" i="5"/>
  <c r="T495" i="5"/>
  <c r="T496" i="5"/>
  <c r="T497" i="5"/>
  <c r="G497" i="5"/>
  <c r="F497" i="5"/>
  <c r="L494" i="5"/>
  <c r="L495" i="5"/>
  <c r="L496" i="5"/>
  <c r="AU494" i="5"/>
  <c r="AT494" i="5"/>
  <c r="AL495" i="5"/>
  <c r="AM495" i="5"/>
  <c r="AQ494" i="5"/>
  <c r="AP495" i="5"/>
  <c r="AR494" i="5"/>
  <c r="AW494" i="5"/>
  <c r="AX494" i="5"/>
  <c r="AY494" i="5"/>
  <c r="AZ494" i="5"/>
  <c r="AV494" i="5"/>
  <c r="AS494" i="5"/>
  <c r="M496" i="5"/>
  <c r="V497" i="5"/>
  <c r="W497" i="5"/>
  <c r="C496" i="5"/>
  <c r="C497" i="5"/>
  <c r="U497" i="5"/>
  <c r="D497" i="5"/>
  <c r="I496" i="5"/>
  <c r="P495" i="5"/>
  <c r="P496" i="5"/>
  <c r="E497" i="5"/>
  <c r="AO495" i="5"/>
  <c r="AD496" i="5"/>
  <c r="AN495" i="5"/>
  <c r="AK495" i="5"/>
  <c r="AG495" i="5"/>
  <c r="AF495" i="5"/>
  <c r="AC496" i="5"/>
  <c r="AB496" i="5"/>
  <c r="X497" i="5"/>
  <c r="N496" i="5"/>
  <c r="B496" i="5"/>
  <c r="P497" i="5"/>
  <c r="Z497" i="5"/>
  <c r="Y498" i="5"/>
  <c r="AG496" i="5"/>
  <c r="AI496" i="5"/>
  <c r="AH496" i="5"/>
  <c r="R496" i="5"/>
  <c r="S496" i="5"/>
  <c r="S497" i="5"/>
  <c r="S498" i="5"/>
  <c r="F498" i="5"/>
  <c r="U498" i="5"/>
  <c r="K495" i="5"/>
  <c r="K496" i="5"/>
  <c r="K497" i="5"/>
  <c r="AU495" i="5"/>
  <c r="AT495" i="5"/>
  <c r="AK496" i="5"/>
  <c r="AS495" i="5"/>
  <c r="AM496" i="5"/>
  <c r="AL496" i="5"/>
  <c r="AQ495" i="5"/>
  <c r="AP496" i="5"/>
  <c r="AW495" i="5"/>
  <c r="AX495" i="5"/>
  <c r="AY495" i="5"/>
  <c r="AZ495" i="5"/>
  <c r="AV495" i="5"/>
  <c r="AR495" i="5"/>
  <c r="L497" i="5"/>
  <c r="AO496" i="5"/>
  <c r="V498" i="5"/>
  <c r="B497" i="5"/>
  <c r="B498" i="5"/>
  <c r="C498" i="5"/>
  <c r="T498" i="5"/>
  <c r="D498" i="5"/>
  <c r="E498" i="5"/>
  <c r="O496" i="5"/>
  <c r="O497" i="5"/>
  <c r="H497" i="5"/>
  <c r="AC497" i="5"/>
  <c r="AN496" i="5"/>
  <c r="AJ496" i="5"/>
  <c r="AF496" i="5"/>
  <c r="AE496" i="5"/>
  <c r="X498" i="5"/>
  <c r="W498" i="5"/>
  <c r="AB497" i="5"/>
  <c r="AA497" i="5"/>
  <c r="M497" i="5"/>
  <c r="O498" i="5"/>
  <c r="AF497" i="5"/>
  <c r="AG497" i="5"/>
  <c r="AH497" i="5"/>
  <c r="R497" i="5"/>
  <c r="R498" i="5"/>
  <c r="R499" i="5"/>
  <c r="Q497" i="5"/>
  <c r="J496" i="5"/>
  <c r="J497" i="5"/>
  <c r="J498" i="5"/>
  <c r="T499" i="5"/>
  <c r="U499" i="5"/>
  <c r="AT496" i="5"/>
  <c r="AU496" i="5"/>
  <c r="AS496" i="5"/>
  <c r="AJ497" i="5"/>
  <c r="AK497" i="5"/>
  <c r="AL497" i="5"/>
  <c r="AQ496" i="5"/>
  <c r="AP497" i="5"/>
  <c r="AO497" i="5"/>
  <c r="AW496" i="5"/>
  <c r="AX496" i="5"/>
  <c r="AY496" i="5"/>
  <c r="AZ496" i="5"/>
  <c r="AV496" i="5"/>
  <c r="AR496" i="5"/>
  <c r="K498" i="5"/>
  <c r="AN497" i="5"/>
  <c r="B499" i="5"/>
  <c r="C499" i="5"/>
  <c r="S499" i="5"/>
  <c r="D499" i="5"/>
  <c r="E499" i="5"/>
  <c r="N497" i="5"/>
  <c r="N498" i="5"/>
  <c r="G498" i="5"/>
  <c r="AB498" i="5"/>
  <c r="AM497" i="5"/>
  <c r="X499" i="5"/>
  <c r="AI497" i="5"/>
  <c r="AE497" i="5"/>
  <c r="AD497" i="5"/>
  <c r="W499" i="5"/>
  <c r="V499" i="5"/>
  <c r="AA498" i="5"/>
  <c r="Z498" i="5"/>
  <c r="L498" i="5"/>
  <c r="N499" i="5"/>
  <c r="AG498" i="5"/>
  <c r="AF498" i="5"/>
  <c r="AE498" i="5"/>
  <c r="P498" i="5"/>
  <c r="Q498" i="5"/>
  <c r="Q499" i="5"/>
  <c r="Q500" i="5"/>
  <c r="I497" i="5"/>
  <c r="I498" i="5"/>
  <c r="I499" i="5"/>
  <c r="T500" i="5"/>
  <c r="S500" i="5"/>
  <c r="AT497" i="5"/>
  <c r="AS497" i="5"/>
  <c r="AJ498" i="5"/>
  <c r="AK498" i="5"/>
  <c r="AI498" i="5"/>
  <c r="AQ497" i="5"/>
  <c r="AP498" i="5"/>
  <c r="AO498" i="5"/>
  <c r="AN498" i="5"/>
  <c r="AV497" i="5"/>
  <c r="AW497" i="5"/>
  <c r="AX497" i="5"/>
  <c r="AZ497" i="5"/>
  <c r="AY497" i="5"/>
  <c r="AU497" i="5"/>
  <c r="AR497" i="5"/>
  <c r="J499" i="5"/>
  <c r="AM498" i="5"/>
  <c r="B500" i="5"/>
  <c r="R500" i="5"/>
  <c r="C500" i="5"/>
  <c r="D500" i="5"/>
  <c r="M498" i="5"/>
  <c r="M499" i="5"/>
  <c r="F499" i="5"/>
  <c r="AA499" i="5"/>
  <c r="AL498" i="5"/>
  <c r="W500" i="5"/>
  <c r="AH498" i="5"/>
  <c r="AD498" i="5"/>
  <c r="AC498" i="5"/>
  <c r="Z499" i="5"/>
  <c r="Y499" i="5"/>
  <c r="V500" i="5"/>
  <c r="U500" i="5"/>
  <c r="K499" i="5"/>
  <c r="AD499" i="5"/>
  <c r="M500" i="5"/>
  <c r="AF499" i="5"/>
  <c r="AE499" i="5"/>
  <c r="O499" i="5"/>
  <c r="P499" i="5"/>
  <c r="P500" i="5"/>
  <c r="P501" i="5"/>
  <c r="H498" i="5"/>
  <c r="H499" i="5"/>
  <c r="H500" i="5"/>
  <c r="S501" i="5"/>
  <c r="R501" i="5"/>
  <c r="AT498" i="5"/>
  <c r="AS498" i="5"/>
  <c r="AI499" i="5"/>
  <c r="I500" i="5"/>
  <c r="AJ499" i="5"/>
  <c r="AH499" i="5"/>
  <c r="AN499" i="5"/>
  <c r="AO499" i="5"/>
  <c r="AQ498" i="5"/>
  <c r="AP499" i="5"/>
  <c r="AV498" i="5"/>
  <c r="AY498" i="5"/>
  <c r="AM499" i="5"/>
  <c r="AX498" i="5"/>
  <c r="AZ498" i="5"/>
  <c r="AW498" i="5"/>
  <c r="AU498" i="5"/>
  <c r="AR498" i="5"/>
  <c r="AL499" i="5"/>
  <c r="B501" i="5"/>
  <c r="Q501" i="5"/>
  <c r="C501" i="5"/>
  <c r="L499" i="5"/>
  <c r="L500" i="5"/>
  <c r="E500" i="5"/>
  <c r="Z500" i="5"/>
  <c r="AK499" i="5"/>
  <c r="V501" i="5"/>
  <c r="AG499" i="5"/>
  <c r="AC499" i="5"/>
  <c r="AC500" i="5"/>
  <c r="AB499" i="5"/>
  <c r="Y500" i="5"/>
  <c r="X500" i="5"/>
  <c r="T501" i="5"/>
  <c r="U501" i="5"/>
  <c r="J500" i="5"/>
  <c r="AE500" i="5"/>
  <c r="L501" i="5"/>
  <c r="AD500" i="5"/>
  <c r="N500" i="5"/>
  <c r="O500" i="5"/>
  <c r="O501" i="5"/>
  <c r="O502" i="5"/>
  <c r="R502" i="5"/>
  <c r="AH500" i="5"/>
  <c r="G499" i="5"/>
  <c r="G500" i="5"/>
  <c r="G501" i="5"/>
  <c r="Q502" i="5"/>
  <c r="AS499" i="5"/>
  <c r="H501" i="5"/>
  <c r="AI500" i="5"/>
  <c r="AG500" i="5"/>
  <c r="AN500" i="5"/>
  <c r="AM500" i="5"/>
  <c r="AU499" i="5"/>
  <c r="AO500" i="5"/>
  <c r="AQ499" i="5"/>
  <c r="AP500" i="5"/>
  <c r="AY499" i="5"/>
  <c r="AL500" i="5"/>
  <c r="AZ499" i="5"/>
  <c r="AX499" i="5"/>
  <c r="AW499" i="5"/>
  <c r="AV499" i="5"/>
  <c r="AU500" i="5"/>
  <c r="AT499" i="5"/>
  <c r="AR499" i="5"/>
  <c r="AK500" i="5"/>
  <c r="B502" i="5"/>
  <c r="P502" i="5"/>
  <c r="K500" i="5"/>
  <c r="K501" i="5"/>
  <c r="K502" i="5"/>
  <c r="D501" i="5"/>
  <c r="Y501" i="5"/>
  <c r="U502" i="5"/>
  <c r="AJ500" i="5"/>
  <c r="AF500" i="5"/>
  <c r="AB500" i="5"/>
  <c r="AB501" i="5"/>
  <c r="AA500" i="5"/>
  <c r="Z501" i="5"/>
  <c r="S502" i="5"/>
  <c r="T502" i="5"/>
  <c r="X501" i="5"/>
  <c r="W501" i="5"/>
  <c r="I501" i="5"/>
  <c r="AD501" i="5"/>
  <c r="AC501" i="5"/>
  <c r="AC502" i="5"/>
  <c r="N501" i="5"/>
  <c r="N502" i="5"/>
  <c r="N503" i="5"/>
  <c r="M501" i="5"/>
  <c r="AG501" i="5"/>
  <c r="Q503" i="5"/>
  <c r="R503" i="5"/>
  <c r="AH501" i="5"/>
  <c r="P503" i="5"/>
  <c r="F500" i="5"/>
  <c r="F501" i="5"/>
  <c r="F502" i="5"/>
  <c r="G502" i="5"/>
  <c r="AF501" i="5"/>
  <c r="AN501" i="5"/>
  <c r="AL501" i="5"/>
  <c r="AM501" i="5"/>
  <c r="AT500" i="5"/>
  <c r="AT501" i="5"/>
  <c r="AZ500" i="5"/>
  <c r="AX500" i="5"/>
  <c r="AO501" i="5"/>
  <c r="AY500" i="5"/>
  <c r="AK501" i="5"/>
  <c r="AV500" i="5"/>
  <c r="AU501" i="5"/>
  <c r="AW500" i="5"/>
  <c r="AS500" i="5"/>
  <c r="AR500" i="5"/>
  <c r="AQ500" i="5"/>
  <c r="AJ501" i="5"/>
  <c r="O503" i="5"/>
  <c r="J501" i="5"/>
  <c r="J502" i="5"/>
  <c r="J503" i="5"/>
  <c r="C502" i="5"/>
  <c r="X502" i="5"/>
  <c r="AI501" i="5"/>
  <c r="AE501" i="5"/>
  <c r="Y502" i="5"/>
  <c r="AA501" i="5"/>
  <c r="AA502" i="5"/>
  <c r="AB502" i="5"/>
  <c r="S503" i="5"/>
  <c r="T503" i="5"/>
  <c r="W502" i="5"/>
  <c r="V502" i="5"/>
  <c r="H502" i="5"/>
  <c r="P504" i="5"/>
  <c r="AF502" i="5"/>
  <c r="AG502" i="5"/>
  <c r="Q504" i="5"/>
  <c r="AK502" i="5"/>
  <c r="L502" i="5"/>
  <c r="M502" i="5"/>
  <c r="M503" i="5"/>
  <c r="M504" i="5"/>
  <c r="AH502" i="5"/>
  <c r="O504" i="5"/>
  <c r="O505" i="5"/>
  <c r="E501" i="5"/>
  <c r="E502" i="5"/>
  <c r="E503" i="5"/>
  <c r="F503" i="5"/>
  <c r="AE502" i="5"/>
  <c r="AN502" i="5"/>
  <c r="AM502" i="5"/>
  <c r="AY501" i="5"/>
  <c r="AL502" i="5"/>
  <c r="AW501" i="5"/>
  <c r="AS501" i="5"/>
  <c r="AS502" i="5"/>
  <c r="AX501" i="5"/>
  <c r="AZ501" i="5"/>
  <c r="AV501" i="5"/>
  <c r="AU502" i="5"/>
  <c r="AJ502" i="5"/>
  <c r="AR501" i="5"/>
  <c r="AQ501" i="5"/>
  <c r="AP501" i="5"/>
  <c r="N504" i="5"/>
  <c r="I502" i="5"/>
  <c r="I503" i="5"/>
  <c r="I504" i="5"/>
  <c r="B503" i="5"/>
  <c r="AT502" i="5"/>
  <c r="W503" i="5"/>
  <c r="X503" i="5"/>
  <c r="AI502" i="5"/>
  <c r="AD502" i="5"/>
  <c r="AA503" i="5"/>
  <c r="S504" i="5"/>
  <c r="Z502" i="5"/>
  <c r="Z503" i="5"/>
  <c r="V503" i="5"/>
  <c r="U503" i="5"/>
  <c r="T504" i="5"/>
  <c r="R504" i="5"/>
  <c r="AB503" i="5"/>
  <c r="G503" i="5"/>
  <c r="AE503" i="5"/>
  <c r="P505" i="5"/>
  <c r="O506" i="5"/>
  <c r="AF503" i="5"/>
  <c r="AG503" i="5"/>
  <c r="AK503" i="5"/>
  <c r="N505" i="5"/>
  <c r="N506" i="5"/>
  <c r="AJ503" i="5"/>
  <c r="K503" i="5"/>
  <c r="L503" i="5"/>
  <c r="L504" i="5"/>
  <c r="L505" i="5"/>
  <c r="D502" i="5"/>
  <c r="D503" i="5"/>
  <c r="D504" i="5"/>
  <c r="AX502" i="5"/>
  <c r="E504" i="5"/>
  <c r="AD503" i="5"/>
  <c r="AD504" i="5"/>
  <c r="AR502" i="5"/>
  <c r="AR503" i="5"/>
  <c r="AM503" i="5"/>
  <c r="AY502" i="5"/>
  <c r="AL503" i="5"/>
  <c r="AK504" i="5"/>
  <c r="AV502" i="5"/>
  <c r="AU503" i="5"/>
  <c r="AW502" i="5"/>
  <c r="AZ502" i="5"/>
  <c r="AS503" i="5"/>
  <c r="AQ502" i="5"/>
  <c r="AP502" i="5"/>
  <c r="AO502" i="5"/>
  <c r="M505" i="5"/>
  <c r="H503" i="5"/>
  <c r="H504" i="5"/>
  <c r="H505" i="5"/>
  <c r="AT503" i="5"/>
  <c r="W504" i="5"/>
  <c r="V504" i="5"/>
  <c r="AI503" i="5"/>
  <c r="AH503" i="5"/>
  <c r="AC503" i="5"/>
  <c r="R505" i="5"/>
  <c r="Z504" i="5"/>
  <c r="Y503" i="5"/>
  <c r="S505" i="5"/>
  <c r="Q505" i="5"/>
  <c r="AA504" i="5"/>
  <c r="U504" i="5"/>
  <c r="F504" i="5"/>
  <c r="AE504" i="5"/>
  <c r="AD505" i="5"/>
  <c r="AF504" i="5"/>
  <c r="AJ504" i="5"/>
  <c r="AJ505" i="5"/>
  <c r="M506" i="5"/>
  <c r="M507" i="5"/>
  <c r="AI504" i="5"/>
  <c r="J504" i="5"/>
  <c r="K504" i="5"/>
  <c r="K505" i="5"/>
  <c r="K506" i="5"/>
  <c r="C503" i="5"/>
  <c r="C504" i="5"/>
  <c r="C505" i="5"/>
  <c r="AX503" i="5"/>
  <c r="AY503" i="5"/>
  <c r="D505" i="5"/>
  <c r="AC504" i="5"/>
  <c r="AC505" i="5"/>
  <c r="AQ503" i="5"/>
  <c r="AQ504" i="5"/>
  <c r="AV503" i="5"/>
  <c r="AL504" i="5"/>
  <c r="AK505" i="5"/>
  <c r="AW503" i="5"/>
  <c r="AZ503" i="5"/>
  <c r="AR504" i="5"/>
  <c r="AS504" i="5"/>
  <c r="AP503" i="5"/>
  <c r="AO503" i="5"/>
  <c r="AN503" i="5"/>
  <c r="N507" i="5"/>
  <c r="L506" i="5"/>
  <c r="G504" i="5"/>
  <c r="G505" i="5"/>
  <c r="G506" i="5"/>
  <c r="V505" i="5"/>
  <c r="U505" i="5"/>
  <c r="AT504" i="5"/>
  <c r="Q506" i="5"/>
  <c r="AH504" i="5"/>
  <c r="AG504" i="5"/>
  <c r="AB504" i="5"/>
  <c r="R506" i="5"/>
  <c r="Y504" i="5"/>
  <c r="Y505" i="5"/>
  <c r="X504" i="5"/>
  <c r="T505" i="5"/>
  <c r="P506" i="5"/>
  <c r="Z505" i="5"/>
  <c r="E505" i="5"/>
  <c r="AE505" i="5"/>
  <c r="AD506" i="5"/>
  <c r="AI505" i="5"/>
  <c r="AH505" i="5"/>
  <c r="L507" i="5"/>
  <c r="L508" i="5"/>
  <c r="I505" i="5"/>
  <c r="J505" i="5"/>
  <c r="J506" i="5"/>
  <c r="J507" i="5"/>
  <c r="B504" i="5"/>
  <c r="B505" i="5"/>
  <c r="B506" i="5"/>
  <c r="AW504" i="5"/>
  <c r="AZ504" i="5"/>
  <c r="AX504" i="5"/>
  <c r="C506" i="5"/>
  <c r="AB505" i="5"/>
  <c r="AB506" i="5"/>
  <c r="AP504" i="5"/>
  <c r="AP505" i="5"/>
  <c r="AV504" i="5"/>
  <c r="AY504" i="5"/>
  <c r="AU504" i="5"/>
  <c r="AJ506" i="5"/>
  <c r="AI506" i="5"/>
  <c r="AR505" i="5"/>
  <c r="AQ505" i="5"/>
  <c r="AO504" i="5"/>
  <c r="AN504" i="5"/>
  <c r="AM504" i="5"/>
  <c r="M508" i="5"/>
  <c r="K507" i="5"/>
  <c r="F505" i="5"/>
  <c r="F506" i="5"/>
  <c r="F507" i="5"/>
  <c r="U506" i="5"/>
  <c r="T506" i="5"/>
  <c r="AC506" i="5"/>
  <c r="AS505" i="5"/>
  <c r="AA505" i="5"/>
  <c r="Q507" i="5"/>
  <c r="AG505" i="5"/>
  <c r="AF505" i="5"/>
  <c r="S506" i="5"/>
  <c r="R507" i="5"/>
  <c r="X505" i="5"/>
  <c r="X506" i="5"/>
  <c r="W505" i="5"/>
  <c r="Y506" i="5"/>
  <c r="O507" i="5"/>
  <c r="P507" i="5"/>
  <c r="D506" i="5"/>
  <c r="AH506" i="5"/>
  <c r="AZ505" i="5"/>
  <c r="AG506" i="5"/>
  <c r="AW505" i="5"/>
  <c r="K508" i="5"/>
  <c r="K509" i="5"/>
  <c r="AV505" i="5"/>
  <c r="I506" i="5"/>
  <c r="I507" i="5"/>
  <c r="I508" i="5"/>
  <c r="H506" i="5"/>
  <c r="B507" i="5"/>
  <c r="AA506" i="5"/>
  <c r="AA507" i="5"/>
  <c r="AX505" i="5"/>
  <c r="AO505" i="5"/>
  <c r="AO506" i="5"/>
  <c r="AU505" i="5"/>
  <c r="AY505" i="5"/>
  <c r="AT505" i="5"/>
  <c r="AP506" i="5"/>
  <c r="AI507" i="5"/>
  <c r="AQ506" i="5"/>
  <c r="AN505" i="5"/>
  <c r="AL505" i="5"/>
  <c r="AM505" i="5"/>
  <c r="L509" i="5"/>
  <c r="J508" i="5"/>
  <c r="E506" i="5"/>
  <c r="E507" i="5"/>
  <c r="E508" i="5"/>
  <c r="AC507" i="5"/>
  <c r="T507" i="5"/>
  <c r="AB507" i="5"/>
  <c r="AR506" i="5"/>
  <c r="Z506" i="5"/>
  <c r="P508" i="5"/>
  <c r="Q508" i="5"/>
  <c r="AF506" i="5"/>
  <c r="AE506" i="5"/>
  <c r="X507" i="5"/>
  <c r="S507" i="5"/>
  <c r="R508" i="5"/>
  <c r="V506" i="5"/>
  <c r="W506" i="5"/>
  <c r="W507" i="5"/>
  <c r="O508" i="5"/>
  <c r="N508" i="5"/>
  <c r="C507" i="5"/>
  <c r="AF507" i="5"/>
  <c r="AU506" i="5"/>
  <c r="AN506" i="5"/>
  <c r="AN507" i="5"/>
  <c r="AG507" i="5"/>
  <c r="AH507" i="5"/>
  <c r="AH508" i="5"/>
  <c r="AZ506" i="5"/>
  <c r="AW506" i="5"/>
  <c r="AV506" i="5"/>
  <c r="J509" i="5"/>
  <c r="J510" i="5"/>
  <c r="G507" i="5"/>
  <c r="H507" i="5"/>
  <c r="H508" i="5"/>
  <c r="H509" i="5"/>
  <c r="Z507" i="5"/>
  <c r="Z508" i="5"/>
  <c r="AT506" i="5"/>
  <c r="AX506" i="5"/>
  <c r="AS506" i="5"/>
  <c r="AY506" i="5"/>
  <c r="AP507" i="5"/>
  <c r="AO507" i="5"/>
  <c r="AM506" i="5"/>
  <c r="AM507" i="5"/>
  <c r="AM508" i="5"/>
  <c r="AK506" i="5"/>
  <c r="AL506" i="5"/>
  <c r="K510" i="5"/>
  <c r="I509" i="5"/>
  <c r="D507" i="5"/>
  <c r="D508" i="5"/>
  <c r="D509" i="5"/>
  <c r="AB508" i="5"/>
  <c r="AA508" i="5"/>
  <c r="AQ507" i="5"/>
  <c r="Y507" i="5"/>
  <c r="W508" i="5"/>
  <c r="P509" i="5"/>
  <c r="O509" i="5"/>
  <c r="Q509" i="5"/>
  <c r="AE507" i="5"/>
  <c r="AE508" i="5"/>
  <c r="AD507" i="5"/>
  <c r="S508" i="5"/>
  <c r="R509" i="5"/>
  <c r="U507" i="5"/>
  <c r="V507" i="5"/>
  <c r="V508" i="5"/>
  <c r="N509" i="5"/>
  <c r="M509" i="5"/>
  <c r="L510" i="5"/>
  <c r="B508" i="5"/>
  <c r="AF508" i="5"/>
  <c r="AE509" i="5"/>
  <c r="AT507" i="5"/>
  <c r="AN508" i="5"/>
  <c r="AM509" i="5"/>
  <c r="AU507" i="5"/>
  <c r="AZ507" i="5"/>
  <c r="AG508" i="5"/>
  <c r="AG509" i="5"/>
  <c r="AV507" i="5"/>
  <c r="AW507" i="5"/>
  <c r="I510" i="5"/>
  <c r="I511" i="5"/>
  <c r="G508" i="5"/>
  <c r="G509" i="5"/>
  <c r="G510" i="5"/>
  <c r="F508" i="5"/>
  <c r="Y508" i="5"/>
  <c r="Y509" i="5"/>
  <c r="AY507" i="5"/>
  <c r="AS507" i="5"/>
  <c r="AR507" i="5"/>
  <c r="AX507" i="5"/>
  <c r="AO508" i="5"/>
  <c r="AL507" i="5"/>
  <c r="AL508" i="5"/>
  <c r="AL509" i="5"/>
  <c r="AJ507" i="5"/>
  <c r="AI508" i="5"/>
  <c r="AK507" i="5"/>
  <c r="J511" i="5"/>
  <c r="H510" i="5"/>
  <c r="C508" i="5"/>
  <c r="C509" i="5"/>
  <c r="C510" i="5"/>
  <c r="AA509" i="5"/>
  <c r="Z509" i="5"/>
  <c r="AP508" i="5"/>
  <c r="X508" i="5"/>
  <c r="O510" i="5"/>
  <c r="P510" i="5"/>
  <c r="V509" i="5"/>
  <c r="Q510" i="5"/>
  <c r="AD508" i="5"/>
  <c r="AD509" i="5"/>
  <c r="AC508" i="5"/>
  <c r="U508" i="5"/>
  <c r="U509" i="5"/>
  <c r="T508" i="5"/>
  <c r="K511" i="5"/>
  <c r="M510" i="5"/>
  <c r="L511" i="5"/>
  <c r="N510" i="5"/>
  <c r="AS508" i="5"/>
  <c r="AF509" i="5"/>
  <c r="AF510" i="5"/>
  <c r="AN509" i="5"/>
  <c r="AM510" i="5"/>
  <c r="AT508" i="5"/>
  <c r="AU508" i="5"/>
  <c r="AY508" i="5"/>
  <c r="AV508" i="5"/>
  <c r="AW508" i="5"/>
  <c r="H511" i="5"/>
  <c r="H512" i="5"/>
  <c r="E509" i="5"/>
  <c r="F509" i="5"/>
  <c r="F510" i="5"/>
  <c r="F511" i="5"/>
  <c r="X509" i="5"/>
  <c r="X510" i="5"/>
  <c r="AD510" i="5"/>
  <c r="AZ508" i="5"/>
  <c r="AX508" i="5"/>
  <c r="AR508" i="5"/>
  <c r="AQ508" i="5"/>
  <c r="AP509" i="5"/>
  <c r="AK508" i="5"/>
  <c r="AK509" i="5"/>
  <c r="AK510" i="5"/>
  <c r="AH509" i="5"/>
  <c r="AJ508" i="5"/>
  <c r="AI509" i="5"/>
  <c r="I512" i="5"/>
  <c r="G511" i="5"/>
  <c r="B509" i="5"/>
  <c r="B510" i="5"/>
  <c r="B511" i="5"/>
  <c r="AL510" i="5"/>
  <c r="Z510" i="5"/>
  <c r="Y510" i="5"/>
  <c r="AO509" i="5"/>
  <c r="W509" i="5"/>
  <c r="P511" i="5"/>
  <c r="O511" i="5"/>
  <c r="U510" i="5"/>
  <c r="AC509" i="5"/>
  <c r="AC510" i="5"/>
  <c r="AB509" i="5"/>
  <c r="T509" i="5"/>
  <c r="T510" i="5"/>
  <c r="S509" i="5"/>
  <c r="M511" i="5"/>
  <c r="N511" i="5"/>
  <c r="K512" i="5"/>
  <c r="J512" i="5"/>
  <c r="AR509" i="5"/>
  <c r="AE510" i="5"/>
  <c r="AE511" i="5"/>
  <c r="AS509" i="5"/>
  <c r="AT509" i="5"/>
  <c r="AU509" i="5"/>
  <c r="AY509" i="5"/>
  <c r="AV509" i="5"/>
  <c r="AW509" i="5"/>
  <c r="G512" i="5"/>
  <c r="G513" i="5"/>
  <c r="D510" i="5"/>
  <c r="E510" i="5"/>
  <c r="E511" i="5"/>
  <c r="E512" i="5"/>
  <c r="W510" i="5"/>
  <c r="W511" i="5"/>
  <c r="AL511" i="5"/>
  <c r="AX509" i="5"/>
  <c r="AC511" i="5"/>
  <c r="AZ509" i="5"/>
  <c r="AQ509" i="5"/>
  <c r="AQ510" i="5"/>
  <c r="AJ509" i="5"/>
  <c r="AI510" i="5"/>
  <c r="H513" i="5"/>
  <c r="AH510" i="5"/>
  <c r="AG510" i="5"/>
  <c r="F512" i="5"/>
  <c r="AK511" i="5"/>
  <c r="Y511" i="5"/>
  <c r="X511" i="5"/>
  <c r="AO510" i="5"/>
  <c r="AN510" i="5"/>
  <c r="V510" i="5"/>
  <c r="O512" i="5"/>
  <c r="N512" i="5"/>
  <c r="T511" i="5"/>
  <c r="AB510" i="5"/>
  <c r="AB511" i="5"/>
  <c r="AA510" i="5"/>
  <c r="J513" i="5"/>
  <c r="R510" i="5"/>
  <c r="S510" i="5"/>
  <c r="S511" i="5"/>
  <c r="M512" i="5"/>
  <c r="L512" i="5"/>
  <c r="I513" i="5"/>
  <c r="AR510" i="5"/>
  <c r="AQ511" i="5"/>
  <c r="AY510" i="5"/>
  <c r="AD511" i="5"/>
  <c r="AD512" i="5"/>
  <c r="AS510" i="5"/>
  <c r="AU510" i="5"/>
  <c r="AX510" i="5"/>
  <c r="AX511" i="5"/>
  <c r="AV510" i="5"/>
  <c r="AT510" i="5"/>
  <c r="F513" i="5"/>
  <c r="F514" i="5"/>
  <c r="AK512" i="5"/>
  <c r="C511" i="5"/>
  <c r="D511" i="5"/>
  <c r="D512" i="5"/>
  <c r="D513" i="5"/>
  <c r="V511" i="5"/>
  <c r="V512" i="5"/>
  <c r="AZ510" i="5"/>
  <c r="AW510" i="5"/>
  <c r="AB512" i="5"/>
  <c r="AP510" i="5"/>
  <c r="AO511" i="5"/>
  <c r="AJ510" i="5"/>
  <c r="AI511" i="5"/>
  <c r="AH511" i="5"/>
  <c r="G514" i="5"/>
  <c r="AG511" i="5"/>
  <c r="AF511" i="5"/>
  <c r="E513" i="5"/>
  <c r="X512" i="5"/>
  <c r="W512" i="5"/>
  <c r="AN511" i="5"/>
  <c r="AM511" i="5"/>
  <c r="U511" i="5"/>
  <c r="M513" i="5"/>
  <c r="N513" i="5"/>
  <c r="S512" i="5"/>
  <c r="I514" i="5"/>
  <c r="AA511" i="5"/>
  <c r="AA512" i="5"/>
  <c r="Z511" i="5"/>
  <c r="L513" i="5"/>
  <c r="Q511" i="5"/>
  <c r="R511" i="5"/>
  <c r="R512" i="5"/>
  <c r="K513" i="5"/>
  <c r="H514" i="5"/>
  <c r="AR511" i="5"/>
  <c r="AQ512" i="5"/>
  <c r="AS511" i="5"/>
  <c r="AC512" i="5"/>
  <c r="AB513" i="5"/>
  <c r="AY511" i="5"/>
  <c r="AX512" i="5"/>
  <c r="AW511" i="5"/>
  <c r="AW512" i="5"/>
  <c r="AU511" i="5"/>
  <c r="AT511" i="5"/>
  <c r="E514" i="5"/>
  <c r="E515" i="5"/>
  <c r="B512" i="5"/>
  <c r="C512" i="5"/>
  <c r="C513" i="5"/>
  <c r="C514" i="5"/>
  <c r="AP511" i="5"/>
  <c r="AP512" i="5"/>
  <c r="U512" i="5"/>
  <c r="U513" i="5"/>
  <c r="AZ511" i="5"/>
  <c r="AV511" i="5"/>
  <c r="AA513" i="5"/>
  <c r="F515" i="5"/>
  <c r="AJ511" i="5"/>
  <c r="AJ512" i="5"/>
  <c r="AJ513" i="5"/>
  <c r="AH512" i="5"/>
  <c r="AG512" i="5"/>
  <c r="AE512" i="5"/>
  <c r="AF512" i="5"/>
  <c r="D514" i="5"/>
  <c r="AN512" i="5"/>
  <c r="W513" i="5"/>
  <c r="V513" i="5"/>
  <c r="L514" i="5"/>
  <c r="AL512" i="5"/>
  <c r="AM512" i="5"/>
  <c r="T512" i="5"/>
  <c r="R513" i="5"/>
  <c r="M514" i="5"/>
  <c r="H515" i="5"/>
  <c r="Z512" i="5"/>
  <c r="Z513" i="5"/>
  <c r="Y512" i="5"/>
  <c r="G515" i="5"/>
  <c r="K514" i="5"/>
  <c r="J514" i="5"/>
  <c r="P512" i="5"/>
  <c r="O513" i="5"/>
  <c r="N514" i="5"/>
  <c r="Q512" i="5"/>
  <c r="AR512" i="5"/>
  <c r="AS512" i="5"/>
  <c r="AC513" i="5"/>
  <c r="AB514" i="5"/>
  <c r="AZ512" i="5"/>
  <c r="AT512" i="5"/>
  <c r="AU512" i="5"/>
  <c r="D515" i="5"/>
  <c r="D516" i="5"/>
  <c r="B513" i="5"/>
  <c r="B514" i="5"/>
  <c r="B515" i="5"/>
  <c r="AO512" i="5"/>
  <c r="AO513" i="5"/>
  <c r="T513" i="5"/>
  <c r="T514" i="5"/>
  <c r="AA514" i="5"/>
  <c r="F516" i="5"/>
  <c r="AY512" i="5"/>
  <c r="AV512" i="5"/>
  <c r="Z514" i="5"/>
  <c r="E516" i="5"/>
  <c r="AI512" i="5"/>
  <c r="AI513" i="5"/>
  <c r="AI514" i="5"/>
  <c r="AG513" i="5"/>
  <c r="AF513" i="5"/>
  <c r="AD513" i="5"/>
  <c r="AE513" i="5"/>
  <c r="C515" i="5"/>
  <c r="AP513" i="5"/>
  <c r="AM513" i="5"/>
  <c r="AW513" i="5"/>
  <c r="V514" i="5"/>
  <c r="U514" i="5"/>
  <c r="K515" i="5"/>
  <c r="L515" i="5"/>
  <c r="AL513" i="5"/>
  <c r="AK513" i="5"/>
  <c r="S513" i="5"/>
  <c r="Y513" i="5"/>
  <c r="Y514" i="5"/>
  <c r="X513" i="5"/>
  <c r="G516" i="5"/>
  <c r="J515" i="5"/>
  <c r="I515" i="5"/>
  <c r="P513" i="5"/>
  <c r="Q513" i="5"/>
  <c r="Q514" i="5"/>
  <c r="M515" i="5"/>
  <c r="AS513" i="5"/>
  <c r="AR513" i="5"/>
  <c r="AQ513" i="5"/>
  <c r="AP514" i="5"/>
  <c r="AY513" i="5"/>
  <c r="AT513" i="5"/>
  <c r="AS514" i="5"/>
  <c r="AU513" i="5"/>
  <c r="C516" i="5"/>
  <c r="C517" i="5"/>
  <c r="AN513" i="5"/>
  <c r="AN514" i="5"/>
  <c r="AA515" i="5"/>
  <c r="S514" i="5"/>
  <c r="S515" i="5"/>
  <c r="Z515" i="5"/>
  <c r="F517" i="5"/>
  <c r="E517" i="5"/>
  <c r="AV513" i="5"/>
  <c r="AU514" i="5"/>
  <c r="AX513" i="5"/>
  <c r="AW514" i="5"/>
  <c r="AZ513" i="5"/>
  <c r="AY514" i="5"/>
  <c r="Y515" i="5"/>
  <c r="D517" i="5"/>
  <c r="AH513" i="5"/>
  <c r="AH514" i="5"/>
  <c r="AH515" i="5"/>
  <c r="AF514" i="5"/>
  <c r="AE514" i="5"/>
  <c r="AC514" i="5"/>
  <c r="AD514" i="5"/>
  <c r="AM514" i="5"/>
  <c r="B516" i="5"/>
  <c r="AO514" i="5"/>
  <c r="AL514" i="5"/>
  <c r="U515" i="5"/>
  <c r="T515" i="5"/>
  <c r="J516" i="5"/>
  <c r="K516" i="5"/>
  <c r="R514" i="5"/>
  <c r="AK514" i="5"/>
  <c r="AJ514" i="5"/>
  <c r="X514" i="5"/>
  <c r="X515" i="5"/>
  <c r="W514" i="5"/>
  <c r="I516" i="5"/>
  <c r="H516" i="5"/>
  <c r="L516" i="5"/>
  <c r="O514" i="5"/>
  <c r="P514" i="5"/>
  <c r="P515" i="5"/>
  <c r="AR514" i="5"/>
  <c r="AQ514" i="5"/>
  <c r="AP515" i="5"/>
  <c r="AT514" i="5"/>
  <c r="AS515" i="5"/>
  <c r="B517" i="5"/>
  <c r="B518" i="5"/>
  <c r="Z516" i="5"/>
  <c r="R515" i="5"/>
  <c r="R516" i="5"/>
  <c r="E518" i="5"/>
  <c r="Y516" i="5"/>
  <c r="C518" i="5"/>
  <c r="D518" i="5"/>
  <c r="AX514" i="5"/>
  <c r="AX515" i="5"/>
  <c r="AV514" i="5"/>
  <c r="AU515" i="5"/>
  <c r="AZ514" i="5"/>
  <c r="AY515" i="5"/>
  <c r="X516" i="5"/>
  <c r="AE515" i="5"/>
  <c r="AG514" i="5"/>
  <c r="AG515" i="5"/>
  <c r="AG516" i="5"/>
  <c r="AL515" i="5"/>
  <c r="AD515" i="5"/>
  <c r="AB515" i="5"/>
  <c r="AC515" i="5"/>
  <c r="AR515" i="5"/>
  <c r="AO515" i="5"/>
  <c r="AN515" i="5"/>
  <c r="AM515" i="5"/>
  <c r="AK515" i="5"/>
  <c r="T516" i="5"/>
  <c r="K517" i="5"/>
  <c r="Q515" i="5"/>
  <c r="I517" i="5"/>
  <c r="S516" i="5"/>
  <c r="J517" i="5"/>
  <c r="AJ515" i="5"/>
  <c r="AI515" i="5"/>
  <c r="AH516" i="5"/>
  <c r="W515" i="5"/>
  <c r="W516" i="5"/>
  <c r="V515" i="5"/>
  <c r="H517" i="5"/>
  <c r="G517" i="5"/>
  <c r="O515" i="5"/>
  <c r="O516" i="5"/>
  <c r="N515" i="5"/>
  <c r="AQ515" i="5"/>
  <c r="AP516" i="5"/>
  <c r="AT515" i="5"/>
  <c r="AT516" i="5"/>
  <c r="B519" i="5"/>
  <c r="Q516" i="5"/>
  <c r="Q517" i="5"/>
  <c r="Y517" i="5"/>
  <c r="D519" i="5"/>
  <c r="X517" i="5"/>
  <c r="C519" i="5"/>
  <c r="AZ515" i="5"/>
  <c r="AZ516" i="5"/>
  <c r="AW515" i="5"/>
  <c r="AV515" i="5"/>
  <c r="AU516" i="5"/>
  <c r="W517" i="5"/>
  <c r="AK516" i="5"/>
  <c r="AD516" i="5"/>
  <c r="AG517" i="5"/>
  <c r="AF515" i="5"/>
  <c r="AF516" i="5"/>
  <c r="AF517" i="5"/>
  <c r="AL516" i="5"/>
  <c r="AC516" i="5"/>
  <c r="AA516" i="5"/>
  <c r="AB516" i="5"/>
  <c r="AO516" i="5"/>
  <c r="AR516" i="5"/>
  <c r="AN516" i="5"/>
  <c r="AM516" i="5"/>
  <c r="AX516" i="5"/>
  <c r="S517" i="5"/>
  <c r="P516" i="5"/>
  <c r="J518" i="5"/>
  <c r="I518" i="5"/>
  <c r="H518" i="5"/>
  <c r="R517" i="5"/>
  <c r="AI516" i="5"/>
  <c r="AJ516" i="5"/>
  <c r="V516" i="5"/>
  <c r="V517" i="5"/>
  <c r="U516" i="5"/>
  <c r="G518" i="5"/>
  <c r="F518" i="5"/>
  <c r="N516" i="5"/>
  <c r="N517" i="5"/>
  <c r="M516" i="5"/>
  <c r="AQ516" i="5"/>
  <c r="AP517" i="5"/>
  <c r="AS516" i="5"/>
  <c r="AR517" i="5"/>
  <c r="B520" i="5"/>
  <c r="P517" i="5"/>
  <c r="P518" i="5"/>
  <c r="X518" i="5"/>
  <c r="AL517" i="5"/>
  <c r="W518" i="5"/>
  <c r="C520" i="5"/>
  <c r="AY516" i="5"/>
  <c r="AZ517" i="5"/>
  <c r="AV516" i="5"/>
  <c r="AU517" i="5"/>
  <c r="AW516" i="5"/>
  <c r="AW517" i="5"/>
  <c r="V518" i="5"/>
  <c r="AK517" i="5"/>
  <c r="AJ517" i="5"/>
  <c r="AC517" i="5"/>
  <c r="AF518" i="5"/>
  <c r="AE516" i="5"/>
  <c r="AE517" i="5"/>
  <c r="AE518" i="5"/>
  <c r="AB517" i="5"/>
  <c r="Z517" i="5"/>
  <c r="AA517" i="5"/>
  <c r="AO517" i="5"/>
  <c r="AM517" i="5"/>
  <c r="AN517" i="5"/>
  <c r="R518" i="5"/>
  <c r="O517" i="5"/>
  <c r="I519" i="5"/>
  <c r="H519" i="5"/>
  <c r="AT517" i="5"/>
  <c r="G519" i="5"/>
  <c r="Q518" i="5"/>
  <c r="AI517" i="5"/>
  <c r="AH517" i="5"/>
  <c r="U517" i="5"/>
  <c r="U518" i="5"/>
  <c r="T517" i="5"/>
  <c r="E519" i="5"/>
  <c r="F519" i="5"/>
  <c r="L517" i="5"/>
  <c r="M517" i="5"/>
  <c r="M518" i="5"/>
  <c r="AQ517" i="5"/>
  <c r="AP518" i="5"/>
  <c r="AL518" i="5"/>
  <c r="AS517" i="5"/>
  <c r="AS518" i="5"/>
  <c r="B521" i="5"/>
  <c r="AN518" i="5"/>
  <c r="O518" i="5"/>
  <c r="O519" i="5"/>
  <c r="W519" i="5"/>
  <c r="AK518" i="5"/>
  <c r="AB518" i="5"/>
  <c r="V519" i="5"/>
  <c r="AX517" i="5"/>
  <c r="AY517" i="5"/>
  <c r="AZ518" i="5"/>
  <c r="AV517" i="5"/>
  <c r="AU518" i="5"/>
  <c r="U519" i="5"/>
  <c r="AJ518" i="5"/>
  <c r="AI518" i="5"/>
  <c r="AE519" i="5"/>
  <c r="AD517" i="5"/>
  <c r="AD518" i="5"/>
  <c r="AD519" i="5"/>
  <c r="AA518" i="5"/>
  <c r="Z518" i="5"/>
  <c r="Y518" i="5"/>
  <c r="X519" i="5"/>
  <c r="AO518" i="5"/>
  <c r="Q519" i="5"/>
  <c r="AM518" i="5"/>
  <c r="N518" i="5"/>
  <c r="F520" i="5"/>
  <c r="H520" i="5"/>
  <c r="AT518" i="5"/>
  <c r="G520" i="5"/>
  <c r="P519" i="5"/>
  <c r="AG518" i="5"/>
  <c r="AH518" i="5"/>
  <c r="T518" i="5"/>
  <c r="T519" i="5"/>
  <c r="S518" i="5"/>
  <c r="D520" i="5"/>
  <c r="E520" i="5"/>
  <c r="K518" i="5"/>
  <c r="L518" i="5"/>
  <c r="L519" i="5"/>
  <c r="AL519" i="5"/>
  <c r="AQ518" i="5"/>
  <c r="AP519" i="5"/>
  <c r="AK519" i="5"/>
  <c r="AK520" i="5"/>
  <c r="V520" i="5"/>
  <c r="AR518" i="5"/>
  <c r="AN519" i="5"/>
  <c r="N519" i="5"/>
  <c r="N520" i="5"/>
  <c r="AJ519" i="5"/>
  <c r="U520" i="5"/>
  <c r="AV518" i="5"/>
  <c r="AU519" i="5"/>
  <c r="AY518" i="5"/>
  <c r="AY519" i="5"/>
  <c r="AA519" i="5"/>
  <c r="AX518" i="5"/>
  <c r="AW518" i="5"/>
  <c r="T520" i="5"/>
  <c r="AI519" i="5"/>
  <c r="AH519" i="5"/>
  <c r="AD520" i="5"/>
  <c r="AC518" i="5"/>
  <c r="AC519" i="5"/>
  <c r="AC520" i="5"/>
  <c r="Y519" i="5"/>
  <c r="Z519" i="5"/>
  <c r="W520" i="5"/>
  <c r="AO519" i="5"/>
  <c r="AM519" i="5"/>
  <c r="AL520" i="5"/>
  <c r="P520" i="5"/>
  <c r="AT519" i="5"/>
  <c r="M519" i="5"/>
  <c r="E521" i="5"/>
  <c r="G521" i="5"/>
  <c r="AS519" i="5"/>
  <c r="F521" i="5"/>
  <c r="O520" i="5"/>
  <c r="AG519" i="5"/>
  <c r="AF519" i="5"/>
  <c r="S519" i="5"/>
  <c r="S520" i="5"/>
  <c r="R519" i="5"/>
  <c r="C521" i="5"/>
  <c r="B522" i="5"/>
  <c r="D521" i="5"/>
  <c r="J519" i="5"/>
  <c r="K519" i="5"/>
  <c r="K520" i="5"/>
  <c r="AQ519" i="5"/>
  <c r="AR519" i="5"/>
  <c r="AJ520" i="5"/>
  <c r="AJ521" i="5"/>
  <c r="U521" i="5"/>
  <c r="AN520" i="5"/>
  <c r="M520" i="5"/>
  <c r="M521" i="5"/>
  <c r="AI520" i="5"/>
  <c r="T521" i="5"/>
  <c r="T522" i="5"/>
  <c r="AV519" i="5"/>
  <c r="AU520" i="5"/>
  <c r="AZ519" i="5"/>
  <c r="AZ520" i="5"/>
  <c r="Z520" i="5"/>
  <c r="AX519" i="5"/>
  <c r="AX520" i="5"/>
  <c r="S521" i="5"/>
  <c r="AW519" i="5"/>
  <c r="AH520" i="5"/>
  <c r="AC521" i="5"/>
  <c r="AG520" i="5"/>
  <c r="AB519" i="5"/>
  <c r="AB520" i="5"/>
  <c r="AB521" i="5"/>
  <c r="Y520" i="5"/>
  <c r="Y521" i="5"/>
  <c r="V521" i="5"/>
  <c r="X520" i="5"/>
  <c r="AO520" i="5"/>
  <c r="AP520" i="5"/>
  <c r="O521" i="5"/>
  <c r="AM520" i="5"/>
  <c r="AT520" i="5"/>
  <c r="AK521" i="5"/>
  <c r="L520" i="5"/>
  <c r="F522" i="5"/>
  <c r="E522" i="5"/>
  <c r="AS520" i="5"/>
  <c r="N521" i="5"/>
  <c r="AE520" i="5"/>
  <c r="AF520" i="5"/>
  <c r="R520" i="5"/>
  <c r="R521" i="5"/>
  <c r="Q520" i="5"/>
  <c r="C522" i="5"/>
  <c r="D522" i="5"/>
  <c r="I520" i="5"/>
  <c r="J520" i="5"/>
  <c r="J521" i="5"/>
  <c r="AI521" i="5"/>
  <c r="AQ520" i="5"/>
  <c r="AR520" i="5"/>
  <c r="AR521" i="5"/>
  <c r="U522" i="5"/>
  <c r="T523" i="5"/>
  <c r="AM521" i="5"/>
  <c r="AN521" i="5"/>
  <c r="L521" i="5"/>
  <c r="L522" i="5"/>
  <c r="AH521" i="5"/>
  <c r="AH522" i="5"/>
  <c r="S522" i="5"/>
  <c r="S523" i="5"/>
  <c r="AY520" i="5"/>
  <c r="AZ521" i="5"/>
  <c r="AW520" i="5"/>
  <c r="AW521" i="5"/>
  <c r="AV520" i="5"/>
  <c r="R522" i="5"/>
  <c r="AA520" i="5"/>
  <c r="Z521" i="5"/>
  <c r="Y522" i="5"/>
  <c r="AB522" i="5"/>
  <c r="AG521" i="5"/>
  <c r="AF521" i="5"/>
  <c r="X521" i="5"/>
  <c r="X522" i="5"/>
  <c r="W521" i="5"/>
  <c r="AO521" i="5"/>
  <c r="N522" i="5"/>
  <c r="AL521" i="5"/>
  <c r="AP521" i="5"/>
  <c r="AI522" i="5"/>
  <c r="AJ522" i="5"/>
  <c r="AT521" i="5"/>
  <c r="K521" i="5"/>
  <c r="D523" i="5"/>
  <c r="E523" i="5"/>
  <c r="AS521" i="5"/>
  <c r="M522" i="5"/>
  <c r="AD521" i="5"/>
  <c r="AE521" i="5"/>
  <c r="Q521" i="5"/>
  <c r="Q522" i="5"/>
  <c r="P521" i="5"/>
  <c r="C523" i="5"/>
  <c r="B523" i="5"/>
  <c r="H521" i="5"/>
  <c r="I521" i="5"/>
  <c r="I522" i="5"/>
  <c r="AQ521" i="5"/>
  <c r="AQ522" i="5"/>
  <c r="AL522" i="5"/>
  <c r="AM522" i="5"/>
  <c r="AN522" i="5"/>
  <c r="K522" i="5"/>
  <c r="K523" i="5"/>
  <c r="R523" i="5"/>
  <c r="R524" i="5"/>
  <c r="AA521" i="5"/>
  <c r="AA522" i="5"/>
  <c r="AA523" i="5"/>
  <c r="AY521" i="5"/>
  <c r="AZ522" i="5"/>
  <c r="AX521" i="5"/>
  <c r="AW522" i="5"/>
  <c r="AV521" i="5"/>
  <c r="AV522" i="5"/>
  <c r="AU521" i="5"/>
  <c r="AT522" i="5"/>
  <c r="Q523" i="5"/>
  <c r="AF522" i="5"/>
  <c r="S524" i="5"/>
  <c r="AK522" i="5"/>
  <c r="AJ523" i="5"/>
  <c r="AG522" i="5"/>
  <c r="AG523" i="5"/>
  <c r="AE522" i="5"/>
  <c r="X523" i="5"/>
  <c r="W522" i="5"/>
  <c r="W523" i="5"/>
  <c r="V522" i="5"/>
  <c r="U523" i="5"/>
  <c r="M523" i="5"/>
  <c r="AO522" i="5"/>
  <c r="AH523" i="5"/>
  <c r="AI523" i="5"/>
  <c r="AS522" i="5"/>
  <c r="J522" i="5"/>
  <c r="D524" i="5"/>
  <c r="C524" i="5"/>
  <c r="AR522" i="5"/>
  <c r="AQ523" i="5"/>
  <c r="L523" i="5"/>
  <c r="AC522" i="5"/>
  <c r="AB523" i="5"/>
  <c r="AD522" i="5"/>
  <c r="P522" i="5"/>
  <c r="P523" i="5"/>
  <c r="O522" i="5"/>
  <c r="B524" i="5"/>
  <c r="G522" i="5"/>
  <c r="H522" i="5"/>
  <c r="H523" i="5"/>
  <c r="AP522" i="5"/>
  <c r="AL523" i="5"/>
  <c r="J523" i="5"/>
  <c r="AM523" i="5"/>
  <c r="AN523" i="5"/>
  <c r="Q524" i="5"/>
  <c r="Q525" i="5"/>
  <c r="AX522" i="5"/>
  <c r="AW523" i="5"/>
  <c r="AY522" i="5"/>
  <c r="AY523" i="5"/>
  <c r="Z522" i="5"/>
  <c r="Z523" i="5"/>
  <c r="Z524" i="5"/>
  <c r="AU522" i="5"/>
  <c r="AU523" i="5"/>
  <c r="P524" i="5"/>
  <c r="R525" i="5"/>
  <c r="AV523" i="5"/>
  <c r="AE523" i="5"/>
  <c r="AK523" i="5"/>
  <c r="AF523" i="5"/>
  <c r="AF524" i="5"/>
  <c r="W524" i="5"/>
  <c r="V523" i="5"/>
  <c r="V524" i="5"/>
  <c r="T524" i="5"/>
  <c r="AO523" i="5"/>
  <c r="L524" i="5"/>
  <c r="AG524" i="5"/>
  <c r="AH524" i="5"/>
  <c r="AP523" i="5"/>
  <c r="AP524" i="5"/>
  <c r="AI524" i="5"/>
  <c r="AS523" i="5"/>
  <c r="J524" i="5"/>
  <c r="I523" i="5"/>
  <c r="C525" i="5"/>
  <c r="B525" i="5"/>
  <c r="AR523" i="5"/>
  <c r="K524" i="5"/>
  <c r="AA524" i="5"/>
  <c r="AC523" i="5"/>
  <c r="AB524" i="5"/>
  <c r="AD523" i="5"/>
  <c r="O523" i="5"/>
  <c r="O524" i="5"/>
  <c r="N523" i="5"/>
  <c r="F523" i="5"/>
  <c r="G523" i="5"/>
  <c r="G524" i="5"/>
  <c r="AK524" i="5"/>
  <c r="AL524" i="5"/>
  <c r="I524" i="5"/>
  <c r="I525" i="5"/>
  <c r="AM524" i="5"/>
  <c r="AN524" i="5"/>
  <c r="P525" i="5"/>
  <c r="P526" i="5"/>
  <c r="AX523" i="5"/>
  <c r="AX524" i="5"/>
  <c r="Y523" i="5"/>
  <c r="X524" i="5"/>
  <c r="W525" i="5"/>
  <c r="AZ523" i="5"/>
  <c r="AZ524" i="5"/>
  <c r="Q526" i="5"/>
  <c r="AT523" i="5"/>
  <c r="AS524" i="5"/>
  <c r="O525" i="5"/>
  <c r="AU524" i="5"/>
  <c r="AJ524" i="5"/>
  <c r="AE524" i="5"/>
  <c r="AE525" i="5"/>
  <c r="V525" i="5"/>
  <c r="U524" i="5"/>
  <c r="U525" i="5"/>
  <c r="S525" i="5"/>
  <c r="K525" i="5"/>
  <c r="AG525" i="5"/>
  <c r="AF525" i="5"/>
  <c r="AO524" i="5"/>
  <c r="AO525" i="5"/>
  <c r="AH525" i="5"/>
  <c r="AR524" i="5"/>
  <c r="AV524" i="5"/>
  <c r="H524" i="5"/>
  <c r="B526" i="5"/>
  <c r="J525" i="5"/>
  <c r="AQ524" i="5"/>
  <c r="AP525" i="5"/>
  <c r="AC524" i="5"/>
  <c r="AB525" i="5"/>
  <c r="AD524" i="5"/>
  <c r="AA525" i="5"/>
  <c r="N524" i="5"/>
  <c r="N525" i="5"/>
  <c r="M524" i="5"/>
  <c r="Z525" i="5"/>
  <c r="E524" i="5"/>
  <c r="F524" i="5"/>
  <c r="F525" i="5"/>
  <c r="AJ525" i="5"/>
  <c r="AK525" i="5"/>
  <c r="AL525" i="5"/>
  <c r="AM525" i="5"/>
  <c r="H525" i="5"/>
  <c r="H526" i="5"/>
  <c r="AW524" i="5"/>
  <c r="AW525" i="5"/>
  <c r="O526" i="5"/>
  <c r="O527" i="5"/>
  <c r="AI525" i="5"/>
  <c r="AY524" i="5"/>
  <c r="AX525" i="5"/>
  <c r="Y524" i="5"/>
  <c r="X525" i="5"/>
  <c r="W526" i="5"/>
  <c r="AT524" i="5"/>
  <c r="AT525" i="5"/>
  <c r="P527" i="5"/>
  <c r="AR525" i="5"/>
  <c r="N526" i="5"/>
  <c r="AU525" i="5"/>
  <c r="AG526" i="5"/>
  <c r="U526" i="5"/>
  <c r="V526" i="5"/>
  <c r="J526" i="5"/>
  <c r="T525" i="5"/>
  <c r="T526" i="5"/>
  <c r="R526" i="5"/>
  <c r="AE526" i="5"/>
  <c r="AF526" i="5"/>
  <c r="AN525" i="5"/>
  <c r="AN526" i="5"/>
  <c r="AO526" i="5"/>
  <c r="G525" i="5"/>
  <c r="AQ525" i="5"/>
  <c r="AP526" i="5"/>
  <c r="I526" i="5"/>
  <c r="Z526" i="5"/>
  <c r="AC525" i="5"/>
  <c r="AD525" i="5"/>
  <c r="AD526" i="5"/>
  <c r="AA526" i="5"/>
  <c r="M525" i="5"/>
  <c r="M526" i="5"/>
  <c r="L525" i="5"/>
  <c r="D525" i="5"/>
  <c r="E525" i="5"/>
  <c r="E526" i="5"/>
  <c r="AI526" i="5"/>
  <c r="AJ526" i="5"/>
  <c r="AK526" i="5"/>
  <c r="AL526" i="5"/>
  <c r="G526" i="5"/>
  <c r="G527" i="5"/>
  <c r="AV525" i="5"/>
  <c r="AU526" i="5"/>
  <c r="AH526" i="5"/>
  <c r="AG527" i="5"/>
  <c r="AY525" i="5"/>
  <c r="AX526" i="5"/>
  <c r="N527" i="5"/>
  <c r="N528" i="5"/>
  <c r="AZ525" i="5"/>
  <c r="Y525" i="5"/>
  <c r="X526" i="5"/>
  <c r="W527" i="5"/>
  <c r="O528" i="5"/>
  <c r="AS525" i="5"/>
  <c r="AR526" i="5"/>
  <c r="M527" i="5"/>
  <c r="AT526" i="5"/>
  <c r="V527" i="5"/>
  <c r="T527" i="5"/>
  <c r="I527" i="5"/>
  <c r="U527" i="5"/>
  <c r="S526" i="5"/>
  <c r="S527" i="5"/>
  <c r="Q527" i="5"/>
  <c r="AE527" i="5"/>
  <c r="AD527" i="5"/>
  <c r="AF527" i="5"/>
  <c r="AM526" i="5"/>
  <c r="AM527" i="5"/>
  <c r="AO527" i="5"/>
  <c r="AN527" i="5"/>
  <c r="AW526" i="5"/>
  <c r="F526" i="5"/>
  <c r="H527" i="5"/>
  <c r="AQ526" i="5"/>
  <c r="AP527" i="5"/>
  <c r="AC526" i="5"/>
  <c r="AC527" i="5"/>
  <c r="Z527" i="5"/>
  <c r="AB526" i="5"/>
  <c r="L526" i="5"/>
  <c r="L527" i="5"/>
  <c r="K526" i="5"/>
  <c r="C526" i="5"/>
  <c r="D526" i="5"/>
  <c r="D527" i="5"/>
  <c r="AJ527" i="5"/>
  <c r="AI527" i="5"/>
  <c r="AK527" i="5"/>
  <c r="AV526" i="5"/>
  <c r="AV527" i="5"/>
  <c r="F527" i="5"/>
  <c r="F528" i="5"/>
  <c r="AH527" i="5"/>
  <c r="AG528" i="5"/>
  <c r="M528" i="5"/>
  <c r="M529" i="5"/>
  <c r="Y526" i="5"/>
  <c r="Y527" i="5"/>
  <c r="Y528" i="5"/>
  <c r="AZ526" i="5"/>
  <c r="AY526" i="5"/>
  <c r="N529" i="5"/>
  <c r="AS526" i="5"/>
  <c r="AS527" i="5"/>
  <c r="L528" i="5"/>
  <c r="AT527" i="5"/>
  <c r="AF528" i="5"/>
  <c r="H528" i="5"/>
  <c r="S528" i="5"/>
  <c r="V528" i="5"/>
  <c r="T528" i="5"/>
  <c r="U528" i="5"/>
  <c r="R527" i="5"/>
  <c r="R528" i="5"/>
  <c r="P528" i="5"/>
  <c r="AC528" i="5"/>
  <c r="AD528" i="5"/>
  <c r="AE528" i="5"/>
  <c r="AO528" i="5"/>
  <c r="AL527" i="5"/>
  <c r="AL528" i="5"/>
  <c r="AM528" i="5"/>
  <c r="AN528" i="5"/>
  <c r="AW527" i="5"/>
  <c r="E527" i="5"/>
  <c r="G528" i="5"/>
  <c r="AQ527" i="5"/>
  <c r="AP528" i="5"/>
  <c r="AB527" i="5"/>
  <c r="AB528" i="5"/>
  <c r="AA527" i="5"/>
  <c r="K527" i="5"/>
  <c r="K528" i="5"/>
  <c r="J527" i="5"/>
  <c r="B527" i="5"/>
  <c r="C527" i="5"/>
  <c r="C528" i="5"/>
  <c r="AJ528" i="5"/>
  <c r="AI528" i="5"/>
  <c r="AU527" i="5"/>
  <c r="AU528" i="5"/>
  <c r="E528" i="5"/>
  <c r="E529" i="5"/>
  <c r="AN529" i="5"/>
  <c r="G529" i="5"/>
  <c r="X527" i="5"/>
  <c r="W528" i="5"/>
  <c r="V529" i="5"/>
  <c r="AF529" i="5"/>
  <c r="AH528" i="5"/>
  <c r="AG529" i="5"/>
  <c r="L529" i="5"/>
  <c r="L530" i="5"/>
  <c r="AY527" i="5"/>
  <c r="K529" i="5"/>
  <c r="M530" i="5"/>
  <c r="AZ527" i="5"/>
  <c r="AX527" i="5"/>
  <c r="AW528" i="5"/>
  <c r="AR527" i="5"/>
  <c r="AR528" i="5"/>
  <c r="AS528" i="5"/>
  <c r="S529" i="5"/>
  <c r="R529" i="5"/>
  <c r="U529" i="5"/>
  <c r="T529" i="5"/>
  <c r="Q528" i="5"/>
  <c r="Q529" i="5"/>
  <c r="O529" i="5"/>
  <c r="AB529" i="5"/>
  <c r="AC529" i="5"/>
  <c r="AD529" i="5"/>
  <c r="AE529" i="5"/>
  <c r="AO529" i="5"/>
  <c r="AL529" i="5"/>
  <c r="AK528" i="5"/>
  <c r="AK529" i="5"/>
  <c r="AM529" i="5"/>
  <c r="AV528" i="5"/>
  <c r="AA528" i="5"/>
  <c r="AA529" i="5"/>
  <c r="D528" i="5"/>
  <c r="F529" i="5"/>
  <c r="Z528" i="5"/>
  <c r="J528" i="5"/>
  <c r="J529" i="5"/>
  <c r="I528" i="5"/>
  <c r="B528" i="5"/>
  <c r="B529" i="5"/>
  <c r="AI529" i="5"/>
  <c r="D529" i="5"/>
  <c r="D530" i="5"/>
  <c r="AT528" i="5"/>
  <c r="AT529" i="5"/>
  <c r="X528" i="5"/>
  <c r="W529" i="5"/>
  <c r="V530" i="5"/>
  <c r="AN530" i="5"/>
  <c r="AF530" i="5"/>
  <c r="K530" i="5"/>
  <c r="K531" i="5"/>
  <c r="AH529" i="5"/>
  <c r="AH530" i="5"/>
  <c r="F530" i="5"/>
  <c r="J530" i="5"/>
  <c r="AE530" i="5"/>
  <c r="AY528" i="5"/>
  <c r="L531" i="5"/>
  <c r="AX528" i="5"/>
  <c r="AZ528" i="5"/>
  <c r="AQ528" i="5"/>
  <c r="AP529" i="5"/>
  <c r="AO530" i="5"/>
  <c r="AR529" i="5"/>
  <c r="R530" i="5"/>
  <c r="Q530" i="5"/>
  <c r="S530" i="5"/>
  <c r="U530" i="5"/>
  <c r="T530" i="5"/>
  <c r="P529" i="5"/>
  <c r="P530" i="5"/>
  <c r="N530" i="5"/>
  <c r="AA530" i="5"/>
  <c r="AB530" i="5"/>
  <c r="AC530" i="5"/>
  <c r="AD530" i="5"/>
  <c r="AK530" i="5"/>
  <c r="AJ529" i="5"/>
  <c r="AJ530" i="5"/>
  <c r="AL530" i="5"/>
  <c r="AM530" i="5"/>
  <c r="AV529" i="5"/>
  <c r="AU529" i="5"/>
  <c r="C529" i="5"/>
  <c r="E530" i="5"/>
  <c r="Z529" i="5"/>
  <c r="Z530" i="5"/>
  <c r="Y529" i="5"/>
  <c r="I529" i="5"/>
  <c r="I530" i="5"/>
  <c r="H529" i="5"/>
  <c r="C530" i="5"/>
  <c r="C531" i="5"/>
  <c r="AS529" i="5"/>
  <c r="AS530" i="5"/>
  <c r="AN531" i="5"/>
  <c r="X529" i="5"/>
  <c r="W530" i="5"/>
  <c r="V531" i="5"/>
  <c r="AE531" i="5"/>
  <c r="AG530" i="5"/>
  <c r="AF531" i="5"/>
  <c r="AX529" i="5"/>
  <c r="J531" i="5"/>
  <c r="J532" i="5"/>
  <c r="E531" i="5"/>
  <c r="K532" i="5"/>
  <c r="I531" i="5"/>
  <c r="AZ529" i="5"/>
  <c r="AW529" i="5"/>
  <c r="AV530" i="5"/>
  <c r="AY529" i="5"/>
  <c r="AQ529" i="5"/>
  <c r="AP530" i="5"/>
  <c r="AO531" i="5"/>
  <c r="AN532" i="5"/>
  <c r="S531" i="5"/>
  <c r="Q531" i="5"/>
  <c r="R531" i="5"/>
  <c r="P531" i="5"/>
  <c r="U531" i="5"/>
  <c r="T531" i="5"/>
  <c r="O530" i="5"/>
  <c r="O531" i="5"/>
  <c r="M531" i="5"/>
  <c r="AA531" i="5"/>
  <c r="Z531" i="5"/>
  <c r="AB531" i="5"/>
  <c r="AC531" i="5"/>
  <c r="B530" i="5"/>
  <c r="AD531" i="5"/>
  <c r="AK531" i="5"/>
  <c r="AJ531" i="5"/>
  <c r="AI530" i="5"/>
  <c r="AI531" i="5"/>
  <c r="AL531" i="5"/>
  <c r="AM531" i="5"/>
  <c r="AU530" i="5"/>
  <c r="AT530" i="5"/>
  <c r="D531" i="5"/>
  <c r="Y530" i="5"/>
  <c r="Y531" i="5"/>
  <c r="H530" i="5"/>
  <c r="H531" i="5"/>
  <c r="G530" i="5"/>
  <c r="AR530" i="5"/>
  <c r="AR531" i="5"/>
  <c r="B531" i="5"/>
  <c r="B532" i="5"/>
  <c r="AS531" i="5"/>
  <c r="X530" i="5"/>
  <c r="W531" i="5"/>
  <c r="V532" i="5"/>
  <c r="D532" i="5"/>
  <c r="AG531" i="5"/>
  <c r="AF532" i="5"/>
  <c r="AE532" i="5"/>
  <c r="AD532" i="5"/>
  <c r="I532" i="5"/>
  <c r="I533" i="5"/>
  <c r="AY530" i="5"/>
  <c r="J533" i="5"/>
  <c r="H532" i="5"/>
  <c r="AX530" i="5"/>
  <c r="AZ530" i="5"/>
  <c r="AW530" i="5"/>
  <c r="AV531" i="5"/>
  <c r="AQ530" i="5"/>
  <c r="AP531" i="5"/>
  <c r="AO532" i="5"/>
  <c r="AN533" i="5"/>
  <c r="AK532" i="5"/>
  <c r="S532" i="5"/>
  <c r="R532" i="5"/>
  <c r="Q532" i="5"/>
  <c r="P532" i="5"/>
  <c r="T532" i="5"/>
  <c r="O532" i="5"/>
  <c r="C532" i="5"/>
  <c r="N531" i="5"/>
  <c r="N532" i="5"/>
  <c r="L532" i="5"/>
  <c r="Z532" i="5"/>
  <c r="AA532" i="5"/>
  <c r="Y532" i="5"/>
  <c r="AB532" i="5"/>
  <c r="AC532" i="5"/>
  <c r="AJ532" i="5"/>
  <c r="AI532" i="5"/>
  <c r="AH531" i="5"/>
  <c r="AH532" i="5"/>
  <c r="AL532" i="5"/>
  <c r="AM532" i="5"/>
  <c r="AM533" i="5"/>
  <c r="AU531" i="5"/>
  <c r="AT531" i="5"/>
  <c r="G531" i="5"/>
  <c r="G532" i="5"/>
  <c r="F531" i="5"/>
  <c r="U532" i="5"/>
  <c r="H533" i="5"/>
  <c r="H534" i="5"/>
  <c r="AS532" i="5"/>
  <c r="AR532" i="5"/>
  <c r="X531" i="5"/>
  <c r="X532" i="5"/>
  <c r="X533" i="5"/>
  <c r="AZ531" i="5"/>
  <c r="C533" i="5"/>
  <c r="AD533" i="5"/>
  <c r="AX531" i="5"/>
  <c r="AC533" i="5"/>
  <c r="I534" i="5"/>
  <c r="AE533" i="5"/>
  <c r="G533" i="5"/>
  <c r="AY531" i="5"/>
  <c r="AW531" i="5"/>
  <c r="AQ531" i="5"/>
  <c r="AP532" i="5"/>
  <c r="AO533" i="5"/>
  <c r="AN534" i="5"/>
  <c r="AJ533" i="5"/>
  <c r="R533" i="5"/>
  <c r="O533" i="5"/>
  <c r="S533" i="5"/>
  <c r="Q533" i="5"/>
  <c r="P533" i="5"/>
  <c r="N533" i="5"/>
  <c r="N534" i="5"/>
  <c r="B533" i="5"/>
  <c r="M532" i="5"/>
  <c r="M533" i="5"/>
  <c r="K533" i="5"/>
  <c r="Z533" i="5"/>
  <c r="Y533" i="5"/>
  <c r="AA533" i="5"/>
  <c r="AB533" i="5"/>
  <c r="AM534" i="5"/>
  <c r="AI533" i="5"/>
  <c r="AH533" i="5"/>
  <c r="AG532" i="5"/>
  <c r="AG533" i="5"/>
  <c r="AU532" i="5"/>
  <c r="AL533" i="5"/>
  <c r="AL534" i="5"/>
  <c r="AK533" i="5"/>
  <c r="AT532" i="5"/>
  <c r="F532" i="5"/>
  <c r="F533" i="5"/>
  <c r="E532" i="5"/>
  <c r="T533" i="5"/>
  <c r="U533" i="5"/>
  <c r="AR533" i="5"/>
  <c r="AS533" i="5"/>
  <c r="G534" i="5"/>
  <c r="G535" i="5"/>
  <c r="W532" i="5"/>
  <c r="W533" i="5"/>
  <c r="W534" i="5"/>
  <c r="AD534" i="5"/>
  <c r="B534" i="5"/>
  <c r="AX532" i="5"/>
  <c r="AC534" i="5"/>
  <c r="AW532" i="5"/>
  <c r="H535" i="5"/>
  <c r="AB534" i="5"/>
  <c r="AV532" i="5"/>
  <c r="F534" i="5"/>
  <c r="AY532" i="5"/>
  <c r="AZ532" i="5"/>
  <c r="AF533" i="5"/>
  <c r="AF534" i="5"/>
  <c r="AQ532" i="5"/>
  <c r="AP533" i="5"/>
  <c r="AO534" i="5"/>
  <c r="AN535" i="5"/>
  <c r="AI534" i="5"/>
  <c r="Q534" i="5"/>
  <c r="R534" i="5"/>
  <c r="P534" i="5"/>
  <c r="O534" i="5"/>
  <c r="M534" i="5"/>
  <c r="M535" i="5"/>
  <c r="L533" i="5"/>
  <c r="L534" i="5"/>
  <c r="J534" i="5"/>
  <c r="Y534" i="5"/>
  <c r="X534" i="5"/>
  <c r="Z534" i="5"/>
  <c r="AA534" i="5"/>
  <c r="AH534" i="5"/>
  <c r="AM535" i="5"/>
  <c r="AL535" i="5"/>
  <c r="AG534" i="5"/>
  <c r="AK534" i="5"/>
  <c r="AK535" i="5"/>
  <c r="AJ534" i="5"/>
  <c r="AT533" i="5"/>
  <c r="E533" i="5"/>
  <c r="E534" i="5"/>
  <c r="D533" i="5"/>
  <c r="S534" i="5"/>
  <c r="T534" i="5"/>
  <c r="AR534" i="5"/>
  <c r="F535" i="5"/>
  <c r="F536" i="5"/>
  <c r="V533" i="5"/>
  <c r="V534" i="5"/>
  <c r="V535" i="5"/>
  <c r="AC535" i="5"/>
  <c r="AW533" i="5"/>
  <c r="AV533" i="5"/>
  <c r="AU533" i="5"/>
  <c r="AB535" i="5"/>
  <c r="AB536" i="5"/>
  <c r="G536" i="5"/>
  <c r="AA535" i="5"/>
  <c r="AZ533" i="5"/>
  <c r="AY533" i="5"/>
  <c r="AX533" i="5"/>
  <c r="AE534" i="5"/>
  <c r="AE535" i="5"/>
  <c r="E535" i="5"/>
  <c r="AQ533" i="5"/>
  <c r="AP534" i="5"/>
  <c r="AO535" i="5"/>
  <c r="AN536" i="5"/>
  <c r="AH535" i="5"/>
  <c r="Q535" i="5"/>
  <c r="P535" i="5"/>
  <c r="O535" i="5"/>
  <c r="N535" i="5"/>
  <c r="L535" i="5"/>
  <c r="L536" i="5"/>
  <c r="K534" i="5"/>
  <c r="K535" i="5"/>
  <c r="I535" i="5"/>
  <c r="W535" i="5"/>
  <c r="X535" i="5"/>
  <c r="Y535" i="5"/>
  <c r="Z535" i="5"/>
  <c r="AL536" i="5"/>
  <c r="AK536" i="5"/>
  <c r="AM536" i="5"/>
  <c r="AG535" i="5"/>
  <c r="AF535" i="5"/>
  <c r="AI535" i="5"/>
  <c r="AJ535" i="5"/>
  <c r="AJ536" i="5"/>
  <c r="AS534" i="5"/>
  <c r="D534" i="5"/>
  <c r="D535" i="5"/>
  <c r="C534" i="5"/>
  <c r="R535" i="5"/>
  <c r="S535" i="5"/>
  <c r="E536" i="5"/>
  <c r="AW534" i="5"/>
  <c r="V536" i="5"/>
  <c r="U534" i="5"/>
  <c r="U535" i="5"/>
  <c r="U536" i="5"/>
  <c r="AA536" i="5"/>
  <c r="AA537" i="5"/>
  <c r="AV534" i="5"/>
  <c r="AV535" i="5"/>
  <c r="F537" i="5"/>
  <c r="AU534" i="5"/>
  <c r="AT534" i="5"/>
  <c r="AS535" i="5"/>
  <c r="AZ534" i="5"/>
  <c r="AY534" i="5"/>
  <c r="AD535" i="5"/>
  <c r="AD536" i="5"/>
  <c r="AX534" i="5"/>
  <c r="D536" i="5"/>
  <c r="AF536" i="5"/>
  <c r="AQ534" i="5"/>
  <c r="AP535" i="5"/>
  <c r="AO536" i="5"/>
  <c r="AN537" i="5"/>
  <c r="AG536" i="5"/>
  <c r="P536" i="5"/>
  <c r="O536" i="5"/>
  <c r="N536" i="5"/>
  <c r="M536" i="5"/>
  <c r="K536" i="5"/>
  <c r="K537" i="5"/>
  <c r="J535" i="5"/>
  <c r="J536" i="5"/>
  <c r="H536" i="5"/>
  <c r="X536" i="5"/>
  <c r="W536" i="5"/>
  <c r="Y536" i="5"/>
  <c r="Z536" i="5"/>
  <c r="AK537" i="5"/>
  <c r="AL537" i="5"/>
  <c r="AM537" i="5"/>
  <c r="AJ537" i="5"/>
  <c r="AE536" i="5"/>
  <c r="AH536" i="5"/>
  <c r="AI536" i="5"/>
  <c r="AI537" i="5"/>
  <c r="AR535" i="5"/>
  <c r="E537" i="5"/>
  <c r="C535" i="5"/>
  <c r="C536" i="5"/>
  <c r="B535" i="5"/>
  <c r="Q536" i="5"/>
  <c r="R536" i="5"/>
  <c r="D537" i="5"/>
  <c r="D538" i="5"/>
  <c r="AW535" i="5"/>
  <c r="AV536" i="5"/>
  <c r="U537" i="5"/>
  <c r="T535" i="5"/>
  <c r="T536" i="5"/>
  <c r="T537" i="5"/>
  <c r="Z537" i="5"/>
  <c r="Z538" i="5"/>
  <c r="AU535" i="5"/>
  <c r="AU536" i="5"/>
  <c r="E538" i="5"/>
  <c r="AZ535" i="5"/>
  <c r="AT535" i="5"/>
  <c r="AR536" i="5"/>
  <c r="AY535" i="5"/>
  <c r="AX535" i="5"/>
  <c r="AC536" i="5"/>
  <c r="AB537" i="5"/>
  <c r="AA538" i="5"/>
  <c r="C537" i="5"/>
  <c r="AF537" i="5"/>
  <c r="AQ535" i="5"/>
  <c r="AP536" i="5"/>
  <c r="AO537" i="5"/>
  <c r="AN538" i="5"/>
  <c r="O537" i="5"/>
  <c r="N537" i="5"/>
  <c r="M537" i="5"/>
  <c r="L537" i="5"/>
  <c r="J537" i="5"/>
  <c r="J538" i="5"/>
  <c r="I536" i="5"/>
  <c r="I537" i="5"/>
  <c r="G537" i="5"/>
  <c r="W537" i="5"/>
  <c r="X537" i="5"/>
  <c r="AJ538" i="5"/>
  <c r="V537" i="5"/>
  <c r="Y537" i="5"/>
  <c r="AK538" i="5"/>
  <c r="AL538" i="5"/>
  <c r="AM538" i="5"/>
  <c r="AI538" i="5"/>
  <c r="AE537" i="5"/>
  <c r="AD537" i="5"/>
  <c r="AH537" i="5"/>
  <c r="AH538" i="5"/>
  <c r="AG537" i="5"/>
  <c r="B536" i="5"/>
  <c r="B537" i="5"/>
  <c r="P537" i="5"/>
  <c r="Q537" i="5"/>
  <c r="C538" i="5"/>
  <c r="AW536" i="5"/>
  <c r="AV537" i="5"/>
  <c r="T538" i="5"/>
  <c r="S536" i="5"/>
  <c r="S537" i="5"/>
  <c r="S538" i="5"/>
  <c r="AJ539" i="5"/>
  <c r="AT536" i="5"/>
  <c r="AT537" i="5"/>
  <c r="D539" i="5"/>
  <c r="AY536" i="5"/>
  <c r="AS536" i="5"/>
  <c r="AR537" i="5"/>
  <c r="AZ536" i="5"/>
  <c r="AC537" i="5"/>
  <c r="AB538" i="5"/>
  <c r="AX536" i="5"/>
  <c r="B538" i="5"/>
  <c r="B539" i="5"/>
  <c r="AH539" i="5"/>
  <c r="AE538" i="5"/>
  <c r="AQ536" i="5"/>
  <c r="AP537" i="5"/>
  <c r="AO538" i="5"/>
  <c r="AN539" i="5"/>
  <c r="N538" i="5"/>
  <c r="M538" i="5"/>
  <c r="L538" i="5"/>
  <c r="K538" i="5"/>
  <c r="I538" i="5"/>
  <c r="I539" i="5"/>
  <c r="H537" i="5"/>
  <c r="H538" i="5"/>
  <c r="F538" i="5"/>
  <c r="X538" i="5"/>
  <c r="V538" i="5"/>
  <c r="W538" i="5"/>
  <c r="Y538" i="5"/>
  <c r="Y539" i="5"/>
  <c r="AI539" i="5"/>
  <c r="U538" i="5"/>
  <c r="AK539" i="5"/>
  <c r="AL539" i="5"/>
  <c r="AM539" i="5"/>
  <c r="AU537" i="5"/>
  <c r="AD538" i="5"/>
  <c r="AF538" i="5"/>
  <c r="AG538" i="5"/>
  <c r="AG539" i="5"/>
  <c r="Z539" i="5"/>
  <c r="C539" i="5"/>
  <c r="O538" i="5"/>
  <c r="P538" i="5"/>
  <c r="AW537" i="5"/>
  <c r="AV538" i="5"/>
  <c r="S539" i="5"/>
  <c r="R537" i="5"/>
  <c r="R538" i="5"/>
  <c r="R539" i="5"/>
  <c r="AJ540" i="5"/>
  <c r="U539" i="5"/>
  <c r="C540" i="5"/>
  <c r="AY537" i="5"/>
  <c r="AZ537" i="5"/>
  <c r="AS537" i="5"/>
  <c r="AS538" i="5"/>
  <c r="AH540" i="5"/>
  <c r="AD539" i="5"/>
  <c r="AC538" i="5"/>
  <c r="AB539" i="5"/>
  <c r="AX537" i="5"/>
  <c r="AW538" i="5"/>
  <c r="AM540" i="5"/>
  <c r="AG540" i="5"/>
  <c r="AQ537" i="5"/>
  <c r="AP538" i="5"/>
  <c r="AO539" i="5"/>
  <c r="AN540" i="5"/>
  <c r="M539" i="5"/>
  <c r="L539" i="5"/>
  <c r="K539" i="5"/>
  <c r="J539" i="5"/>
  <c r="H539" i="5"/>
  <c r="H540" i="5"/>
  <c r="G538" i="5"/>
  <c r="G539" i="5"/>
  <c r="E539" i="5"/>
  <c r="W539" i="5"/>
  <c r="X539" i="5"/>
  <c r="X540" i="5"/>
  <c r="V539" i="5"/>
  <c r="AI540" i="5"/>
  <c r="T539" i="5"/>
  <c r="T540" i="5"/>
  <c r="AK540" i="5"/>
  <c r="AL540" i="5"/>
  <c r="AU538" i="5"/>
  <c r="AT538" i="5"/>
  <c r="AE539" i="5"/>
  <c r="AF539" i="5"/>
  <c r="AF540" i="5"/>
  <c r="Y540" i="5"/>
  <c r="AA539" i="5"/>
  <c r="B540" i="5"/>
  <c r="N539" i="5"/>
  <c r="O539" i="5"/>
  <c r="R540" i="5"/>
  <c r="Q538" i="5"/>
  <c r="Q539" i="5"/>
  <c r="Q540" i="5"/>
  <c r="AJ541" i="5"/>
  <c r="B541" i="5"/>
  <c r="AR538" i="5"/>
  <c r="AR539" i="5"/>
  <c r="AZ538" i="5"/>
  <c r="AC539" i="5"/>
  <c r="AC540" i="5"/>
  <c r="AY538" i="5"/>
  <c r="AS539" i="5"/>
  <c r="AG541" i="5"/>
  <c r="AH541" i="5"/>
  <c r="AL541" i="5"/>
  <c r="AX538" i="5"/>
  <c r="AW539" i="5"/>
  <c r="AU539" i="5"/>
  <c r="AV539" i="5"/>
  <c r="AA540" i="5"/>
  <c r="AF541" i="5"/>
  <c r="AM541" i="5"/>
  <c r="AQ538" i="5"/>
  <c r="AP539" i="5"/>
  <c r="AO540" i="5"/>
  <c r="AN541" i="5"/>
  <c r="L540" i="5"/>
  <c r="K540" i="5"/>
  <c r="J540" i="5"/>
  <c r="I540" i="5"/>
  <c r="G540" i="5"/>
  <c r="G541" i="5"/>
  <c r="F539" i="5"/>
  <c r="F540" i="5"/>
  <c r="D540" i="5"/>
  <c r="V540" i="5"/>
  <c r="W540" i="5"/>
  <c r="W541" i="5"/>
  <c r="U540" i="5"/>
  <c r="Z540" i="5"/>
  <c r="AI541" i="5"/>
  <c r="AI542" i="5"/>
  <c r="S540" i="5"/>
  <c r="S541" i="5"/>
  <c r="AK541" i="5"/>
  <c r="AT539" i="5"/>
  <c r="X541" i="5"/>
  <c r="AD540" i="5"/>
  <c r="AE540" i="5"/>
  <c r="AE541" i="5"/>
  <c r="M540" i="5"/>
  <c r="N540" i="5"/>
  <c r="Q541" i="5"/>
  <c r="P539" i="5"/>
  <c r="P540" i="5"/>
  <c r="P541" i="5"/>
  <c r="AJ542" i="5"/>
  <c r="AI543" i="5"/>
  <c r="AR540" i="5"/>
  <c r="AY539" i="5"/>
  <c r="AF542" i="5"/>
  <c r="AB540" i="5"/>
  <c r="AB541" i="5"/>
  <c r="AG542" i="5"/>
  <c r="AZ539" i="5"/>
  <c r="AS540" i="5"/>
  <c r="AX539" i="5"/>
  <c r="AW540" i="5"/>
  <c r="AL542" i="5"/>
  <c r="AU540" i="5"/>
  <c r="AV540" i="5"/>
  <c r="Z541" i="5"/>
  <c r="AM542" i="5"/>
  <c r="AE542" i="5"/>
  <c r="AQ539" i="5"/>
  <c r="AQ540" i="5"/>
  <c r="K541" i="5"/>
  <c r="L541" i="5"/>
  <c r="J541" i="5"/>
  <c r="I541" i="5"/>
  <c r="H541" i="5"/>
  <c r="F541" i="5"/>
  <c r="F542" i="5"/>
  <c r="E540" i="5"/>
  <c r="E541" i="5"/>
  <c r="C541" i="5"/>
  <c r="U541" i="5"/>
  <c r="V541" i="5"/>
  <c r="V542" i="5"/>
  <c r="AK542" i="5"/>
  <c r="AH542" i="5"/>
  <c r="T541" i="5"/>
  <c r="T542" i="5"/>
  <c r="Y541" i="5"/>
  <c r="X542" i="5"/>
  <c r="R541" i="5"/>
  <c r="R542" i="5"/>
  <c r="AT540" i="5"/>
  <c r="W542" i="5"/>
  <c r="AC541" i="5"/>
  <c r="AD541" i="5"/>
  <c r="AD542" i="5"/>
  <c r="M541" i="5"/>
  <c r="P542" i="5"/>
  <c r="O540" i="5"/>
  <c r="O541" i="5"/>
  <c r="O542" i="5"/>
  <c r="AA541" i="5"/>
  <c r="AA542" i="5"/>
  <c r="AY540" i="5"/>
  <c r="AE543" i="5"/>
  <c r="AQ541" i="5"/>
  <c r="AR541" i="5"/>
  <c r="AF543" i="5"/>
  <c r="AL543" i="5"/>
  <c r="AG543" i="5"/>
  <c r="AZ540" i="5"/>
  <c r="AS541" i="5"/>
  <c r="AX540" i="5"/>
  <c r="AK543" i="5"/>
  <c r="AU541" i="5"/>
  <c r="AP540" i="5"/>
  <c r="AP541" i="5"/>
  <c r="AD543" i="5"/>
  <c r="AD544" i="5"/>
  <c r="K542" i="5"/>
  <c r="J542" i="5"/>
  <c r="H542" i="5"/>
  <c r="I542" i="5"/>
  <c r="AJ543" i="5"/>
  <c r="G542" i="5"/>
  <c r="E542" i="5"/>
  <c r="E543" i="5"/>
  <c r="AH543" i="5"/>
  <c r="AH544" i="5"/>
  <c r="D541" i="5"/>
  <c r="D542" i="5"/>
  <c r="B542" i="5"/>
  <c r="U542" i="5"/>
  <c r="U543" i="5"/>
  <c r="S542" i="5"/>
  <c r="S543" i="5"/>
  <c r="Y542" i="5"/>
  <c r="X543" i="5"/>
  <c r="Q542" i="5"/>
  <c r="Q543" i="5"/>
  <c r="AV541" i="5"/>
  <c r="AT541" i="5"/>
  <c r="V543" i="5"/>
  <c r="AB542" i="5"/>
  <c r="AC542" i="5"/>
  <c r="AC543" i="5"/>
  <c r="W543" i="5"/>
  <c r="L542" i="5"/>
  <c r="O543" i="5"/>
  <c r="N541" i="5"/>
  <c r="N542" i="5"/>
  <c r="Z542" i="5"/>
  <c r="Y543" i="5"/>
  <c r="AX541" i="5"/>
  <c r="AZ541" i="5"/>
  <c r="AE544" i="5"/>
  <c r="AD545" i="5"/>
  <c r="AF544" i="5"/>
  <c r="AQ542" i="5"/>
  <c r="AP542" i="5"/>
  <c r="AR542" i="5"/>
  <c r="AK544" i="5"/>
  <c r="AY541" i="5"/>
  <c r="AS542" i="5"/>
  <c r="AW541" i="5"/>
  <c r="AJ544" i="5"/>
  <c r="AJ545" i="5"/>
  <c r="AU542" i="5"/>
  <c r="AO541" i="5"/>
  <c r="AO542" i="5"/>
  <c r="AO543" i="5"/>
  <c r="AC544" i="5"/>
  <c r="AC545" i="5"/>
  <c r="G543" i="5"/>
  <c r="J543" i="5"/>
  <c r="H543" i="5"/>
  <c r="I543" i="5"/>
  <c r="AI544" i="5"/>
  <c r="AH545" i="5"/>
  <c r="F543" i="5"/>
  <c r="D543" i="5"/>
  <c r="D544" i="5"/>
  <c r="AG544" i="5"/>
  <c r="AG545" i="5"/>
  <c r="T543" i="5"/>
  <c r="T544" i="5"/>
  <c r="C542" i="5"/>
  <c r="C543" i="5"/>
  <c r="R543" i="5"/>
  <c r="R544" i="5"/>
  <c r="N543" i="5"/>
  <c r="N544" i="5"/>
  <c r="P543" i="5"/>
  <c r="P544" i="5"/>
  <c r="W544" i="5"/>
  <c r="AT542" i="5"/>
  <c r="U544" i="5"/>
  <c r="AB543" i="5"/>
  <c r="AB544" i="5"/>
  <c r="AA543" i="5"/>
  <c r="V544" i="5"/>
  <c r="K543" i="5"/>
  <c r="Z543" i="5"/>
  <c r="Y544" i="5"/>
  <c r="M542" i="5"/>
  <c r="M543" i="5"/>
  <c r="M544" i="5"/>
  <c r="M545" i="5"/>
  <c r="AW542" i="5"/>
  <c r="AZ542" i="5"/>
  <c r="AQ543" i="5"/>
  <c r="AE545" i="5"/>
  <c r="AD546" i="5"/>
  <c r="AR543" i="5"/>
  <c r="AP543" i="5"/>
  <c r="AO544" i="5"/>
  <c r="AX542" i="5"/>
  <c r="AY542" i="5"/>
  <c r="AS543" i="5"/>
  <c r="AV542" i="5"/>
  <c r="AN542" i="5"/>
  <c r="AN543" i="5"/>
  <c r="AN544" i="5"/>
  <c r="AB545" i="5"/>
  <c r="AB546" i="5"/>
  <c r="AI545" i="5"/>
  <c r="AH546" i="5"/>
  <c r="G544" i="5"/>
  <c r="F544" i="5"/>
  <c r="I544" i="5"/>
  <c r="H544" i="5"/>
  <c r="AF545" i="5"/>
  <c r="E544" i="5"/>
  <c r="C544" i="5"/>
  <c r="C545" i="5"/>
  <c r="S544" i="5"/>
  <c r="S545" i="5"/>
  <c r="B543" i="5"/>
  <c r="B544" i="5"/>
  <c r="Q544" i="5"/>
  <c r="Q545" i="5"/>
  <c r="V545" i="5"/>
  <c r="O544" i="5"/>
  <c r="O545" i="5"/>
  <c r="AT543" i="5"/>
  <c r="X544" i="5"/>
  <c r="T545" i="5"/>
  <c r="AA544" i="5"/>
  <c r="AA545" i="5"/>
  <c r="AG546" i="5"/>
  <c r="AC546" i="5"/>
  <c r="U545" i="5"/>
  <c r="J544" i="5"/>
  <c r="Z544" i="5"/>
  <c r="L543" i="5"/>
  <c r="L544" i="5"/>
  <c r="L545" i="5"/>
  <c r="L546" i="5"/>
  <c r="AZ543" i="5"/>
  <c r="AW543" i="5"/>
  <c r="AV543" i="5"/>
  <c r="AQ544" i="5"/>
  <c r="AR544" i="5"/>
  <c r="AE546" i="5"/>
  <c r="AD547" i="5"/>
  <c r="AP544" i="5"/>
  <c r="AO545" i="5"/>
  <c r="AX543" i="5"/>
  <c r="AY543" i="5"/>
  <c r="AU543" i="5"/>
  <c r="AS544" i="5"/>
  <c r="AM543" i="5"/>
  <c r="AM544" i="5"/>
  <c r="AM545" i="5"/>
  <c r="AA546" i="5"/>
  <c r="AA547" i="5"/>
  <c r="AI546" i="5"/>
  <c r="AH547" i="5"/>
  <c r="G545" i="5"/>
  <c r="F545" i="5"/>
  <c r="E545" i="5"/>
  <c r="H545" i="5"/>
  <c r="AF546" i="5"/>
  <c r="D545" i="5"/>
  <c r="B545" i="5"/>
  <c r="B546" i="5"/>
  <c r="R545" i="5"/>
  <c r="R546" i="5"/>
  <c r="P545" i="5"/>
  <c r="P546" i="5"/>
  <c r="U546" i="5"/>
  <c r="AN545" i="5"/>
  <c r="N545" i="5"/>
  <c r="N546" i="5"/>
  <c r="AC547" i="5"/>
  <c r="X545" i="5"/>
  <c r="W545" i="5"/>
  <c r="S546" i="5"/>
  <c r="Y545" i="5"/>
  <c r="Z545" i="5"/>
  <c r="Z546" i="5"/>
  <c r="AG547" i="5"/>
  <c r="AB547" i="5"/>
  <c r="T546" i="5"/>
  <c r="I545" i="5"/>
  <c r="K544" i="5"/>
  <c r="K545" i="5"/>
  <c r="K546" i="5"/>
  <c r="K547" i="5"/>
  <c r="AZ544" i="5"/>
  <c r="AV544" i="5"/>
  <c r="AQ545" i="5"/>
  <c r="AP545" i="5"/>
  <c r="AU544" i="5"/>
  <c r="AW544" i="5"/>
  <c r="AR545" i="5"/>
  <c r="AX544" i="5"/>
  <c r="AE547" i="5"/>
  <c r="AD548" i="5"/>
  <c r="AY544" i="5"/>
  <c r="AT544" i="5"/>
  <c r="AS545" i="5"/>
  <c r="AL544" i="5"/>
  <c r="AL545" i="5"/>
  <c r="AL546" i="5"/>
  <c r="Z547" i="5"/>
  <c r="Z548" i="5"/>
  <c r="D546" i="5"/>
  <c r="F546" i="5"/>
  <c r="G546" i="5"/>
  <c r="E546" i="5"/>
  <c r="AF547" i="5"/>
  <c r="AF548" i="5"/>
  <c r="C546" i="5"/>
  <c r="Q546" i="5"/>
  <c r="P547" i="5"/>
  <c r="T547" i="5"/>
  <c r="O546" i="5"/>
  <c r="O547" i="5"/>
  <c r="AM546" i="5"/>
  <c r="AN546" i="5"/>
  <c r="M546" i="5"/>
  <c r="M547" i="5"/>
  <c r="R547" i="5"/>
  <c r="AB548" i="5"/>
  <c r="AC548" i="5"/>
  <c r="V546" i="5"/>
  <c r="W546" i="5"/>
  <c r="Y546" i="5"/>
  <c r="Y547" i="5"/>
  <c r="X546" i="5"/>
  <c r="AA548" i="5"/>
  <c r="S547" i="5"/>
  <c r="J545" i="5"/>
  <c r="J546" i="5"/>
  <c r="AG548" i="5"/>
  <c r="H546" i="5"/>
  <c r="AV545" i="5"/>
  <c r="AQ546" i="5"/>
  <c r="AZ545" i="5"/>
  <c r="AU545" i="5"/>
  <c r="AP546" i="5"/>
  <c r="AO546" i="5"/>
  <c r="AN547" i="5"/>
  <c r="AR546" i="5"/>
  <c r="AW545" i="5"/>
  <c r="AV546" i="5"/>
  <c r="AY545" i="5"/>
  <c r="AT545" i="5"/>
  <c r="AX545" i="5"/>
  <c r="AL547" i="5"/>
  <c r="AK545" i="5"/>
  <c r="AK546" i="5"/>
  <c r="AK547" i="5"/>
  <c r="D547" i="5"/>
  <c r="C547" i="5"/>
  <c r="Y548" i="5"/>
  <c r="Y549" i="5"/>
  <c r="F547" i="5"/>
  <c r="E547" i="5"/>
  <c r="AE548" i="5"/>
  <c r="AD549" i="5"/>
  <c r="S548" i="5"/>
  <c r="B547" i="5"/>
  <c r="Q547" i="5"/>
  <c r="Q548" i="5"/>
  <c r="J547" i="5"/>
  <c r="J548" i="5"/>
  <c r="N547" i="5"/>
  <c r="N548" i="5"/>
  <c r="AM547" i="5"/>
  <c r="L547" i="5"/>
  <c r="L548" i="5"/>
  <c r="AC549" i="5"/>
  <c r="AB549" i="5"/>
  <c r="AA549" i="5"/>
  <c r="U547" i="5"/>
  <c r="V547" i="5"/>
  <c r="W547" i="5"/>
  <c r="X547" i="5"/>
  <c r="X548" i="5"/>
  <c r="Z549" i="5"/>
  <c r="AF549" i="5"/>
  <c r="R548" i="5"/>
  <c r="I546" i="5"/>
  <c r="I547" i="5"/>
  <c r="G547" i="5"/>
  <c r="O548" i="5"/>
  <c r="AU546" i="5"/>
  <c r="AP547" i="5"/>
  <c r="AQ547" i="5"/>
  <c r="AY546" i="5"/>
  <c r="AT546" i="5"/>
  <c r="AT547" i="5"/>
  <c r="AO547" i="5"/>
  <c r="AO548" i="5"/>
  <c r="AZ546" i="5"/>
  <c r="AU547" i="5"/>
  <c r="AX546" i="5"/>
  <c r="AS546" i="5"/>
  <c r="AR547" i="5"/>
  <c r="AW546" i="5"/>
  <c r="AV547" i="5"/>
  <c r="AL548" i="5"/>
  <c r="AK548" i="5"/>
  <c r="AE549" i="5"/>
  <c r="AD550" i="5"/>
  <c r="AJ546" i="5"/>
  <c r="AJ547" i="5"/>
  <c r="AJ548" i="5"/>
  <c r="X549" i="5"/>
  <c r="X550" i="5"/>
  <c r="C548" i="5"/>
  <c r="D548" i="5"/>
  <c r="B548" i="5"/>
  <c r="E548" i="5"/>
  <c r="R549" i="5"/>
  <c r="P548" i="5"/>
  <c r="P549" i="5"/>
  <c r="I548" i="5"/>
  <c r="I549" i="5"/>
  <c r="M548" i="5"/>
  <c r="M549" i="5"/>
  <c r="K548" i="5"/>
  <c r="AM548" i="5"/>
  <c r="Z550" i="5"/>
  <c r="AB550" i="5"/>
  <c r="AA550" i="5"/>
  <c r="U548" i="5"/>
  <c r="T548" i="5"/>
  <c r="V548" i="5"/>
  <c r="W548" i="5"/>
  <c r="AC550" i="5"/>
  <c r="Y550" i="5"/>
  <c r="Q549" i="5"/>
  <c r="H547" i="5"/>
  <c r="H548" i="5"/>
  <c r="F548" i="5"/>
  <c r="N549" i="5"/>
  <c r="AQ548" i="5"/>
  <c r="AP548" i="5"/>
  <c r="AO549" i="5"/>
  <c r="AX547" i="5"/>
  <c r="AY547" i="5"/>
  <c r="AU548" i="5"/>
  <c r="AN548" i="5"/>
  <c r="AN549" i="5"/>
  <c r="AZ547" i="5"/>
  <c r="AT548" i="5"/>
  <c r="AS547" i="5"/>
  <c r="AR548" i="5"/>
  <c r="AQ549" i="5"/>
  <c r="AW547" i="5"/>
  <c r="AK549" i="5"/>
  <c r="AL549" i="5"/>
  <c r="AJ549" i="5"/>
  <c r="AE550" i="5"/>
  <c r="AD551" i="5"/>
  <c r="AC551" i="5"/>
  <c r="AI547" i="5"/>
  <c r="AI548" i="5"/>
  <c r="AI549" i="5"/>
  <c r="C549" i="5"/>
  <c r="D549" i="5"/>
  <c r="B549" i="5"/>
  <c r="Q550" i="5"/>
  <c r="O549" i="5"/>
  <c r="N550" i="5"/>
  <c r="L549" i="5"/>
  <c r="L550" i="5"/>
  <c r="H549" i="5"/>
  <c r="H550" i="5"/>
  <c r="J549" i="5"/>
  <c r="K549" i="5"/>
  <c r="Z551" i="5"/>
  <c r="Y551" i="5"/>
  <c r="AA551" i="5"/>
  <c r="U549" i="5"/>
  <c r="T549" i="5"/>
  <c r="S549" i="5"/>
  <c r="V549" i="5"/>
  <c r="W549" i="5"/>
  <c r="W550" i="5"/>
  <c r="W551" i="5"/>
  <c r="AB551" i="5"/>
  <c r="X551" i="5"/>
  <c r="P550" i="5"/>
  <c r="G548" i="5"/>
  <c r="G549" i="5"/>
  <c r="M550" i="5"/>
  <c r="E549" i="5"/>
  <c r="AP549" i="5"/>
  <c r="AP550" i="5"/>
  <c r="AX548" i="5"/>
  <c r="AW548" i="5"/>
  <c r="AY548" i="5"/>
  <c r="AT549" i="5"/>
  <c r="AM549" i="5"/>
  <c r="AM550" i="5"/>
  <c r="AN550" i="5"/>
  <c r="AZ548" i="5"/>
  <c r="AO550" i="5"/>
  <c r="AH548" i="5"/>
  <c r="AH549" i="5"/>
  <c r="AH550" i="5"/>
  <c r="AS548" i="5"/>
  <c r="AS549" i="5"/>
  <c r="AK550" i="5"/>
  <c r="AV548" i="5"/>
  <c r="AU549" i="5"/>
  <c r="AI550" i="5"/>
  <c r="AJ550" i="5"/>
  <c r="AB552" i="5"/>
  <c r="AC552" i="5"/>
  <c r="C550" i="5"/>
  <c r="B550" i="5"/>
  <c r="K550" i="5"/>
  <c r="K551" i="5"/>
  <c r="P551" i="5"/>
  <c r="O550" i="5"/>
  <c r="N551" i="5"/>
  <c r="G550" i="5"/>
  <c r="G551" i="5"/>
  <c r="I550" i="5"/>
  <c r="J550" i="5"/>
  <c r="AG549" i="5"/>
  <c r="AG550" i="5"/>
  <c r="AG551" i="5"/>
  <c r="X552" i="5"/>
  <c r="U550" i="5"/>
  <c r="Z552" i="5"/>
  <c r="Y552" i="5"/>
  <c r="T550" i="5"/>
  <c r="S550" i="5"/>
  <c r="R550" i="5"/>
  <c r="AA552" i="5"/>
  <c r="V550" i="5"/>
  <c r="V551" i="5"/>
  <c r="V552" i="5"/>
  <c r="W552" i="5"/>
  <c r="F549" i="5"/>
  <c r="F550" i="5"/>
  <c r="D550" i="5"/>
  <c r="L551" i="5"/>
  <c r="M551" i="5"/>
  <c r="AY549" i="5"/>
  <c r="AW549" i="5"/>
  <c r="AX549" i="5"/>
  <c r="AT550" i="5"/>
  <c r="AS550" i="5"/>
  <c r="AL550" i="5"/>
  <c r="AL551" i="5"/>
  <c r="AM551" i="5"/>
  <c r="AN551" i="5"/>
  <c r="AZ549" i="5"/>
  <c r="AZ550" i="5"/>
  <c r="AO551" i="5"/>
  <c r="AH551" i="5"/>
  <c r="AG552" i="5"/>
  <c r="AR549" i="5"/>
  <c r="AR550" i="5"/>
  <c r="B551" i="5"/>
  <c r="AI551" i="5"/>
  <c r="AV549" i="5"/>
  <c r="AJ551" i="5"/>
  <c r="AB553" i="5"/>
  <c r="AA553" i="5"/>
  <c r="J551" i="5"/>
  <c r="J552" i="5"/>
  <c r="O551" i="5"/>
  <c r="O552" i="5"/>
  <c r="M552" i="5"/>
  <c r="F551" i="5"/>
  <c r="F552" i="5"/>
  <c r="H551" i="5"/>
  <c r="I551" i="5"/>
  <c r="AF550" i="5"/>
  <c r="AF551" i="5"/>
  <c r="AF552" i="5"/>
  <c r="W553" i="5"/>
  <c r="X553" i="5"/>
  <c r="T551" i="5"/>
  <c r="Y553" i="5"/>
  <c r="S551" i="5"/>
  <c r="R551" i="5"/>
  <c r="Q551" i="5"/>
  <c r="Z553" i="5"/>
  <c r="U551" i="5"/>
  <c r="V553" i="5"/>
  <c r="E550" i="5"/>
  <c r="E551" i="5"/>
  <c r="C551" i="5"/>
  <c r="K552" i="5"/>
  <c r="L552" i="5"/>
  <c r="AV550" i="5"/>
  <c r="AW550" i="5"/>
  <c r="AX550" i="5"/>
  <c r="AS551" i="5"/>
  <c r="AR551" i="5"/>
  <c r="AM552" i="5"/>
  <c r="AK551" i="5"/>
  <c r="AJ552" i="5"/>
  <c r="AL552" i="5"/>
  <c r="AN552" i="5"/>
  <c r="AY550" i="5"/>
  <c r="AH552" i="5"/>
  <c r="AG553" i="5"/>
  <c r="AQ550" i="5"/>
  <c r="AQ551" i="5"/>
  <c r="AU550" i="5"/>
  <c r="AT551" i="5"/>
  <c r="AI552" i="5"/>
  <c r="Z554" i="5"/>
  <c r="AA554" i="5"/>
  <c r="I552" i="5"/>
  <c r="I553" i="5"/>
  <c r="E552" i="5"/>
  <c r="E553" i="5"/>
  <c r="N552" i="5"/>
  <c r="N553" i="5"/>
  <c r="L553" i="5"/>
  <c r="H552" i="5"/>
  <c r="H553" i="5"/>
  <c r="G552" i="5"/>
  <c r="AE551" i="5"/>
  <c r="AE552" i="5"/>
  <c r="AE553" i="5"/>
  <c r="S552" i="5"/>
  <c r="V554" i="5"/>
  <c r="X554" i="5"/>
  <c r="W554" i="5"/>
  <c r="R552" i="5"/>
  <c r="Q552" i="5"/>
  <c r="P552" i="5"/>
  <c r="Y554" i="5"/>
  <c r="T552" i="5"/>
  <c r="U552" i="5"/>
  <c r="U553" i="5"/>
  <c r="U554" i="5"/>
  <c r="AF553" i="5"/>
  <c r="D551" i="5"/>
  <c r="D552" i="5"/>
  <c r="J553" i="5"/>
  <c r="K553" i="5"/>
  <c r="B552" i="5"/>
  <c r="AV551" i="5"/>
  <c r="AX551" i="5"/>
  <c r="H554" i="5"/>
  <c r="AW551" i="5"/>
  <c r="AQ552" i="5"/>
  <c r="AR552" i="5"/>
  <c r="AS552" i="5"/>
  <c r="AM553" i="5"/>
  <c r="AL553" i="5"/>
  <c r="AI553" i="5"/>
  <c r="AK552" i="5"/>
  <c r="AJ553" i="5"/>
  <c r="AY551" i="5"/>
  <c r="AZ551" i="5"/>
  <c r="AP551" i="5"/>
  <c r="AP552" i="5"/>
  <c r="Z555" i="5"/>
  <c r="AU551" i="5"/>
  <c r="AT552" i="5"/>
  <c r="AH553" i="5"/>
  <c r="AG554" i="5"/>
  <c r="D553" i="5"/>
  <c r="D554" i="5"/>
  <c r="M553" i="5"/>
  <c r="M554" i="5"/>
  <c r="K554" i="5"/>
  <c r="X555" i="5"/>
  <c r="G553" i="5"/>
  <c r="G554" i="5"/>
  <c r="F553" i="5"/>
  <c r="U555" i="5"/>
  <c r="AD552" i="5"/>
  <c r="AC553" i="5"/>
  <c r="AB554" i="5"/>
  <c r="R553" i="5"/>
  <c r="V555" i="5"/>
  <c r="W555" i="5"/>
  <c r="Q553" i="5"/>
  <c r="P553" i="5"/>
  <c r="O553" i="5"/>
  <c r="Y555" i="5"/>
  <c r="S553" i="5"/>
  <c r="T553" i="5"/>
  <c r="T554" i="5"/>
  <c r="T555" i="5"/>
  <c r="AE554" i="5"/>
  <c r="C552" i="5"/>
  <c r="C553" i="5"/>
  <c r="AF554" i="5"/>
  <c r="I554" i="5"/>
  <c r="J554" i="5"/>
  <c r="AW552" i="5"/>
  <c r="G555" i="5"/>
  <c r="AV552" i="5"/>
  <c r="AQ553" i="5"/>
  <c r="AR553" i="5"/>
  <c r="AP553" i="5"/>
  <c r="AS553" i="5"/>
  <c r="AL554" i="5"/>
  <c r="AI554" i="5"/>
  <c r="AH554" i="5"/>
  <c r="AK553" i="5"/>
  <c r="AJ554" i="5"/>
  <c r="AZ552" i="5"/>
  <c r="AX552" i="5"/>
  <c r="AW553" i="5"/>
  <c r="AY552" i="5"/>
  <c r="C554" i="5"/>
  <c r="C555" i="5"/>
  <c r="AO552" i="5"/>
  <c r="AO553" i="5"/>
  <c r="Y556" i="5"/>
  <c r="U556" i="5"/>
  <c r="AU552" i="5"/>
  <c r="AU553" i="5"/>
  <c r="L554" i="5"/>
  <c r="L555" i="5"/>
  <c r="J555" i="5"/>
  <c r="W556" i="5"/>
  <c r="E554" i="5"/>
  <c r="F554" i="5"/>
  <c r="F555" i="5"/>
  <c r="T556" i="5"/>
  <c r="AD553" i="5"/>
  <c r="AD554" i="5"/>
  <c r="AD555" i="5"/>
  <c r="Q554" i="5"/>
  <c r="V556" i="5"/>
  <c r="P554" i="5"/>
  <c r="O554" i="5"/>
  <c r="N554" i="5"/>
  <c r="X556" i="5"/>
  <c r="S554" i="5"/>
  <c r="S555" i="5"/>
  <c r="S556" i="5"/>
  <c r="R554" i="5"/>
  <c r="B553" i="5"/>
  <c r="B554" i="5"/>
  <c r="AA555" i="5"/>
  <c r="Z556" i="5"/>
  <c r="AF555" i="5"/>
  <c r="AE555" i="5"/>
  <c r="H555" i="5"/>
  <c r="I555" i="5"/>
  <c r="AV553" i="5"/>
  <c r="AV554" i="5"/>
  <c r="F556" i="5"/>
  <c r="AP554" i="5"/>
  <c r="AO554" i="5"/>
  <c r="AR554" i="5"/>
  <c r="AQ554" i="5"/>
  <c r="AH555" i="5"/>
  <c r="AG555" i="5"/>
  <c r="AU554" i="5"/>
  <c r="AI555" i="5"/>
  <c r="AN553" i="5"/>
  <c r="AN554" i="5"/>
  <c r="AK554" i="5"/>
  <c r="AJ555" i="5"/>
  <c r="AX553" i="5"/>
  <c r="AW554" i="5"/>
  <c r="AZ553" i="5"/>
  <c r="AY553" i="5"/>
  <c r="X557" i="5"/>
  <c r="B555" i="5"/>
  <c r="B556" i="5"/>
  <c r="T557" i="5"/>
  <c r="AT553" i="5"/>
  <c r="K555" i="5"/>
  <c r="K556" i="5"/>
  <c r="I556" i="5"/>
  <c r="V557" i="5"/>
  <c r="E555" i="5"/>
  <c r="E556" i="5"/>
  <c r="D555" i="5"/>
  <c r="S557" i="5"/>
  <c r="P555" i="5"/>
  <c r="U557" i="5"/>
  <c r="AC554" i="5"/>
  <c r="AC555" i="5"/>
  <c r="AC556" i="5"/>
  <c r="O555" i="5"/>
  <c r="N555" i="5"/>
  <c r="M555" i="5"/>
  <c r="W557" i="5"/>
  <c r="R555" i="5"/>
  <c r="R556" i="5"/>
  <c r="R557" i="5"/>
  <c r="Q555" i="5"/>
  <c r="Y557" i="5"/>
  <c r="AD556" i="5"/>
  <c r="AE556" i="5"/>
  <c r="G556" i="5"/>
  <c r="H556" i="5"/>
  <c r="E557" i="5"/>
  <c r="AO555" i="5"/>
  <c r="AP555" i="5"/>
  <c r="AN555" i="5"/>
  <c r="AQ555" i="5"/>
  <c r="AH556" i="5"/>
  <c r="AG556" i="5"/>
  <c r="AF556" i="5"/>
  <c r="AE557" i="5"/>
  <c r="AM554" i="5"/>
  <c r="AL555" i="5"/>
  <c r="AU555" i="5"/>
  <c r="AI556" i="5"/>
  <c r="AK555" i="5"/>
  <c r="AJ556" i="5"/>
  <c r="AX554" i="5"/>
  <c r="AW555" i="5"/>
  <c r="S558" i="5"/>
  <c r="AZ554" i="5"/>
  <c r="AY554" i="5"/>
  <c r="T558" i="5"/>
  <c r="AT554" i="5"/>
  <c r="AT555" i="5"/>
  <c r="AS554" i="5"/>
  <c r="H557" i="5"/>
  <c r="J556" i="5"/>
  <c r="J557" i="5"/>
  <c r="P556" i="5"/>
  <c r="AV555" i="5"/>
  <c r="V558" i="5"/>
  <c r="U558" i="5"/>
  <c r="T559" i="5"/>
  <c r="R558" i="5"/>
  <c r="D556" i="5"/>
  <c r="D557" i="5"/>
  <c r="C556" i="5"/>
  <c r="O556" i="5"/>
  <c r="AB555" i="5"/>
  <c r="AB556" i="5"/>
  <c r="AB557" i="5"/>
  <c r="N556" i="5"/>
  <c r="M556" i="5"/>
  <c r="L556" i="5"/>
  <c r="W558" i="5"/>
  <c r="Q556" i="5"/>
  <c r="Q557" i="5"/>
  <c r="Q558" i="5"/>
  <c r="X558" i="5"/>
  <c r="AD557" i="5"/>
  <c r="AC557" i="5"/>
  <c r="F557" i="5"/>
  <c r="G557" i="5"/>
  <c r="D558" i="5"/>
  <c r="AO556" i="5"/>
  <c r="AN556" i="5"/>
  <c r="AP556" i="5"/>
  <c r="AT556" i="5"/>
  <c r="AF557" i="5"/>
  <c r="AE558" i="5"/>
  <c r="AM555" i="5"/>
  <c r="AL556" i="5"/>
  <c r="AG557" i="5"/>
  <c r="AH557" i="5"/>
  <c r="AI557" i="5"/>
  <c r="AK556" i="5"/>
  <c r="R559" i="5"/>
  <c r="AX555" i="5"/>
  <c r="AW556" i="5"/>
  <c r="S559" i="5"/>
  <c r="S560" i="5"/>
  <c r="AZ555" i="5"/>
  <c r="AV556" i="5"/>
  <c r="AY555" i="5"/>
  <c r="AU556" i="5"/>
  <c r="N557" i="5"/>
  <c r="I557" i="5"/>
  <c r="I558" i="5"/>
  <c r="AR555" i="5"/>
  <c r="AQ556" i="5"/>
  <c r="AS555" i="5"/>
  <c r="G558" i="5"/>
  <c r="O557" i="5"/>
  <c r="U559" i="5"/>
  <c r="T560" i="5"/>
  <c r="V559" i="5"/>
  <c r="Q559" i="5"/>
  <c r="B557" i="5"/>
  <c r="C557" i="5"/>
  <c r="C558" i="5"/>
  <c r="C559" i="5"/>
  <c r="AA556" i="5"/>
  <c r="Z557" i="5"/>
  <c r="Y558" i="5"/>
  <c r="X559" i="5"/>
  <c r="M557" i="5"/>
  <c r="L557" i="5"/>
  <c r="K557" i="5"/>
  <c r="P557" i="5"/>
  <c r="P558" i="5"/>
  <c r="P559" i="5"/>
  <c r="AD558" i="5"/>
  <c r="W559" i="5"/>
  <c r="AB558" i="5"/>
  <c r="AC558" i="5"/>
  <c r="E558" i="5"/>
  <c r="F558" i="5"/>
  <c r="AN557" i="5"/>
  <c r="AO557" i="5"/>
  <c r="AT557" i="5"/>
  <c r="AK557" i="5"/>
  <c r="Q560" i="5"/>
  <c r="AM556" i="5"/>
  <c r="AL557" i="5"/>
  <c r="AH558" i="5"/>
  <c r="AF558" i="5"/>
  <c r="AE559" i="5"/>
  <c r="AG558" i="5"/>
  <c r="AJ557" i="5"/>
  <c r="AX556" i="5"/>
  <c r="AW557" i="5"/>
  <c r="R560" i="5"/>
  <c r="R561" i="5"/>
  <c r="AV557" i="5"/>
  <c r="AY556" i="5"/>
  <c r="AZ556" i="5"/>
  <c r="M558" i="5"/>
  <c r="AU557" i="5"/>
  <c r="AU558" i="5"/>
  <c r="N558" i="5"/>
  <c r="H558" i="5"/>
  <c r="H559" i="5"/>
  <c r="AR556" i="5"/>
  <c r="AQ557" i="5"/>
  <c r="AS556" i="5"/>
  <c r="AP557" i="5"/>
  <c r="AO558" i="5"/>
  <c r="F559" i="5"/>
  <c r="U560" i="5"/>
  <c r="T561" i="5"/>
  <c r="P560" i="5"/>
  <c r="B558" i="5"/>
  <c r="B559" i="5"/>
  <c r="B560" i="5"/>
  <c r="AA557" i="5"/>
  <c r="Z558" i="5"/>
  <c r="Y559" i="5"/>
  <c r="X560" i="5"/>
  <c r="L558" i="5"/>
  <c r="K558" i="5"/>
  <c r="J558" i="5"/>
  <c r="O558" i="5"/>
  <c r="O559" i="5"/>
  <c r="O560" i="5"/>
  <c r="AD559" i="5"/>
  <c r="AC559" i="5"/>
  <c r="S561" i="5"/>
  <c r="V560" i="5"/>
  <c r="W560" i="5"/>
  <c r="AB559" i="5"/>
  <c r="D559" i="5"/>
  <c r="E559" i="5"/>
  <c r="AN558" i="5"/>
  <c r="AN559" i="5"/>
  <c r="AM557" i="5"/>
  <c r="AL558" i="5"/>
  <c r="AJ558" i="5"/>
  <c r="AK558" i="5"/>
  <c r="AG559" i="5"/>
  <c r="P561" i="5"/>
  <c r="AF559" i="5"/>
  <c r="AE560" i="5"/>
  <c r="AI558" i="5"/>
  <c r="AH559" i="5"/>
  <c r="Q561" i="5"/>
  <c r="Q562" i="5"/>
  <c r="AV558" i="5"/>
  <c r="AU559" i="5"/>
  <c r="AZ557" i="5"/>
  <c r="AX557" i="5"/>
  <c r="AW558" i="5"/>
  <c r="AY557" i="5"/>
  <c r="L559" i="5"/>
  <c r="M559" i="5"/>
  <c r="AT558" i="5"/>
  <c r="AT559" i="5"/>
  <c r="G559" i="5"/>
  <c r="G560" i="5"/>
  <c r="AR557" i="5"/>
  <c r="AQ558" i="5"/>
  <c r="AS557" i="5"/>
  <c r="AP558" i="5"/>
  <c r="E560" i="5"/>
  <c r="AA558" i="5"/>
  <c r="Z559" i="5"/>
  <c r="Y560" i="5"/>
  <c r="X561" i="5"/>
  <c r="O561" i="5"/>
  <c r="K559" i="5"/>
  <c r="J559" i="5"/>
  <c r="I559" i="5"/>
  <c r="N559" i="5"/>
  <c r="N560" i="5"/>
  <c r="N561" i="5"/>
  <c r="S562" i="5"/>
  <c r="AC560" i="5"/>
  <c r="AB560" i="5"/>
  <c r="R562" i="5"/>
  <c r="W561" i="5"/>
  <c r="U561" i="5"/>
  <c r="V561" i="5"/>
  <c r="AD560" i="5"/>
  <c r="C560" i="5"/>
  <c r="D560" i="5"/>
  <c r="AF560" i="5"/>
  <c r="AE561" i="5"/>
  <c r="AM558" i="5"/>
  <c r="AM559" i="5"/>
  <c r="AM560" i="5"/>
  <c r="AJ559" i="5"/>
  <c r="AK559" i="5"/>
  <c r="AI559" i="5"/>
  <c r="O562" i="5"/>
  <c r="P562" i="5"/>
  <c r="AZ558" i="5"/>
  <c r="AV559" i="5"/>
  <c r="AU560" i="5"/>
  <c r="AY558" i="5"/>
  <c r="AX558" i="5"/>
  <c r="AW559" i="5"/>
  <c r="L560" i="5"/>
  <c r="K560" i="5"/>
  <c r="F560" i="5"/>
  <c r="F561" i="5"/>
  <c r="AR558" i="5"/>
  <c r="AQ559" i="5"/>
  <c r="AS558" i="5"/>
  <c r="AO559" i="5"/>
  <c r="AP559" i="5"/>
  <c r="N562" i="5"/>
  <c r="D561" i="5"/>
  <c r="AA559" i="5"/>
  <c r="Z560" i="5"/>
  <c r="Y561" i="5"/>
  <c r="J560" i="5"/>
  <c r="AT560" i="5"/>
  <c r="I560" i="5"/>
  <c r="H560" i="5"/>
  <c r="M560" i="5"/>
  <c r="M561" i="5"/>
  <c r="M562" i="5"/>
  <c r="AB561" i="5"/>
  <c r="R563" i="5"/>
  <c r="Q563" i="5"/>
  <c r="W562" i="5"/>
  <c r="V562" i="5"/>
  <c r="T562" i="5"/>
  <c r="U562" i="5"/>
  <c r="AG560" i="5"/>
  <c r="AC561" i="5"/>
  <c r="AD561" i="5"/>
  <c r="B561" i="5"/>
  <c r="C561" i="5"/>
  <c r="AL559" i="5"/>
  <c r="AK560" i="5"/>
  <c r="AJ560" i="5"/>
  <c r="N563" i="5"/>
  <c r="AI560" i="5"/>
  <c r="AH560" i="5"/>
  <c r="AG561" i="5"/>
  <c r="O563" i="5"/>
  <c r="P563" i="5"/>
  <c r="AV560" i="5"/>
  <c r="AU561" i="5"/>
  <c r="AY559" i="5"/>
  <c r="AZ559" i="5"/>
  <c r="AX559" i="5"/>
  <c r="AW560" i="5"/>
  <c r="K561" i="5"/>
  <c r="J561" i="5"/>
  <c r="E561" i="5"/>
  <c r="E562" i="5"/>
  <c r="M563" i="5"/>
  <c r="M564" i="5"/>
  <c r="AO560" i="5"/>
  <c r="AP560" i="5"/>
  <c r="AN560" i="5"/>
  <c r="AM561" i="5"/>
  <c r="AR559" i="5"/>
  <c r="AQ560" i="5"/>
  <c r="AS559" i="5"/>
  <c r="C562" i="5"/>
  <c r="AA560" i="5"/>
  <c r="AA561" i="5"/>
  <c r="AA562" i="5"/>
  <c r="I561" i="5"/>
  <c r="AT561" i="5"/>
  <c r="H561" i="5"/>
  <c r="G561" i="5"/>
  <c r="L561" i="5"/>
  <c r="L562" i="5"/>
  <c r="L563" i="5"/>
  <c r="AB562" i="5"/>
  <c r="Q564" i="5"/>
  <c r="V563" i="5"/>
  <c r="U563" i="5"/>
  <c r="S563" i="5"/>
  <c r="T563" i="5"/>
  <c r="AF561" i="5"/>
  <c r="AC562" i="5"/>
  <c r="AD562" i="5"/>
  <c r="X562" i="5"/>
  <c r="B562" i="5"/>
  <c r="AJ561" i="5"/>
  <c r="AH561" i="5"/>
  <c r="AG562" i="5"/>
  <c r="AL560" i="5"/>
  <c r="AL561" i="5"/>
  <c r="AL562" i="5"/>
  <c r="AI561" i="5"/>
  <c r="N564" i="5"/>
  <c r="M565" i="5"/>
  <c r="O564" i="5"/>
  <c r="P564" i="5"/>
  <c r="P565" i="5"/>
  <c r="AY560" i="5"/>
  <c r="AZ560" i="5"/>
  <c r="L564" i="5"/>
  <c r="L565" i="5"/>
  <c r="AV561" i="5"/>
  <c r="AU562" i="5"/>
  <c r="AX560" i="5"/>
  <c r="AW561" i="5"/>
  <c r="J562" i="5"/>
  <c r="I562" i="5"/>
  <c r="D562" i="5"/>
  <c r="D563" i="5"/>
  <c r="AO561" i="5"/>
  <c r="AN561" i="5"/>
  <c r="AM562" i="5"/>
  <c r="AR560" i="5"/>
  <c r="AQ561" i="5"/>
  <c r="AS560" i="5"/>
  <c r="AP561" i="5"/>
  <c r="Z561" i="5"/>
  <c r="Z562" i="5"/>
  <c r="Z563" i="5"/>
  <c r="B563" i="5"/>
  <c r="AK561" i="5"/>
  <c r="AK562" i="5"/>
  <c r="H562" i="5"/>
  <c r="AT562" i="5"/>
  <c r="G562" i="5"/>
  <c r="F562" i="5"/>
  <c r="K562" i="5"/>
  <c r="K563" i="5"/>
  <c r="K564" i="5"/>
  <c r="AA563" i="5"/>
  <c r="AB563" i="5"/>
  <c r="U564" i="5"/>
  <c r="T564" i="5"/>
  <c r="R564" i="5"/>
  <c r="S564" i="5"/>
  <c r="AC563" i="5"/>
  <c r="AF562" i="5"/>
  <c r="AE562" i="5"/>
  <c r="AD563" i="5"/>
  <c r="W563" i="5"/>
  <c r="AI562" i="5"/>
  <c r="K565" i="5"/>
  <c r="K566" i="5"/>
  <c r="AH562" i="5"/>
  <c r="AG563" i="5"/>
  <c r="N565" i="5"/>
  <c r="M566" i="5"/>
  <c r="O565" i="5"/>
  <c r="O566" i="5"/>
  <c r="AY561" i="5"/>
  <c r="AZ561" i="5"/>
  <c r="AX561" i="5"/>
  <c r="AW562" i="5"/>
  <c r="AV562" i="5"/>
  <c r="I563" i="5"/>
  <c r="H563" i="5"/>
  <c r="AN562" i="5"/>
  <c r="AM563" i="5"/>
  <c r="G563" i="5"/>
  <c r="C563" i="5"/>
  <c r="C564" i="5"/>
  <c r="AK563" i="5"/>
  <c r="AO562" i="5"/>
  <c r="AL563" i="5"/>
  <c r="AR561" i="5"/>
  <c r="AQ562" i="5"/>
  <c r="AS561" i="5"/>
  <c r="AP562" i="5"/>
  <c r="Y562" i="5"/>
  <c r="Y563" i="5"/>
  <c r="Y564" i="5"/>
  <c r="AJ562" i="5"/>
  <c r="F563" i="5"/>
  <c r="E563" i="5"/>
  <c r="J563" i="5"/>
  <c r="J564" i="5"/>
  <c r="J565" i="5"/>
  <c r="AA564" i="5"/>
  <c r="Z564" i="5"/>
  <c r="AB564" i="5"/>
  <c r="AT563" i="5"/>
  <c r="AF563" i="5"/>
  <c r="T565" i="5"/>
  <c r="S565" i="5"/>
  <c r="Q565" i="5"/>
  <c r="R565" i="5"/>
  <c r="AE563" i="5"/>
  <c r="AC564" i="5"/>
  <c r="V564" i="5"/>
  <c r="L566" i="5"/>
  <c r="AO563" i="5"/>
  <c r="J566" i="5"/>
  <c r="J567" i="5"/>
  <c r="AH563" i="5"/>
  <c r="AG564" i="5"/>
  <c r="AI563" i="5"/>
  <c r="N566" i="5"/>
  <c r="M567" i="5"/>
  <c r="AX562" i="5"/>
  <c r="AW563" i="5"/>
  <c r="AZ562" i="5"/>
  <c r="AY562" i="5"/>
  <c r="AV563" i="5"/>
  <c r="AU563" i="5"/>
  <c r="AT564" i="5"/>
  <c r="H564" i="5"/>
  <c r="F564" i="5"/>
  <c r="G564" i="5"/>
  <c r="AN563" i="5"/>
  <c r="B564" i="5"/>
  <c r="B565" i="5"/>
  <c r="AK564" i="5"/>
  <c r="AL564" i="5"/>
  <c r="AR562" i="5"/>
  <c r="AQ563" i="5"/>
  <c r="AS562" i="5"/>
  <c r="AP563" i="5"/>
  <c r="X563" i="5"/>
  <c r="W564" i="5"/>
  <c r="V565" i="5"/>
  <c r="AJ563" i="5"/>
  <c r="AJ564" i="5"/>
  <c r="E564" i="5"/>
  <c r="D564" i="5"/>
  <c r="I564" i="5"/>
  <c r="AF564" i="5"/>
  <c r="AA565" i="5"/>
  <c r="Z565" i="5"/>
  <c r="Y565" i="5"/>
  <c r="AE564" i="5"/>
  <c r="S566" i="5"/>
  <c r="L567" i="5"/>
  <c r="R566" i="5"/>
  <c r="P566" i="5"/>
  <c r="Q566" i="5"/>
  <c r="AB565" i="5"/>
  <c r="AD564" i="5"/>
  <c r="U565" i="5"/>
  <c r="K567" i="5"/>
  <c r="AO564" i="5"/>
  <c r="AN564" i="5"/>
  <c r="N567" i="5"/>
  <c r="M568" i="5"/>
  <c r="AH564" i="5"/>
  <c r="AG565" i="5"/>
  <c r="AY563" i="5"/>
  <c r="AZ563" i="5"/>
  <c r="AX563" i="5"/>
  <c r="AW564" i="5"/>
  <c r="AV564" i="5"/>
  <c r="AU564" i="5"/>
  <c r="AT565" i="5"/>
  <c r="G565" i="5"/>
  <c r="E565" i="5"/>
  <c r="AJ565" i="5"/>
  <c r="F565" i="5"/>
  <c r="AM564" i="5"/>
  <c r="AM565" i="5"/>
  <c r="AK565" i="5"/>
  <c r="AR563" i="5"/>
  <c r="AQ564" i="5"/>
  <c r="AS563" i="5"/>
  <c r="AP564" i="5"/>
  <c r="X564" i="5"/>
  <c r="W565" i="5"/>
  <c r="V566" i="5"/>
  <c r="AF565" i="5"/>
  <c r="AI564" i="5"/>
  <c r="AI565" i="5"/>
  <c r="R567" i="5"/>
  <c r="D565" i="5"/>
  <c r="C565" i="5"/>
  <c r="AE565" i="5"/>
  <c r="I565" i="5"/>
  <c r="I566" i="5"/>
  <c r="I567" i="5"/>
  <c r="I568" i="5"/>
  <c r="H565" i="5"/>
  <c r="Z566" i="5"/>
  <c r="AA566" i="5"/>
  <c r="Y566" i="5"/>
  <c r="AD565" i="5"/>
  <c r="K568" i="5"/>
  <c r="L568" i="5"/>
  <c r="Q567" i="5"/>
  <c r="O567" i="5"/>
  <c r="P567" i="5"/>
  <c r="AC565" i="5"/>
  <c r="U566" i="5"/>
  <c r="T566" i="5"/>
  <c r="J568" i="5"/>
  <c r="AN565" i="5"/>
  <c r="AY564" i="5"/>
  <c r="AZ564" i="5"/>
  <c r="AX564" i="5"/>
  <c r="AW565" i="5"/>
  <c r="AU565" i="5"/>
  <c r="AT566" i="5"/>
  <c r="AV565" i="5"/>
  <c r="F566" i="5"/>
  <c r="D566" i="5"/>
  <c r="AI566" i="5"/>
  <c r="AJ566" i="5"/>
  <c r="E566" i="5"/>
  <c r="E567" i="5"/>
  <c r="AL565" i="5"/>
  <c r="AK566" i="5"/>
  <c r="AP565" i="5"/>
  <c r="AO565" i="5"/>
  <c r="AR564" i="5"/>
  <c r="AQ565" i="5"/>
  <c r="AS564" i="5"/>
  <c r="AM566" i="5"/>
  <c r="AE566" i="5"/>
  <c r="X565" i="5"/>
  <c r="X566" i="5"/>
  <c r="X567" i="5"/>
  <c r="AF566" i="5"/>
  <c r="AH565" i="5"/>
  <c r="AH566" i="5"/>
  <c r="AH567" i="5"/>
  <c r="L569" i="5"/>
  <c r="Q568" i="5"/>
  <c r="C566" i="5"/>
  <c r="B566" i="5"/>
  <c r="AD566" i="5"/>
  <c r="H566" i="5"/>
  <c r="H567" i="5"/>
  <c r="H568" i="5"/>
  <c r="H569" i="5"/>
  <c r="G566" i="5"/>
  <c r="Z567" i="5"/>
  <c r="Y567" i="5"/>
  <c r="U567" i="5"/>
  <c r="AC566" i="5"/>
  <c r="J569" i="5"/>
  <c r="K569" i="5"/>
  <c r="P568" i="5"/>
  <c r="N568" i="5"/>
  <c r="O568" i="5"/>
  <c r="AB566" i="5"/>
  <c r="T567" i="5"/>
  <c r="S567" i="5"/>
  <c r="I569" i="5"/>
  <c r="AY565" i="5"/>
  <c r="AZ565" i="5"/>
  <c r="AX565" i="5"/>
  <c r="AW566" i="5"/>
  <c r="AU566" i="5"/>
  <c r="AT567" i="5"/>
  <c r="AV566" i="5"/>
  <c r="C567" i="5"/>
  <c r="AI567" i="5"/>
  <c r="AH568" i="5"/>
  <c r="AJ567" i="5"/>
  <c r="D567" i="5"/>
  <c r="D568" i="5"/>
  <c r="AL566" i="5"/>
  <c r="AK567" i="5"/>
  <c r="AO566" i="5"/>
  <c r="AN566" i="5"/>
  <c r="AM567" i="5"/>
  <c r="AP566" i="5"/>
  <c r="AR565" i="5"/>
  <c r="AQ566" i="5"/>
  <c r="AS565" i="5"/>
  <c r="AE567" i="5"/>
  <c r="AD567" i="5"/>
  <c r="W566" i="5"/>
  <c r="W567" i="5"/>
  <c r="W568" i="5"/>
  <c r="AG566" i="5"/>
  <c r="AG567" i="5"/>
  <c r="AG568" i="5"/>
  <c r="K570" i="5"/>
  <c r="P569" i="5"/>
  <c r="B567" i="5"/>
  <c r="AC567" i="5"/>
  <c r="G567" i="5"/>
  <c r="G568" i="5"/>
  <c r="G569" i="5"/>
  <c r="G570" i="5"/>
  <c r="F567" i="5"/>
  <c r="T568" i="5"/>
  <c r="Y568" i="5"/>
  <c r="X568" i="5"/>
  <c r="AB567" i="5"/>
  <c r="I570" i="5"/>
  <c r="O569" i="5"/>
  <c r="J570" i="5"/>
  <c r="M569" i="5"/>
  <c r="N569" i="5"/>
  <c r="AA567" i="5"/>
  <c r="S568" i="5"/>
  <c r="R568" i="5"/>
  <c r="H570" i="5"/>
  <c r="AY566" i="5"/>
  <c r="AZ566" i="5"/>
  <c r="AX566" i="5"/>
  <c r="AW567" i="5"/>
  <c r="AU567" i="5"/>
  <c r="AT568" i="5"/>
  <c r="AV567" i="5"/>
  <c r="B568" i="5"/>
  <c r="AI568" i="5"/>
  <c r="AH569" i="5"/>
  <c r="C568" i="5"/>
  <c r="C569" i="5"/>
  <c r="AJ568" i="5"/>
  <c r="AL567" i="5"/>
  <c r="AK568" i="5"/>
  <c r="AN567" i="5"/>
  <c r="AM568" i="5"/>
  <c r="AG569" i="5"/>
  <c r="V567" i="5"/>
  <c r="V568" i="5"/>
  <c r="V569" i="5"/>
  <c r="AR566" i="5"/>
  <c r="AS566" i="5"/>
  <c r="AS567" i="5"/>
  <c r="AS568" i="5"/>
  <c r="AP567" i="5"/>
  <c r="AO567" i="5"/>
  <c r="AD568" i="5"/>
  <c r="AC568" i="5"/>
  <c r="AF567" i="5"/>
  <c r="J571" i="5"/>
  <c r="O570" i="5"/>
  <c r="AB568" i="5"/>
  <c r="F568" i="5"/>
  <c r="F569" i="5"/>
  <c r="F570" i="5"/>
  <c r="F571" i="5"/>
  <c r="E568" i="5"/>
  <c r="S569" i="5"/>
  <c r="W569" i="5"/>
  <c r="X569" i="5"/>
  <c r="AA568" i="5"/>
  <c r="H571" i="5"/>
  <c r="N570" i="5"/>
  <c r="I571" i="5"/>
  <c r="L570" i="5"/>
  <c r="M570" i="5"/>
  <c r="Z568" i="5"/>
  <c r="R569" i="5"/>
  <c r="Q569" i="5"/>
  <c r="G571" i="5"/>
  <c r="AY567" i="5"/>
  <c r="AZ567" i="5"/>
  <c r="AV568" i="5"/>
  <c r="AX567" i="5"/>
  <c r="AW568" i="5"/>
  <c r="AU568" i="5"/>
  <c r="AT569" i="5"/>
  <c r="AI569" i="5"/>
  <c r="B569" i="5"/>
  <c r="B570" i="5"/>
  <c r="AJ569" i="5"/>
  <c r="AL568" i="5"/>
  <c r="AL569" i="5"/>
  <c r="AG570" i="5"/>
  <c r="U568" i="5"/>
  <c r="U569" i="5"/>
  <c r="U570" i="5"/>
  <c r="AR567" i="5"/>
  <c r="AR568" i="5"/>
  <c r="AR569" i="5"/>
  <c r="AQ567" i="5"/>
  <c r="AP568" i="5"/>
  <c r="AN568" i="5"/>
  <c r="AO568" i="5"/>
  <c r="AC569" i="5"/>
  <c r="AB569" i="5"/>
  <c r="AH570" i="5"/>
  <c r="AF568" i="5"/>
  <c r="AF569" i="5"/>
  <c r="AF570" i="5"/>
  <c r="AE568" i="5"/>
  <c r="I572" i="5"/>
  <c r="AS569" i="5"/>
  <c r="N571" i="5"/>
  <c r="AA569" i="5"/>
  <c r="E569" i="5"/>
  <c r="E570" i="5"/>
  <c r="E571" i="5"/>
  <c r="E572" i="5"/>
  <c r="D569" i="5"/>
  <c r="R570" i="5"/>
  <c r="V570" i="5"/>
  <c r="W570" i="5"/>
  <c r="M571" i="5"/>
  <c r="Z569" i="5"/>
  <c r="G572" i="5"/>
  <c r="H572" i="5"/>
  <c r="K571" i="5"/>
  <c r="L571" i="5"/>
  <c r="Y569" i="5"/>
  <c r="Q570" i="5"/>
  <c r="P570" i="5"/>
  <c r="F572" i="5"/>
  <c r="AX568" i="5"/>
  <c r="AW569" i="5"/>
  <c r="AY568" i="5"/>
  <c r="AZ568" i="5"/>
  <c r="AV569" i="5"/>
  <c r="AU569" i="5"/>
  <c r="AT570" i="5"/>
  <c r="AI570" i="5"/>
  <c r="AH571" i="5"/>
  <c r="AG571" i="5"/>
  <c r="AF571" i="5"/>
  <c r="AK569" i="5"/>
  <c r="AJ570" i="5"/>
  <c r="T569" i="5"/>
  <c r="S570" i="5"/>
  <c r="R571" i="5"/>
  <c r="AQ568" i="5"/>
  <c r="AQ569" i="5"/>
  <c r="AQ570" i="5"/>
  <c r="AO569" i="5"/>
  <c r="AN569" i="5"/>
  <c r="AM569" i="5"/>
  <c r="AB570" i="5"/>
  <c r="AA570" i="5"/>
  <c r="AE569" i="5"/>
  <c r="AE570" i="5"/>
  <c r="AD569" i="5"/>
  <c r="H573" i="5"/>
  <c r="AR570" i="5"/>
  <c r="M572" i="5"/>
  <c r="AS570" i="5"/>
  <c r="U571" i="5"/>
  <c r="Z570" i="5"/>
  <c r="D570" i="5"/>
  <c r="D571" i="5"/>
  <c r="D572" i="5"/>
  <c r="D573" i="5"/>
  <c r="C570" i="5"/>
  <c r="Q571" i="5"/>
  <c r="V571" i="5"/>
  <c r="L572" i="5"/>
  <c r="Y570" i="5"/>
  <c r="F573" i="5"/>
  <c r="G573" i="5"/>
  <c r="X570" i="5"/>
  <c r="J572" i="5"/>
  <c r="K572" i="5"/>
  <c r="P571" i="5"/>
  <c r="O571" i="5"/>
  <c r="E573" i="5"/>
  <c r="AV570" i="5"/>
  <c r="AX569" i="5"/>
  <c r="AW570" i="5"/>
  <c r="AY569" i="5"/>
  <c r="AZ569" i="5"/>
  <c r="AU570" i="5"/>
  <c r="AT571" i="5"/>
  <c r="AF572" i="5"/>
  <c r="AI571" i="5"/>
  <c r="AH572" i="5"/>
  <c r="AK570" i="5"/>
  <c r="AJ571" i="5"/>
  <c r="T570" i="5"/>
  <c r="T571" i="5"/>
  <c r="T572" i="5"/>
  <c r="AP569" i="5"/>
  <c r="AP570" i="5"/>
  <c r="AP571" i="5"/>
  <c r="AN570" i="5"/>
  <c r="AL570" i="5"/>
  <c r="AM570" i="5"/>
  <c r="AA571" i="5"/>
  <c r="Z571" i="5"/>
  <c r="AE571" i="5"/>
  <c r="AE572" i="5"/>
  <c r="AD570" i="5"/>
  <c r="AD571" i="5"/>
  <c r="AC570" i="5"/>
  <c r="G574" i="5"/>
  <c r="AR571" i="5"/>
  <c r="L573" i="5"/>
  <c r="AG572" i="5"/>
  <c r="AS571" i="5"/>
  <c r="U572" i="5"/>
  <c r="Y571" i="5"/>
  <c r="C571" i="5"/>
  <c r="C572" i="5"/>
  <c r="C573" i="5"/>
  <c r="C574" i="5"/>
  <c r="B571" i="5"/>
  <c r="Q572" i="5"/>
  <c r="P572" i="5"/>
  <c r="AQ571" i="5"/>
  <c r="K573" i="5"/>
  <c r="X571" i="5"/>
  <c r="E574" i="5"/>
  <c r="F574" i="5"/>
  <c r="W571" i="5"/>
  <c r="I573" i="5"/>
  <c r="J573" i="5"/>
  <c r="O572" i="5"/>
  <c r="N572" i="5"/>
  <c r="D574" i="5"/>
  <c r="AV571" i="5"/>
  <c r="AX570" i="5"/>
  <c r="AW571" i="5"/>
  <c r="AZ570" i="5"/>
  <c r="AY570" i="5"/>
  <c r="AU571" i="5"/>
  <c r="AT572" i="5"/>
  <c r="AE573" i="5"/>
  <c r="AI572" i="5"/>
  <c r="AH573" i="5"/>
  <c r="AM571" i="5"/>
  <c r="S571" i="5"/>
  <c r="R572" i="5"/>
  <c r="Q573" i="5"/>
  <c r="AO570" i="5"/>
  <c r="AO571" i="5"/>
  <c r="AO572" i="5"/>
  <c r="Y572" i="5"/>
  <c r="AP572" i="5"/>
  <c r="AL571" i="5"/>
  <c r="AK571" i="5"/>
  <c r="Z572" i="5"/>
  <c r="AG573" i="5"/>
  <c r="AD572" i="5"/>
  <c r="AD573" i="5"/>
  <c r="AC571" i="5"/>
  <c r="AC572" i="5"/>
  <c r="AB571" i="5"/>
  <c r="F575" i="5"/>
  <c r="AR572" i="5"/>
  <c r="AF573" i="5"/>
  <c r="K574" i="5"/>
  <c r="T573" i="5"/>
  <c r="X572" i="5"/>
  <c r="P573" i="5"/>
  <c r="B572" i="5"/>
  <c r="B573" i="5"/>
  <c r="B574" i="5"/>
  <c r="B575" i="5"/>
  <c r="O573" i="5"/>
  <c r="AS572" i="5"/>
  <c r="J574" i="5"/>
  <c r="AQ572" i="5"/>
  <c r="D575" i="5"/>
  <c r="E575" i="5"/>
  <c r="W572" i="5"/>
  <c r="V572" i="5"/>
  <c r="H574" i="5"/>
  <c r="I574" i="5"/>
  <c r="N573" i="5"/>
  <c r="M573" i="5"/>
  <c r="C575" i="5"/>
  <c r="AV572" i="5"/>
  <c r="AX571" i="5"/>
  <c r="AW572" i="5"/>
  <c r="AZ571" i="5"/>
  <c r="AY571" i="5"/>
  <c r="AU572" i="5"/>
  <c r="AT573" i="5"/>
  <c r="AE574" i="5"/>
  <c r="AD574" i="5"/>
  <c r="AG574" i="5"/>
  <c r="AL572" i="5"/>
  <c r="Y573" i="5"/>
  <c r="X573" i="5"/>
  <c r="AO573" i="5"/>
  <c r="S572" i="5"/>
  <c r="S573" i="5"/>
  <c r="S574" i="5"/>
  <c r="AN571" i="5"/>
  <c r="AN572" i="5"/>
  <c r="AN573" i="5"/>
  <c r="AP573" i="5"/>
  <c r="AJ572" i="5"/>
  <c r="AI573" i="5"/>
  <c r="AK572" i="5"/>
  <c r="AC573" i="5"/>
  <c r="AC574" i="5"/>
  <c r="AB572" i="5"/>
  <c r="AB573" i="5"/>
  <c r="AA572" i="5"/>
  <c r="E576" i="5"/>
  <c r="AF574" i="5"/>
  <c r="J575" i="5"/>
  <c r="P574" i="5"/>
  <c r="AS573" i="5"/>
  <c r="W573" i="5"/>
  <c r="O574" i="5"/>
  <c r="N574" i="5"/>
  <c r="AR573" i="5"/>
  <c r="I575" i="5"/>
  <c r="AQ573" i="5"/>
  <c r="C576" i="5"/>
  <c r="D576" i="5"/>
  <c r="V573" i="5"/>
  <c r="U573" i="5"/>
  <c r="G575" i="5"/>
  <c r="H575" i="5"/>
  <c r="B576" i="5"/>
  <c r="M574" i="5"/>
  <c r="L574" i="5"/>
  <c r="AV573" i="5"/>
  <c r="AX572" i="5"/>
  <c r="AW573" i="5"/>
  <c r="AC575" i="5"/>
  <c r="AY572" i="5"/>
  <c r="AZ572" i="5"/>
  <c r="R573" i="5"/>
  <c r="Q574" i="5"/>
  <c r="P575" i="5"/>
  <c r="AU573" i="5"/>
  <c r="AT574" i="5"/>
  <c r="AD575" i="5"/>
  <c r="AF575" i="5"/>
  <c r="AN574" i="5"/>
  <c r="AO574" i="5"/>
  <c r="X574" i="5"/>
  <c r="W574" i="5"/>
  <c r="AM572" i="5"/>
  <c r="AP574" i="5"/>
  <c r="AH574" i="5"/>
  <c r="AJ573" i="5"/>
  <c r="AI574" i="5"/>
  <c r="AK573" i="5"/>
  <c r="AB574" i="5"/>
  <c r="AB575" i="5"/>
  <c r="AB576" i="5"/>
  <c r="AS574" i="5"/>
  <c r="AA573" i="5"/>
  <c r="AA574" i="5"/>
  <c r="Z573" i="5"/>
  <c r="D577" i="5"/>
  <c r="AE575" i="5"/>
  <c r="I576" i="5"/>
  <c r="O575" i="5"/>
  <c r="AR574" i="5"/>
  <c r="V574" i="5"/>
  <c r="N575" i="5"/>
  <c r="M575" i="5"/>
  <c r="H576" i="5"/>
  <c r="AQ574" i="5"/>
  <c r="B577" i="5"/>
  <c r="C577" i="5"/>
  <c r="T574" i="5"/>
  <c r="U574" i="5"/>
  <c r="F576" i="5"/>
  <c r="G576" i="5"/>
  <c r="L575" i="5"/>
  <c r="K575" i="5"/>
  <c r="AV574" i="5"/>
  <c r="AC576" i="5"/>
  <c r="AB577" i="5"/>
  <c r="AX573" i="5"/>
  <c r="AW574" i="5"/>
  <c r="AY573" i="5"/>
  <c r="AZ573" i="5"/>
  <c r="AU574" i="5"/>
  <c r="R574" i="5"/>
  <c r="R575" i="5"/>
  <c r="AD576" i="5"/>
  <c r="AO575" i="5"/>
  <c r="N576" i="5"/>
  <c r="AN575" i="5"/>
  <c r="V575" i="5"/>
  <c r="W575" i="5"/>
  <c r="AM573" i="5"/>
  <c r="AM574" i="5"/>
  <c r="AM575" i="5"/>
  <c r="AL573" i="5"/>
  <c r="AK574" i="5"/>
  <c r="AP575" i="5"/>
  <c r="AH575" i="5"/>
  <c r="AG575" i="5"/>
  <c r="AJ574" i="5"/>
  <c r="AI575" i="5"/>
  <c r="AR575" i="5"/>
  <c r="AS575" i="5"/>
  <c r="AA575" i="5"/>
  <c r="AA576" i="5"/>
  <c r="AA577" i="5"/>
  <c r="Z574" i="5"/>
  <c r="Z575" i="5"/>
  <c r="Y574" i="5"/>
  <c r="C578" i="5"/>
  <c r="H577" i="5"/>
  <c r="AE576" i="5"/>
  <c r="O576" i="5"/>
  <c r="M576" i="5"/>
  <c r="U575" i="5"/>
  <c r="G577" i="5"/>
  <c r="L576" i="5"/>
  <c r="AQ575" i="5"/>
  <c r="B578" i="5"/>
  <c r="S575" i="5"/>
  <c r="T575" i="5"/>
  <c r="E577" i="5"/>
  <c r="F577" i="5"/>
  <c r="K576" i="5"/>
  <c r="J576" i="5"/>
  <c r="AZ574" i="5"/>
  <c r="AV575" i="5"/>
  <c r="AU575" i="5"/>
  <c r="AY574" i="5"/>
  <c r="AC577" i="5"/>
  <c r="AB578" i="5"/>
  <c r="AX574" i="5"/>
  <c r="AW575" i="5"/>
  <c r="AV576" i="5"/>
  <c r="Q575" i="5"/>
  <c r="P576" i="5"/>
  <c r="O577" i="5"/>
  <c r="AT575" i="5"/>
  <c r="AS576" i="5"/>
  <c r="U576" i="5"/>
  <c r="AD577" i="5"/>
  <c r="M577" i="5"/>
  <c r="AN576" i="5"/>
  <c r="AO576" i="5"/>
  <c r="N577" i="5"/>
  <c r="AM576" i="5"/>
  <c r="V576" i="5"/>
  <c r="AL574" i="5"/>
  <c r="AL575" i="5"/>
  <c r="AL576" i="5"/>
  <c r="AP576" i="5"/>
  <c r="AF576" i="5"/>
  <c r="AG576" i="5"/>
  <c r="AH576" i="5"/>
  <c r="AJ575" i="5"/>
  <c r="AR576" i="5"/>
  <c r="Z576" i="5"/>
  <c r="Z577" i="5"/>
  <c r="Z578" i="5"/>
  <c r="Y575" i="5"/>
  <c r="Y576" i="5"/>
  <c r="X575" i="5"/>
  <c r="G578" i="5"/>
  <c r="B579" i="5"/>
  <c r="L577" i="5"/>
  <c r="T576" i="5"/>
  <c r="F578" i="5"/>
  <c r="K577" i="5"/>
  <c r="AQ576" i="5"/>
  <c r="R576" i="5"/>
  <c r="S576" i="5"/>
  <c r="D578" i="5"/>
  <c r="E578" i="5"/>
  <c r="AA578" i="5"/>
  <c r="J577" i="5"/>
  <c r="I577" i="5"/>
  <c r="AY575" i="5"/>
  <c r="AC578" i="5"/>
  <c r="AB579" i="5"/>
  <c r="AZ575" i="5"/>
  <c r="AM577" i="5"/>
  <c r="AU576" i="5"/>
  <c r="AU577" i="5"/>
  <c r="AX575" i="5"/>
  <c r="K578" i="5"/>
  <c r="Q576" i="5"/>
  <c r="P577" i="5"/>
  <c r="O578" i="5"/>
  <c r="AT576" i="5"/>
  <c r="U577" i="5"/>
  <c r="T577" i="5"/>
  <c r="L578" i="5"/>
  <c r="M578" i="5"/>
  <c r="AN577" i="5"/>
  <c r="AO577" i="5"/>
  <c r="N578" i="5"/>
  <c r="AL577" i="5"/>
  <c r="AF577" i="5"/>
  <c r="AK575" i="5"/>
  <c r="AK576" i="5"/>
  <c r="AK577" i="5"/>
  <c r="AP577" i="5"/>
  <c r="AG577" i="5"/>
  <c r="AI576" i="5"/>
  <c r="AE577" i="5"/>
  <c r="AR577" i="5"/>
  <c r="Y577" i="5"/>
  <c r="Y578" i="5"/>
  <c r="Y579" i="5"/>
  <c r="X576" i="5"/>
  <c r="X577" i="5"/>
  <c r="W576" i="5"/>
  <c r="F579" i="5"/>
  <c r="S577" i="5"/>
  <c r="E579" i="5"/>
  <c r="J578" i="5"/>
  <c r="AQ577" i="5"/>
  <c r="AA579" i="5"/>
  <c r="R577" i="5"/>
  <c r="C579" i="5"/>
  <c r="D579" i="5"/>
  <c r="Z579" i="5"/>
  <c r="I578" i="5"/>
  <c r="H578" i="5"/>
  <c r="AT577" i="5"/>
  <c r="AT578" i="5"/>
  <c r="AZ576" i="5"/>
  <c r="AY576" i="5"/>
  <c r="AX576" i="5"/>
  <c r="AL578" i="5"/>
  <c r="AM578" i="5"/>
  <c r="M579" i="5"/>
  <c r="J579" i="5"/>
  <c r="AW576" i="5"/>
  <c r="S578" i="5"/>
  <c r="T578" i="5"/>
  <c r="K579" i="5"/>
  <c r="Q577" i="5"/>
  <c r="P578" i="5"/>
  <c r="AS577" i="5"/>
  <c r="AR578" i="5"/>
  <c r="L579" i="5"/>
  <c r="AN578" i="5"/>
  <c r="AO578" i="5"/>
  <c r="N579" i="5"/>
  <c r="AK578" i="5"/>
  <c r="AJ576" i="5"/>
  <c r="AJ577" i="5"/>
  <c r="AJ578" i="5"/>
  <c r="AE578" i="5"/>
  <c r="AF578" i="5"/>
  <c r="AP578" i="5"/>
  <c r="AD578" i="5"/>
  <c r="AC579" i="5"/>
  <c r="AB580" i="5"/>
  <c r="AH577" i="5"/>
  <c r="AG578" i="5"/>
  <c r="X578" i="5"/>
  <c r="X579" i="5"/>
  <c r="X580" i="5"/>
  <c r="V577" i="5"/>
  <c r="W577" i="5"/>
  <c r="W578" i="5"/>
  <c r="E580" i="5"/>
  <c r="I579" i="5"/>
  <c r="D580" i="5"/>
  <c r="R578" i="5"/>
  <c r="AQ578" i="5"/>
  <c r="AA580" i="5"/>
  <c r="Z580" i="5"/>
  <c r="B580" i="5"/>
  <c r="C580" i="5"/>
  <c r="Y580" i="5"/>
  <c r="H579" i="5"/>
  <c r="G579" i="5"/>
  <c r="AY577" i="5"/>
  <c r="AX577" i="5"/>
  <c r="AZ577" i="5"/>
  <c r="AW577" i="5"/>
  <c r="AL579" i="5"/>
  <c r="AK579" i="5"/>
  <c r="AM579" i="5"/>
  <c r="J580" i="5"/>
  <c r="M580" i="5"/>
  <c r="I580" i="5"/>
  <c r="K580" i="5"/>
  <c r="R579" i="5"/>
  <c r="AV577" i="5"/>
  <c r="AU578" i="5"/>
  <c r="AT579" i="5"/>
  <c r="S579" i="5"/>
  <c r="Q578" i="5"/>
  <c r="Q579" i="5"/>
  <c r="AS578" i="5"/>
  <c r="AR579" i="5"/>
  <c r="L580" i="5"/>
  <c r="AN579" i="5"/>
  <c r="AO579" i="5"/>
  <c r="AJ579" i="5"/>
  <c r="AP579" i="5"/>
  <c r="AI577" i="5"/>
  <c r="AI578" i="5"/>
  <c r="AI579" i="5"/>
  <c r="AE579" i="5"/>
  <c r="AD579" i="5"/>
  <c r="AC580" i="5"/>
  <c r="AB581" i="5"/>
  <c r="AF579" i="5"/>
  <c r="W579" i="5"/>
  <c r="W580" i="5"/>
  <c r="W581" i="5"/>
  <c r="V578" i="5"/>
  <c r="V579" i="5"/>
  <c r="U578" i="5"/>
  <c r="D581" i="5"/>
  <c r="H580" i="5"/>
  <c r="C581" i="5"/>
  <c r="AA581" i="5"/>
  <c r="AQ579" i="5"/>
  <c r="Z581" i="5"/>
  <c r="Y581" i="5"/>
  <c r="O579" i="5"/>
  <c r="B581" i="5"/>
  <c r="X581" i="5"/>
  <c r="G580" i="5"/>
  <c r="F580" i="5"/>
  <c r="AY578" i="5"/>
  <c r="AM580" i="5"/>
  <c r="AW578" i="5"/>
  <c r="AZ578" i="5"/>
  <c r="AX578" i="5"/>
  <c r="AK580" i="5"/>
  <c r="AL580" i="5"/>
  <c r="I581" i="5"/>
  <c r="AJ580" i="5"/>
  <c r="H581" i="5"/>
  <c r="J581" i="5"/>
  <c r="Q580" i="5"/>
  <c r="AV578" i="5"/>
  <c r="AU579" i="5"/>
  <c r="AT580" i="5"/>
  <c r="K581" i="5"/>
  <c r="R580" i="5"/>
  <c r="L581" i="5"/>
  <c r="P579" i="5"/>
  <c r="P580" i="5"/>
  <c r="AS579" i="5"/>
  <c r="AR580" i="5"/>
  <c r="AN580" i="5"/>
  <c r="AO580" i="5"/>
  <c r="AH578" i="5"/>
  <c r="AH579" i="5"/>
  <c r="AH580" i="5"/>
  <c r="AP580" i="5"/>
  <c r="AI580" i="5"/>
  <c r="AD580" i="5"/>
  <c r="AC581" i="5"/>
  <c r="AB582" i="5"/>
  <c r="AE580" i="5"/>
  <c r="AS580" i="5"/>
  <c r="V580" i="5"/>
  <c r="V581" i="5"/>
  <c r="V582" i="5"/>
  <c r="T579" i="5"/>
  <c r="U579" i="5"/>
  <c r="U580" i="5"/>
  <c r="Z582" i="5"/>
  <c r="C582" i="5"/>
  <c r="B582" i="5"/>
  <c r="G581" i="5"/>
  <c r="AA582" i="5"/>
  <c r="AQ580" i="5"/>
  <c r="Y582" i="5"/>
  <c r="X582" i="5"/>
  <c r="N580" i="5"/>
  <c r="W582" i="5"/>
  <c r="F581" i="5"/>
  <c r="E581" i="5"/>
  <c r="AM581" i="5"/>
  <c r="AL581" i="5"/>
  <c r="AZ579" i="5"/>
  <c r="AX579" i="5"/>
  <c r="AY579" i="5"/>
  <c r="AW579" i="5"/>
  <c r="AK581" i="5"/>
  <c r="AJ581" i="5"/>
  <c r="H582" i="5"/>
  <c r="I582" i="5"/>
  <c r="K582" i="5"/>
  <c r="AI581" i="5"/>
  <c r="AI582" i="5"/>
  <c r="G582" i="5"/>
  <c r="G583" i="5"/>
  <c r="AV579" i="5"/>
  <c r="AU580" i="5"/>
  <c r="AT581" i="5"/>
  <c r="J582" i="5"/>
  <c r="J583" i="5"/>
  <c r="Q581" i="5"/>
  <c r="P581" i="5"/>
  <c r="O580" i="5"/>
  <c r="N581" i="5"/>
  <c r="AN581" i="5"/>
  <c r="AO581" i="5"/>
  <c r="AH581" i="5"/>
  <c r="AG579" i="5"/>
  <c r="AG580" i="5"/>
  <c r="AG581" i="5"/>
  <c r="AP581" i="5"/>
  <c r="B583" i="5"/>
  <c r="AD581" i="5"/>
  <c r="AC582" i="5"/>
  <c r="AB583" i="5"/>
  <c r="AR581" i="5"/>
  <c r="AS581" i="5"/>
  <c r="U581" i="5"/>
  <c r="U582" i="5"/>
  <c r="U583" i="5"/>
  <c r="S580" i="5"/>
  <c r="T580" i="5"/>
  <c r="T581" i="5"/>
  <c r="Y583" i="5"/>
  <c r="Z583" i="5"/>
  <c r="F582" i="5"/>
  <c r="F583" i="5"/>
  <c r="X583" i="5"/>
  <c r="AQ581" i="5"/>
  <c r="W583" i="5"/>
  <c r="M581" i="5"/>
  <c r="V583" i="5"/>
  <c r="AA583" i="5"/>
  <c r="E582" i="5"/>
  <c r="D582" i="5"/>
  <c r="AK582" i="5"/>
  <c r="AL582" i="5"/>
  <c r="AX580" i="5"/>
  <c r="AZ580" i="5"/>
  <c r="AY580" i="5"/>
  <c r="AW580" i="5"/>
  <c r="AJ582" i="5"/>
  <c r="AI583" i="5"/>
  <c r="AH582" i="5"/>
  <c r="AH583" i="5"/>
  <c r="H583" i="5"/>
  <c r="G584" i="5"/>
  <c r="AV580" i="5"/>
  <c r="AU581" i="5"/>
  <c r="AT582" i="5"/>
  <c r="O581" i="5"/>
  <c r="O582" i="5"/>
  <c r="I583" i="5"/>
  <c r="I584" i="5"/>
  <c r="P582" i="5"/>
  <c r="AN582" i="5"/>
  <c r="AM582" i="5"/>
  <c r="AO582" i="5"/>
  <c r="AG582" i="5"/>
  <c r="AF580" i="5"/>
  <c r="AE581" i="5"/>
  <c r="AD582" i="5"/>
  <c r="AC583" i="5"/>
  <c r="AB584" i="5"/>
  <c r="AR582" i="5"/>
  <c r="AQ582" i="5"/>
  <c r="AS582" i="5"/>
  <c r="T582" i="5"/>
  <c r="T583" i="5"/>
  <c r="T584" i="5"/>
  <c r="X584" i="5"/>
  <c r="Y584" i="5"/>
  <c r="R581" i="5"/>
  <c r="S581" i="5"/>
  <c r="S582" i="5"/>
  <c r="E583" i="5"/>
  <c r="E584" i="5"/>
  <c r="W584" i="5"/>
  <c r="AP582" i="5"/>
  <c r="V584" i="5"/>
  <c r="F584" i="5"/>
  <c r="L582" i="5"/>
  <c r="M582" i="5"/>
  <c r="U584" i="5"/>
  <c r="AA584" i="5"/>
  <c r="Z584" i="5"/>
  <c r="D583" i="5"/>
  <c r="C583" i="5"/>
  <c r="AK583" i="5"/>
  <c r="AY581" i="5"/>
  <c r="AW581" i="5"/>
  <c r="AL583" i="5"/>
  <c r="AZ581" i="5"/>
  <c r="AX581" i="5"/>
  <c r="AJ583" i="5"/>
  <c r="H584" i="5"/>
  <c r="H585" i="5"/>
  <c r="AG583" i="5"/>
  <c r="AG584" i="5"/>
  <c r="AV581" i="5"/>
  <c r="AU582" i="5"/>
  <c r="AT583" i="5"/>
  <c r="N582" i="5"/>
  <c r="N583" i="5"/>
  <c r="O583" i="5"/>
  <c r="AM583" i="5"/>
  <c r="AN583" i="5"/>
  <c r="AF581" i="5"/>
  <c r="AE582" i="5"/>
  <c r="AD583" i="5"/>
  <c r="AC584" i="5"/>
  <c r="AP583" i="5"/>
  <c r="AR583" i="5"/>
  <c r="AQ583" i="5"/>
  <c r="AS583" i="5"/>
  <c r="X585" i="5"/>
  <c r="S583" i="5"/>
  <c r="S584" i="5"/>
  <c r="S585" i="5"/>
  <c r="W585" i="5"/>
  <c r="Q582" i="5"/>
  <c r="P583" i="5"/>
  <c r="R582" i="5"/>
  <c r="D584" i="5"/>
  <c r="D585" i="5"/>
  <c r="AH584" i="5"/>
  <c r="V585" i="5"/>
  <c r="AA585" i="5"/>
  <c r="AO583" i="5"/>
  <c r="F585" i="5"/>
  <c r="U585" i="5"/>
  <c r="E585" i="5"/>
  <c r="T585" i="5"/>
  <c r="K583" i="5"/>
  <c r="L583" i="5"/>
  <c r="Z585" i="5"/>
  <c r="Y585" i="5"/>
  <c r="C584" i="5"/>
  <c r="B584" i="5"/>
  <c r="AK584" i="5"/>
  <c r="AJ584" i="5"/>
  <c r="AZ582" i="5"/>
  <c r="AW582" i="5"/>
  <c r="AX582" i="5"/>
  <c r="AI584" i="5"/>
  <c r="AH585" i="5"/>
  <c r="AL584" i="5"/>
  <c r="AY582" i="5"/>
  <c r="G585" i="5"/>
  <c r="G586" i="5"/>
  <c r="M583" i="5"/>
  <c r="M584" i="5"/>
  <c r="AV582" i="5"/>
  <c r="N584" i="5"/>
  <c r="AM584" i="5"/>
  <c r="AF582" i="5"/>
  <c r="AF583" i="5"/>
  <c r="AF584" i="5"/>
  <c r="AF585" i="5"/>
  <c r="AO584" i="5"/>
  <c r="AQ584" i="5"/>
  <c r="AR584" i="5"/>
  <c r="AP584" i="5"/>
  <c r="AS584" i="5"/>
  <c r="W586" i="5"/>
  <c r="V586" i="5"/>
  <c r="Q583" i="5"/>
  <c r="P584" i="5"/>
  <c r="R583" i="5"/>
  <c r="O584" i="5"/>
  <c r="AB585" i="5"/>
  <c r="C585" i="5"/>
  <c r="C586" i="5"/>
  <c r="AG585" i="5"/>
  <c r="U586" i="5"/>
  <c r="Z586" i="5"/>
  <c r="AN584" i="5"/>
  <c r="E586" i="5"/>
  <c r="D586" i="5"/>
  <c r="T586" i="5"/>
  <c r="S586" i="5"/>
  <c r="K584" i="5"/>
  <c r="J584" i="5"/>
  <c r="Y586" i="5"/>
  <c r="X586" i="5"/>
  <c r="B585" i="5"/>
  <c r="AJ585" i="5"/>
  <c r="AW583" i="5"/>
  <c r="AK585" i="5"/>
  <c r="AJ586" i="5"/>
  <c r="AZ583" i="5"/>
  <c r="AV583" i="5"/>
  <c r="AI585" i="5"/>
  <c r="AX583" i="5"/>
  <c r="AY583" i="5"/>
  <c r="AL585" i="5"/>
  <c r="AU583" i="5"/>
  <c r="AT584" i="5"/>
  <c r="AS585" i="5"/>
  <c r="L584" i="5"/>
  <c r="L585" i="5"/>
  <c r="F586" i="5"/>
  <c r="E587" i="5"/>
  <c r="M585" i="5"/>
  <c r="AM585" i="5"/>
  <c r="AE583" i="5"/>
  <c r="AE584" i="5"/>
  <c r="AE585" i="5"/>
  <c r="AE586" i="5"/>
  <c r="AO585" i="5"/>
  <c r="AQ585" i="5"/>
  <c r="AP585" i="5"/>
  <c r="AR585" i="5"/>
  <c r="V587" i="5"/>
  <c r="U587" i="5"/>
  <c r="Q584" i="5"/>
  <c r="P585" i="5"/>
  <c r="R584" i="5"/>
  <c r="R585" i="5"/>
  <c r="R586" i="5"/>
  <c r="R587" i="5"/>
  <c r="O585" i="5"/>
  <c r="N585" i="5"/>
  <c r="AA586" i="5"/>
  <c r="B586" i="5"/>
  <c r="B587" i="5"/>
  <c r="AG586" i="5"/>
  <c r="T587" i="5"/>
  <c r="AF586" i="5"/>
  <c r="Y587" i="5"/>
  <c r="AN585" i="5"/>
  <c r="D587" i="5"/>
  <c r="C587" i="5"/>
  <c r="S587" i="5"/>
  <c r="J585" i="5"/>
  <c r="I585" i="5"/>
  <c r="W587" i="5"/>
  <c r="X587" i="5"/>
  <c r="AI586" i="5"/>
  <c r="AW584" i="5"/>
  <c r="AV584" i="5"/>
  <c r="AK586" i="5"/>
  <c r="AH586" i="5"/>
  <c r="AG587" i="5"/>
  <c r="AX584" i="5"/>
  <c r="AW585" i="5"/>
  <c r="AZ584" i="5"/>
  <c r="AY584" i="5"/>
  <c r="AL586" i="5"/>
  <c r="L586" i="5"/>
  <c r="K585" i="5"/>
  <c r="K586" i="5"/>
  <c r="AU584" i="5"/>
  <c r="AT585" i="5"/>
  <c r="AS586" i="5"/>
  <c r="F587" i="5"/>
  <c r="E588" i="5"/>
  <c r="AM586" i="5"/>
  <c r="AD584" i="5"/>
  <c r="AD585" i="5"/>
  <c r="AD586" i="5"/>
  <c r="AD587" i="5"/>
  <c r="AE587" i="5"/>
  <c r="AO586" i="5"/>
  <c r="AR586" i="5"/>
  <c r="AQ586" i="5"/>
  <c r="AP586" i="5"/>
  <c r="U588" i="5"/>
  <c r="T588" i="5"/>
  <c r="AV585" i="5"/>
  <c r="AJ587" i="5"/>
  <c r="N586" i="5"/>
  <c r="O586" i="5"/>
  <c r="Q585" i="5"/>
  <c r="Q586" i="5"/>
  <c r="Q587" i="5"/>
  <c r="Q588" i="5"/>
  <c r="M586" i="5"/>
  <c r="Z587" i="5"/>
  <c r="Y588" i="5"/>
  <c r="S588" i="5"/>
  <c r="AN586" i="5"/>
  <c r="AF587" i="5"/>
  <c r="X588" i="5"/>
  <c r="AI587" i="5"/>
  <c r="D588" i="5"/>
  <c r="C588" i="5"/>
  <c r="B588" i="5"/>
  <c r="R588" i="5"/>
  <c r="I586" i="5"/>
  <c r="H586" i="5"/>
  <c r="V588" i="5"/>
  <c r="W588" i="5"/>
  <c r="AK587" i="5"/>
  <c r="AJ588" i="5"/>
  <c r="AH587" i="5"/>
  <c r="AX585" i="5"/>
  <c r="AW586" i="5"/>
  <c r="AY585" i="5"/>
  <c r="AZ585" i="5"/>
  <c r="AL587" i="5"/>
  <c r="K587" i="5"/>
  <c r="J586" i="5"/>
  <c r="J587" i="5"/>
  <c r="AU585" i="5"/>
  <c r="AT586" i="5"/>
  <c r="AS587" i="5"/>
  <c r="AC585" i="5"/>
  <c r="AC586" i="5"/>
  <c r="AC587" i="5"/>
  <c r="AC588" i="5"/>
  <c r="AD588" i="5"/>
  <c r="AN587" i="5"/>
  <c r="AR587" i="5"/>
  <c r="AQ587" i="5"/>
  <c r="AP587" i="5"/>
  <c r="AO587" i="5"/>
  <c r="T589" i="5"/>
  <c r="AH588" i="5"/>
  <c r="D589" i="5"/>
  <c r="S589" i="5"/>
  <c r="AV586" i="5"/>
  <c r="M587" i="5"/>
  <c r="P586" i="5"/>
  <c r="N587" i="5"/>
  <c r="L587" i="5"/>
  <c r="AG588" i="5"/>
  <c r="AF588" i="5"/>
  <c r="AM587" i="5"/>
  <c r="C589" i="5"/>
  <c r="R589" i="5"/>
  <c r="AE588" i="5"/>
  <c r="W589" i="5"/>
  <c r="AI588" i="5"/>
  <c r="B589" i="5"/>
  <c r="Q589" i="5"/>
  <c r="X589" i="5"/>
  <c r="G587" i="5"/>
  <c r="H587" i="5"/>
  <c r="U589" i="5"/>
  <c r="V589" i="5"/>
  <c r="AK588" i="5"/>
  <c r="AX586" i="5"/>
  <c r="AY586" i="5"/>
  <c r="AZ586" i="5"/>
  <c r="I587" i="5"/>
  <c r="I588" i="5"/>
  <c r="AL588" i="5"/>
  <c r="J588" i="5"/>
  <c r="AU586" i="5"/>
  <c r="AT587" i="5"/>
  <c r="AS588" i="5"/>
  <c r="L588" i="5"/>
  <c r="AB586" i="5"/>
  <c r="AB587" i="5"/>
  <c r="AB588" i="5"/>
  <c r="AB589" i="5"/>
  <c r="AC589" i="5"/>
  <c r="AR588" i="5"/>
  <c r="AQ588" i="5"/>
  <c r="AP588" i="5"/>
  <c r="S590" i="5"/>
  <c r="AG589" i="5"/>
  <c r="AO588" i="5"/>
  <c r="AN588" i="5"/>
  <c r="AW587" i="5"/>
  <c r="AH589" i="5"/>
  <c r="C590" i="5"/>
  <c r="R590" i="5"/>
  <c r="AV587" i="5"/>
  <c r="M588" i="5"/>
  <c r="O587" i="5"/>
  <c r="P587" i="5"/>
  <c r="P588" i="5"/>
  <c r="P589" i="5"/>
  <c r="P590" i="5"/>
  <c r="K588" i="5"/>
  <c r="AF589" i="5"/>
  <c r="AE589" i="5"/>
  <c r="AM588" i="5"/>
  <c r="B590" i="5"/>
  <c r="Q590" i="5"/>
  <c r="AD589" i="5"/>
  <c r="V590" i="5"/>
  <c r="W590" i="5"/>
  <c r="F588" i="5"/>
  <c r="G588" i="5"/>
  <c r="AI589" i="5"/>
  <c r="AJ589" i="5"/>
  <c r="U590" i="5"/>
  <c r="T590" i="5"/>
  <c r="AX587" i="5"/>
  <c r="AW588" i="5"/>
  <c r="AK589" i="5"/>
  <c r="AY587" i="5"/>
  <c r="AZ587" i="5"/>
  <c r="H588" i="5"/>
  <c r="H589" i="5"/>
  <c r="I589" i="5"/>
  <c r="AU587" i="5"/>
  <c r="AT588" i="5"/>
  <c r="AS589" i="5"/>
  <c r="L589" i="5"/>
  <c r="K589" i="5"/>
  <c r="AB590" i="5"/>
  <c r="AA587" i="5"/>
  <c r="AA588" i="5"/>
  <c r="AA589" i="5"/>
  <c r="AA590" i="5"/>
  <c r="AO589" i="5"/>
  <c r="AR589" i="5"/>
  <c r="AQ589" i="5"/>
  <c r="AP589" i="5"/>
  <c r="R591" i="5"/>
  <c r="AG590" i="5"/>
  <c r="AF590" i="5"/>
  <c r="AN589" i="5"/>
  <c r="AM589" i="5"/>
  <c r="AV588" i="5"/>
  <c r="AH590" i="5"/>
  <c r="B591" i="5"/>
  <c r="Q591" i="5"/>
  <c r="O588" i="5"/>
  <c r="O589" i="5"/>
  <c r="O590" i="5"/>
  <c r="O591" i="5"/>
  <c r="N588" i="5"/>
  <c r="J589" i="5"/>
  <c r="AE590" i="5"/>
  <c r="AL589" i="5"/>
  <c r="AD590" i="5"/>
  <c r="P591" i="5"/>
  <c r="U591" i="5"/>
  <c r="AC590" i="5"/>
  <c r="V591" i="5"/>
  <c r="E589" i="5"/>
  <c r="F589" i="5"/>
  <c r="AI590" i="5"/>
  <c r="AJ590" i="5"/>
  <c r="S591" i="5"/>
  <c r="T591" i="5"/>
  <c r="AX588" i="5"/>
  <c r="AK590" i="5"/>
  <c r="AJ591" i="5"/>
  <c r="AY588" i="5"/>
  <c r="AX589" i="5"/>
  <c r="G589" i="5"/>
  <c r="G590" i="5"/>
  <c r="AZ588" i="5"/>
  <c r="AU588" i="5"/>
  <c r="AT589" i="5"/>
  <c r="AS590" i="5"/>
  <c r="H590" i="5"/>
  <c r="K590" i="5"/>
  <c r="J590" i="5"/>
  <c r="AA591" i="5"/>
  <c r="AW589" i="5"/>
  <c r="AV589" i="5"/>
  <c r="AO590" i="5"/>
  <c r="Z588" i="5"/>
  <c r="Z589" i="5"/>
  <c r="Z590" i="5"/>
  <c r="Z591" i="5"/>
  <c r="AN590" i="5"/>
  <c r="AR590" i="5"/>
  <c r="AQ590" i="5"/>
  <c r="AP590" i="5"/>
  <c r="Q592" i="5"/>
  <c r="AF591" i="5"/>
  <c r="AE591" i="5"/>
  <c r="AG591" i="5"/>
  <c r="AM590" i="5"/>
  <c r="AH591" i="5"/>
  <c r="P592" i="5"/>
  <c r="N589" i="5"/>
  <c r="N590" i="5"/>
  <c r="N591" i="5"/>
  <c r="N592" i="5"/>
  <c r="M589" i="5"/>
  <c r="I590" i="5"/>
  <c r="AD591" i="5"/>
  <c r="AL590" i="5"/>
  <c r="AK591" i="5"/>
  <c r="O592" i="5"/>
  <c r="T592" i="5"/>
  <c r="AC591" i="5"/>
  <c r="AB591" i="5"/>
  <c r="U592" i="5"/>
  <c r="D590" i="5"/>
  <c r="E590" i="5"/>
  <c r="AI591" i="5"/>
  <c r="R592" i="5"/>
  <c r="S592" i="5"/>
  <c r="F590" i="5"/>
  <c r="F591" i="5"/>
  <c r="AY589" i="5"/>
  <c r="AZ589" i="5"/>
  <c r="AU589" i="5"/>
  <c r="AT590" i="5"/>
  <c r="AS591" i="5"/>
  <c r="G591" i="5"/>
  <c r="J591" i="5"/>
  <c r="I591" i="5"/>
  <c r="Y589" i="5"/>
  <c r="X590" i="5"/>
  <c r="W591" i="5"/>
  <c r="V592" i="5"/>
  <c r="U593" i="5"/>
  <c r="AV590" i="5"/>
  <c r="AW590" i="5"/>
  <c r="Z592" i="5"/>
  <c r="AN591" i="5"/>
  <c r="AM591" i="5"/>
  <c r="AR591" i="5"/>
  <c r="AQ591" i="5"/>
  <c r="AG592" i="5"/>
  <c r="AP591" i="5"/>
  <c r="AO591" i="5"/>
  <c r="P593" i="5"/>
  <c r="AE592" i="5"/>
  <c r="AF592" i="5"/>
  <c r="AD592" i="5"/>
  <c r="O593" i="5"/>
  <c r="L590" i="5"/>
  <c r="M590" i="5"/>
  <c r="M591" i="5"/>
  <c r="M592" i="5"/>
  <c r="M593" i="5"/>
  <c r="H591" i="5"/>
  <c r="AC592" i="5"/>
  <c r="AL591" i="5"/>
  <c r="AK592" i="5"/>
  <c r="AJ592" i="5"/>
  <c r="S593" i="5"/>
  <c r="N593" i="5"/>
  <c r="AB592" i="5"/>
  <c r="AA592" i="5"/>
  <c r="T593" i="5"/>
  <c r="C591" i="5"/>
  <c r="D591" i="5"/>
  <c r="AI592" i="5"/>
  <c r="AH592" i="5"/>
  <c r="Q593" i="5"/>
  <c r="R593" i="5"/>
  <c r="AZ590" i="5"/>
  <c r="AY590" i="5"/>
  <c r="AX590" i="5"/>
  <c r="AW591" i="5"/>
  <c r="E591" i="5"/>
  <c r="D592" i="5"/>
  <c r="AU590" i="5"/>
  <c r="AU591" i="5"/>
  <c r="F592" i="5"/>
  <c r="I592" i="5"/>
  <c r="H592" i="5"/>
  <c r="Y590" i="5"/>
  <c r="Y591" i="5"/>
  <c r="Y592" i="5"/>
  <c r="Y593" i="5"/>
  <c r="AV591" i="5"/>
  <c r="AN592" i="5"/>
  <c r="AM592" i="5"/>
  <c r="AQ592" i="5"/>
  <c r="AP592" i="5"/>
  <c r="AG593" i="5"/>
  <c r="AF593" i="5"/>
  <c r="AO592" i="5"/>
  <c r="O594" i="5"/>
  <c r="AE593" i="5"/>
  <c r="AD593" i="5"/>
  <c r="AC593" i="5"/>
  <c r="N594" i="5"/>
  <c r="AY591" i="5"/>
  <c r="L591" i="5"/>
  <c r="L592" i="5"/>
  <c r="L593" i="5"/>
  <c r="L594" i="5"/>
  <c r="K591" i="5"/>
  <c r="G592" i="5"/>
  <c r="AB593" i="5"/>
  <c r="AJ593" i="5"/>
  <c r="AL592" i="5"/>
  <c r="AK593" i="5"/>
  <c r="AI593" i="5"/>
  <c r="R594" i="5"/>
  <c r="M594" i="5"/>
  <c r="AA593" i="5"/>
  <c r="Z593" i="5"/>
  <c r="AR592" i="5"/>
  <c r="T594" i="5"/>
  <c r="S594" i="5"/>
  <c r="B592" i="5"/>
  <c r="C592" i="5"/>
  <c r="AH593" i="5"/>
  <c r="Q594" i="5"/>
  <c r="P594" i="5"/>
  <c r="AZ591" i="5"/>
  <c r="E592" i="5"/>
  <c r="E593" i="5"/>
  <c r="AT591" i="5"/>
  <c r="AT592" i="5"/>
  <c r="AX591" i="5"/>
  <c r="AX592" i="5"/>
  <c r="H593" i="5"/>
  <c r="D593" i="5"/>
  <c r="AE594" i="5"/>
  <c r="X591" i="5"/>
  <c r="X592" i="5"/>
  <c r="X593" i="5"/>
  <c r="X594" i="5"/>
  <c r="AV592" i="5"/>
  <c r="G593" i="5"/>
  <c r="AU592" i="5"/>
  <c r="AN593" i="5"/>
  <c r="AM593" i="5"/>
  <c r="AF594" i="5"/>
  <c r="AP593" i="5"/>
  <c r="AO593" i="5"/>
  <c r="N595" i="5"/>
  <c r="AD594" i="5"/>
  <c r="AC594" i="5"/>
  <c r="AB594" i="5"/>
  <c r="M595" i="5"/>
  <c r="AY592" i="5"/>
  <c r="AZ592" i="5"/>
  <c r="K592" i="5"/>
  <c r="K593" i="5"/>
  <c r="K594" i="5"/>
  <c r="K595" i="5"/>
  <c r="J592" i="5"/>
  <c r="F593" i="5"/>
  <c r="C593" i="5"/>
  <c r="AI594" i="5"/>
  <c r="AJ594" i="5"/>
  <c r="AA594" i="5"/>
  <c r="Q595" i="5"/>
  <c r="AH594" i="5"/>
  <c r="L595" i="5"/>
  <c r="AL593" i="5"/>
  <c r="Z594" i="5"/>
  <c r="Y594" i="5"/>
  <c r="AQ593" i="5"/>
  <c r="S595" i="5"/>
  <c r="R595" i="5"/>
  <c r="B593" i="5"/>
  <c r="AG594" i="5"/>
  <c r="O595" i="5"/>
  <c r="P595" i="5"/>
  <c r="AS592" i="5"/>
  <c r="AR593" i="5"/>
  <c r="AQ594" i="5"/>
  <c r="AW592" i="5"/>
  <c r="AW593" i="5"/>
  <c r="D594" i="5"/>
  <c r="G594" i="5"/>
  <c r="C594" i="5"/>
  <c r="AD595" i="5"/>
  <c r="AE595" i="5"/>
  <c r="W592" i="5"/>
  <c r="W593" i="5"/>
  <c r="W594" i="5"/>
  <c r="W595" i="5"/>
  <c r="F594" i="5"/>
  <c r="AT593" i="5"/>
  <c r="AU593" i="5"/>
  <c r="AN594" i="5"/>
  <c r="AM594" i="5"/>
  <c r="AL594" i="5"/>
  <c r="AO594" i="5"/>
  <c r="M596" i="5"/>
  <c r="AC595" i="5"/>
  <c r="AA595" i="5"/>
  <c r="AB595" i="5"/>
  <c r="L596" i="5"/>
  <c r="AZ593" i="5"/>
  <c r="AX593" i="5"/>
  <c r="AY593" i="5"/>
  <c r="J593" i="5"/>
  <c r="J594" i="5"/>
  <c r="J595" i="5"/>
  <c r="J596" i="5"/>
  <c r="I593" i="5"/>
  <c r="E594" i="5"/>
  <c r="B594" i="5"/>
  <c r="AI595" i="5"/>
  <c r="AG595" i="5"/>
  <c r="AH595" i="5"/>
  <c r="K596" i="5"/>
  <c r="Z595" i="5"/>
  <c r="P596" i="5"/>
  <c r="AK594" i="5"/>
  <c r="Y595" i="5"/>
  <c r="X595" i="5"/>
  <c r="AP594" i="5"/>
  <c r="R596" i="5"/>
  <c r="Q596" i="5"/>
  <c r="AF595" i="5"/>
  <c r="N596" i="5"/>
  <c r="O596" i="5"/>
  <c r="AS593" i="5"/>
  <c r="AV593" i="5"/>
  <c r="AU594" i="5"/>
  <c r="C595" i="5"/>
  <c r="F595" i="5"/>
  <c r="B595" i="5"/>
  <c r="AC596" i="5"/>
  <c r="AD596" i="5"/>
  <c r="V593" i="5"/>
  <c r="V594" i="5"/>
  <c r="V595" i="5"/>
  <c r="V596" i="5"/>
  <c r="E595" i="5"/>
  <c r="AT594" i="5"/>
  <c r="AS594" i="5"/>
  <c r="AM595" i="5"/>
  <c r="AW594" i="5"/>
  <c r="AN595" i="5"/>
  <c r="AK595" i="5"/>
  <c r="AL595" i="5"/>
  <c r="L597" i="5"/>
  <c r="AR594" i="5"/>
  <c r="AB596" i="5"/>
  <c r="AA596" i="5"/>
  <c r="Z596" i="5"/>
  <c r="AZ594" i="5"/>
  <c r="K597" i="5"/>
  <c r="AX594" i="5"/>
  <c r="AY594" i="5"/>
  <c r="H594" i="5"/>
  <c r="I594" i="5"/>
  <c r="I595" i="5"/>
  <c r="I596" i="5"/>
  <c r="I597" i="5"/>
  <c r="D595" i="5"/>
  <c r="AF596" i="5"/>
  <c r="AH596" i="5"/>
  <c r="AG596" i="5"/>
  <c r="Y596" i="5"/>
  <c r="AP595" i="5"/>
  <c r="J597" i="5"/>
  <c r="O597" i="5"/>
  <c r="AJ595" i="5"/>
  <c r="AI596" i="5"/>
  <c r="Q597" i="5"/>
  <c r="X596" i="5"/>
  <c r="W596" i="5"/>
  <c r="AO595" i="5"/>
  <c r="P597" i="5"/>
  <c r="AE596" i="5"/>
  <c r="M597" i="5"/>
  <c r="N597" i="5"/>
  <c r="AV594" i="5"/>
  <c r="AU595" i="5"/>
  <c r="B596" i="5"/>
  <c r="AT595" i="5"/>
  <c r="E596" i="5"/>
  <c r="AR595" i="5"/>
  <c r="AD597" i="5"/>
  <c r="AC597" i="5"/>
  <c r="AB597" i="5"/>
  <c r="U594" i="5"/>
  <c r="U595" i="5"/>
  <c r="U596" i="5"/>
  <c r="U597" i="5"/>
  <c r="AM596" i="5"/>
  <c r="D596" i="5"/>
  <c r="AS595" i="5"/>
  <c r="AV595" i="5"/>
  <c r="AW595" i="5"/>
  <c r="AN596" i="5"/>
  <c r="AK596" i="5"/>
  <c r="AL596" i="5"/>
  <c r="K598" i="5"/>
  <c r="AQ595" i="5"/>
  <c r="AA597" i="5"/>
  <c r="Y597" i="5"/>
  <c r="Z597" i="5"/>
  <c r="AZ595" i="5"/>
  <c r="J598" i="5"/>
  <c r="AY595" i="5"/>
  <c r="AX595" i="5"/>
  <c r="H595" i="5"/>
  <c r="H596" i="5"/>
  <c r="H597" i="5"/>
  <c r="H598" i="5"/>
  <c r="G595" i="5"/>
  <c r="C596" i="5"/>
  <c r="AF597" i="5"/>
  <c r="N598" i="5"/>
  <c r="AG597" i="5"/>
  <c r="I598" i="5"/>
  <c r="AH597" i="5"/>
  <c r="X597" i="5"/>
  <c r="AJ596" i="5"/>
  <c r="AO596" i="5"/>
  <c r="P598" i="5"/>
  <c r="W597" i="5"/>
  <c r="V597" i="5"/>
  <c r="O598" i="5"/>
  <c r="AE597" i="5"/>
  <c r="L598" i="5"/>
  <c r="M598" i="5"/>
  <c r="AT596" i="5"/>
  <c r="AU596" i="5"/>
  <c r="AS596" i="5"/>
  <c r="AS597" i="5"/>
  <c r="D597" i="5"/>
  <c r="AB598" i="5"/>
  <c r="AQ596" i="5"/>
  <c r="AC598" i="5"/>
  <c r="AR596" i="5"/>
  <c r="T595" i="5"/>
  <c r="S596" i="5"/>
  <c r="R597" i="5"/>
  <c r="AA598" i="5"/>
  <c r="AL597" i="5"/>
  <c r="AM597" i="5"/>
  <c r="AV596" i="5"/>
  <c r="AW596" i="5"/>
  <c r="AJ597" i="5"/>
  <c r="AK597" i="5"/>
  <c r="J599" i="5"/>
  <c r="AP596" i="5"/>
  <c r="AP597" i="5"/>
  <c r="Y598" i="5"/>
  <c r="Z598" i="5"/>
  <c r="X598" i="5"/>
  <c r="I599" i="5"/>
  <c r="AZ596" i="5"/>
  <c r="AY596" i="5"/>
  <c r="AX596" i="5"/>
  <c r="M599" i="5"/>
  <c r="AE598" i="5"/>
  <c r="G596" i="5"/>
  <c r="G597" i="5"/>
  <c r="G598" i="5"/>
  <c r="G599" i="5"/>
  <c r="F596" i="5"/>
  <c r="C597" i="5"/>
  <c r="B597" i="5"/>
  <c r="AF598" i="5"/>
  <c r="AG598" i="5"/>
  <c r="H599" i="5"/>
  <c r="AI597" i="5"/>
  <c r="AH598" i="5"/>
  <c r="AN597" i="5"/>
  <c r="W598" i="5"/>
  <c r="O599" i="5"/>
  <c r="V598" i="5"/>
  <c r="U598" i="5"/>
  <c r="N599" i="5"/>
  <c r="AD598" i="5"/>
  <c r="K599" i="5"/>
  <c r="L599" i="5"/>
  <c r="AT597" i="5"/>
  <c r="C598" i="5"/>
  <c r="AU597" i="5"/>
  <c r="AT598" i="5"/>
  <c r="AR597" i="5"/>
  <c r="AR598" i="5"/>
  <c r="AB599" i="5"/>
  <c r="AA599" i="5"/>
  <c r="AQ597" i="5"/>
  <c r="T596" i="5"/>
  <c r="T597" i="5"/>
  <c r="T598" i="5"/>
  <c r="T599" i="5"/>
  <c r="AL598" i="5"/>
  <c r="AV597" i="5"/>
  <c r="AK598" i="5"/>
  <c r="AW597" i="5"/>
  <c r="AJ598" i="5"/>
  <c r="AO597" i="5"/>
  <c r="AN598" i="5"/>
  <c r="I600" i="5"/>
  <c r="S597" i="5"/>
  <c r="S598" i="5"/>
  <c r="S599" i="5"/>
  <c r="W599" i="5"/>
  <c r="Y599" i="5"/>
  <c r="X599" i="5"/>
  <c r="Q598" i="5"/>
  <c r="Z599" i="5"/>
  <c r="H600" i="5"/>
  <c r="AZ597" i="5"/>
  <c r="AX597" i="5"/>
  <c r="AY597" i="5"/>
  <c r="AS598" i="5"/>
  <c r="L600" i="5"/>
  <c r="AE599" i="5"/>
  <c r="AD599" i="5"/>
  <c r="E597" i="5"/>
  <c r="F597" i="5"/>
  <c r="F598" i="5"/>
  <c r="F599" i="5"/>
  <c r="F600" i="5"/>
  <c r="B598" i="5"/>
  <c r="B599" i="5"/>
  <c r="AF599" i="5"/>
  <c r="AG599" i="5"/>
  <c r="G600" i="5"/>
  <c r="AI598" i="5"/>
  <c r="N600" i="5"/>
  <c r="V599" i="5"/>
  <c r="AM598" i="5"/>
  <c r="U599" i="5"/>
  <c r="M600" i="5"/>
  <c r="AC599" i="5"/>
  <c r="K600" i="5"/>
  <c r="J600" i="5"/>
  <c r="AU598" i="5"/>
  <c r="AA600" i="5"/>
  <c r="AQ598" i="5"/>
  <c r="AQ599" i="5"/>
  <c r="Z600" i="5"/>
  <c r="AP598" i="5"/>
  <c r="AJ599" i="5"/>
  <c r="AK599" i="5"/>
  <c r="AV598" i="5"/>
  <c r="AW598" i="5"/>
  <c r="AO598" i="5"/>
  <c r="H601" i="5"/>
  <c r="R598" i="5"/>
  <c r="R599" i="5"/>
  <c r="R600" i="5"/>
  <c r="Y600" i="5"/>
  <c r="V600" i="5"/>
  <c r="X600" i="5"/>
  <c r="W600" i="5"/>
  <c r="P599" i="5"/>
  <c r="G601" i="5"/>
  <c r="AY598" i="5"/>
  <c r="AT599" i="5"/>
  <c r="AX598" i="5"/>
  <c r="AZ598" i="5"/>
  <c r="K601" i="5"/>
  <c r="AS599" i="5"/>
  <c r="AR599" i="5"/>
  <c r="AD600" i="5"/>
  <c r="AC600" i="5"/>
  <c r="AE600" i="5"/>
  <c r="D598" i="5"/>
  <c r="E598" i="5"/>
  <c r="E599" i="5"/>
  <c r="E600" i="5"/>
  <c r="E601" i="5"/>
  <c r="AF600" i="5"/>
  <c r="AM599" i="5"/>
  <c r="F601" i="5"/>
  <c r="AH599" i="5"/>
  <c r="AI599" i="5"/>
  <c r="U600" i="5"/>
  <c r="M601" i="5"/>
  <c r="AL599" i="5"/>
  <c r="T600" i="5"/>
  <c r="S600" i="5"/>
  <c r="L601" i="5"/>
  <c r="AB600" i="5"/>
  <c r="I601" i="5"/>
  <c r="J601" i="5"/>
  <c r="AU599" i="5"/>
  <c r="Z601" i="5"/>
  <c r="Y601" i="5"/>
  <c r="AP599" i="5"/>
  <c r="AP600" i="5"/>
  <c r="AO599" i="5"/>
  <c r="AI600" i="5"/>
  <c r="AJ600" i="5"/>
  <c r="AK600" i="5"/>
  <c r="AV599" i="5"/>
  <c r="AU600" i="5"/>
  <c r="AZ599" i="5"/>
  <c r="AW599" i="5"/>
  <c r="AN599" i="5"/>
  <c r="AM600" i="5"/>
  <c r="G602" i="5"/>
  <c r="Q599" i="5"/>
  <c r="Q600" i="5"/>
  <c r="Q601" i="5"/>
  <c r="X601" i="5"/>
  <c r="X602" i="5"/>
  <c r="W601" i="5"/>
  <c r="U601" i="5"/>
  <c r="V601" i="5"/>
  <c r="O600" i="5"/>
  <c r="N601" i="5"/>
  <c r="F602" i="5"/>
  <c r="AS600" i="5"/>
  <c r="AT600" i="5"/>
  <c r="AX599" i="5"/>
  <c r="AY599" i="5"/>
  <c r="J602" i="5"/>
  <c r="AR600" i="5"/>
  <c r="AC601" i="5"/>
  <c r="AQ600" i="5"/>
  <c r="AD601" i="5"/>
  <c r="AB601" i="5"/>
  <c r="AE601" i="5"/>
  <c r="C599" i="5"/>
  <c r="D599" i="5"/>
  <c r="D600" i="5"/>
  <c r="D601" i="5"/>
  <c r="D602" i="5"/>
  <c r="E602" i="5"/>
  <c r="T601" i="5"/>
  <c r="AH600" i="5"/>
  <c r="AG600" i="5"/>
  <c r="L602" i="5"/>
  <c r="AL600" i="5"/>
  <c r="S601" i="5"/>
  <c r="R601" i="5"/>
  <c r="K602" i="5"/>
  <c r="AA601" i="5"/>
  <c r="H602" i="5"/>
  <c r="I602" i="5"/>
  <c r="Y602" i="5"/>
  <c r="AO600" i="5"/>
  <c r="AH601" i="5"/>
  <c r="F603" i="5"/>
  <c r="AJ601" i="5"/>
  <c r="AI601" i="5"/>
  <c r="AV600" i="5"/>
  <c r="AU601" i="5"/>
  <c r="AY600" i="5"/>
  <c r="AW600" i="5"/>
  <c r="T602" i="5"/>
  <c r="AN600" i="5"/>
  <c r="P600" i="5"/>
  <c r="P601" i="5"/>
  <c r="P602" i="5"/>
  <c r="W602" i="5"/>
  <c r="W603" i="5"/>
  <c r="V602" i="5"/>
  <c r="U602" i="5"/>
  <c r="E603" i="5"/>
  <c r="E604" i="5"/>
  <c r="AS601" i="5"/>
  <c r="AC602" i="5"/>
  <c r="AR601" i="5"/>
  <c r="AZ600" i="5"/>
  <c r="AX600" i="5"/>
  <c r="AP601" i="5"/>
  <c r="I603" i="5"/>
  <c r="AT601" i="5"/>
  <c r="AQ601" i="5"/>
  <c r="AB602" i="5"/>
  <c r="AL601" i="5"/>
  <c r="AD602" i="5"/>
  <c r="M602" i="5"/>
  <c r="AA602" i="5"/>
  <c r="B600" i="5"/>
  <c r="C600" i="5"/>
  <c r="C601" i="5"/>
  <c r="C602" i="5"/>
  <c r="C603" i="5"/>
  <c r="AO601" i="5"/>
  <c r="D603" i="5"/>
  <c r="S602" i="5"/>
  <c r="AK601" i="5"/>
  <c r="AF601" i="5"/>
  <c r="AE602" i="5"/>
  <c r="AG601" i="5"/>
  <c r="K603" i="5"/>
  <c r="R602" i="5"/>
  <c r="Q602" i="5"/>
  <c r="J603" i="5"/>
  <c r="Z602" i="5"/>
  <c r="Y603" i="5"/>
  <c r="X603" i="5"/>
  <c r="H603" i="5"/>
  <c r="G603" i="5"/>
  <c r="AN601" i="5"/>
  <c r="AI602" i="5"/>
  <c r="AH602" i="5"/>
  <c r="AZ601" i="5"/>
  <c r="AV601" i="5"/>
  <c r="AU602" i="5"/>
  <c r="AM601" i="5"/>
  <c r="AL602" i="5"/>
  <c r="AW601" i="5"/>
  <c r="S603" i="5"/>
  <c r="T603" i="5"/>
  <c r="O601" i="5"/>
  <c r="V603" i="5"/>
  <c r="V604" i="5"/>
  <c r="U603" i="5"/>
  <c r="AS602" i="5"/>
  <c r="AR602" i="5"/>
  <c r="AC603" i="5"/>
  <c r="D604" i="5"/>
  <c r="D605" i="5"/>
  <c r="AB603" i="5"/>
  <c r="AY601" i="5"/>
  <c r="AX601" i="5"/>
  <c r="AT602" i="5"/>
  <c r="AO602" i="5"/>
  <c r="AP602" i="5"/>
  <c r="H604" i="5"/>
  <c r="AK602" i="5"/>
  <c r="AQ602" i="5"/>
  <c r="AA603" i="5"/>
  <c r="L603" i="5"/>
  <c r="B601" i="5"/>
  <c r="B602" i="5"/>
  <c r="B603" i="5"/>
  <c r="B604" i="5"/>
  <c r="J604" i="5"/>
  <c r="AJ602" i="5"/>
  <c r="C604" i="5"/>
  <c r="R603" i="5"/>
  <c r="AN602" i="5"/>
  <c r="AD603" i="5"/>
  <c r="AF602" i="5"/>
  <c r="AE603" i="5"/>
  <c r="AG602" i="5"/>
  <c r="Q603" i="5"/>
  <c r="P603" i="5"/>
  <c r="I604" i="5"/>
  <c r="Z603" i="5"/>
  <c r="W604" i="5"/>
  <c r="X604" i="5"/>
  <c r="F604" i="5"/>
  <c r="G604" i="5"/>
  <c r="AH603" i="5"/>
  <c r="AQ603" i="5"/>
  <c r="AV602" i="5"/>
  <c r="AU603" i="5"/>
  <c r="AY602" i="5"/>
  <c r="AM602" i="5"/>
  <c r="AM603" i="5"/>
  <c r="AW602" i="5"/>
  <c r="T604" i="5"/>
  <c r="S604" i="5"/>
  <c r="R604" i="5"/>
  <c r="U604" i="5"/>
  <c r="U605" i="5"/>
  <c r="O602" i="5"/>
  <c r="O603" i="5"/>
  <c r="O604" i="5"/>
  <c r="N602" i="5"/>
  <c r="AR603" i="5"/>
  <c r="AS603" i="5"/>
  <c r="AB604" i="5"/>
  <c r="C605" i="5"/>
  <c r="C606" i="5"/>
  <c r="AA604" i="5"/>
  <c r="AZ602" i="5"/>
  <c r="AX602" i="5"/>
  <c r="AT603" i="5"/>
  <c r="AO603" i="5"/>
  <c r="AK603" i="5"/>
  <c r="G605" i="5"/>
  <c r="AJ603" i="5"/>
  <c r="AP603" i="5"/>
  <c r="Z604" i="5"/>
  <c r="Q604" i="5"/>
  <c r="K604" i="5"/>
  <c r="I605" i="5"/>
  <c r="AI603" i="5"/>
  <c r="B605" i="5"/>
  <c r="AF603" i="5"/>
  <c r="AE604" i="5"/>
  <c r="AN603" i="5"/>
  <c r="AC604" i="5"/>
  <c r="AD604" i="5"/>
  <c r="AG603" i="5"/>
  <c r="P604" i="5"/>
  <c r="H605" i="5"/>
  <c r="V605" i="5"/>
  <c r="Y604" i="5"/>
  <c r="W605" i="5"/>
  <c r="E605" i="5"/>
  <c r="F605" i="5"/>
  <c r="AG604" i="5"/>
  <c r="AP604" i="5"/>
  <c r="AQ604" i="5"/>
  <c r="AV603" i="5"/>
  <c r="AU604" i="5"/>
  <c r="AL603" i="5"/>
  <c r="AL604" i="5"/>
  <c r="AX603" i="5"/>
  <c r="AY603" i="5"/>
  <c r="S605" i="5"/>
  <c r="T605" i="5"/>
  <c r="T606" i="5"/>
  <c r="R605" i="5"/>
  <c r="Q605" i="5"/>
  <c r="N603" i="5"/>
  <c r="N604" i="5"/>
  <c r="N605" i="5"/>
  <c r="M603" i="5"/>
  <c r="AR604" i="5"/>
  <c r="AS604" i="5"/>
  <c r="AW603" i="5"/>
  <c r="AV604" i="5"/>
  <c r="AA605" i="5"/>
  <c r="B606" i="5"/>
  <c r="B607" i="5"/>
  <c r="Z605" i="5"/>
  <c r="AZ603" i="5"/>
  <c r="F606" i="5"/>
  <c r="AT604" i="5"/>
  <c r="AN604" i="5"/>
  <c r="AJ604" i="5"/>
  <c r="AK604" i="5"/>
  <c r="AI604" i="5"/>
  <c r="Y605" i="5"/>
  <c r="Y606" i="5"/>
  <c r="AO604" i="5"/>
  <c r="P605" i="5"/>
  <c r="J605" i="5"/>
  <c r="H606" i="5"/>
  <c r="AM604" i="5"/>
  <c r="AH604" i="5"/>
  <c r="AF604" i="5"/>
  <c r="AD605" i="5"/>
  <c r="AB605" i="5"/>
  <c r="AC605" i="5"/>
  <c r="O605" i="5"/>
  <c r="G606" i="5"/>
  <c r="U606" i="5"/>
  <c r="X605" i="5"/>
  <c r="V606" i="5"/>
  <c r="D606" i="5"/>
  <c r="E606" i="5"/>
  <c r="AF605" i="5"/>
  <c r="AQ605" i="5"/>
  <c r="AP605" i="5"/>
  <c r="AO605" i="5"/>
  <c r="AY604" i="5"/>
  <c r="AT605" i="5"/>
  <c r="AZ604" i="5"/>
  <c r="AX604" i="5"/>
  <c r="R606" i="5"/>
  <c r="S606" i="5"/>
  <c r="S607" i="5"/>
  <c r="Q606" i="5"/>
  <c r="P606" i="5"/>
  <c r="M604" i="5"/>
  <c r="M605" i="5"/>
  <c r="M606" i="5"/>
  <c r="L604" i="5"/>
  <c r="AR605" i="5"/>
  <c r="AW604" i="5"/>
  <c r="AV605" i="5"/>
  <c r="Z606" i="5"/>
  <c r="Y607" i="5"/>
  <c r="E607" i="5"/>
  <c r="AS605" i="5"/>
  <c r="X606" i="5"/>
  <c r="X607" i="5"/>
  <c r="AJ605" i="5"/>
  <c r="AI605" i="5"/>
  <c r="AK605" i="5"/>
  <c r="AN605" i="5"/>
  <c r="I606" i="5"/>
  <c r="AH605" i="5"/>
  <c r="O606" i="5"/>
  <c r="AU605" i="5"/>
  <c r="AL605" i="5"/>
  <c r="G607" i="5"/>
  <c r="AM605" i="5"/>
  <c r="AG605" i="5"/>
  <c r="AE605" i="5"/>
  <c r="AE606" i="5"/>
  <c r="AC606" i="5"/>
  <c r="AB606" i="5"/>
  <c r="AA606" i="5"/>
  <c r="N606" i="5"/>
  <c r="F607" i="5"/>
  <c r="T607" i="5"/>
  <c r="W606" i="5"/>
  <c r="U607" i="5"/>
  <c r="C607" i="5"/>
  <c r="D607" i="5"/>
  <c r="AO606" i="5"/>
  <c r="AY605" i="5"/>
  <c r="AP606" i="5"/>
  <c r="AQ606" i="5"/>
  <c r="AX605" i="5"/>
  <c r="AN606" i="5"/>
  <c r="AT606" i="5"/>
  <c r="AZ605" i="5"/>
  <c r="R607" i="5"/>
  <c r="R608" i="5"/>
  <c r="Q607" i="5"/>
  <c r="P607" i="5"/>
  <c r="O607" i="5"/>
  <c r="AH606" i="5"/>
  <c r="AR606" i="5"/>
  <c r="L605" i="5"/>
  <c r="L606" i="5"/>
  <c r="L607" i="5"/>
  <c r="K605" i="5"/>
  <c r="AW605" i="5"/>
  <c r="AW606" i="5"/>
  <c r="W607" i="5"/>
  <c r="W608" i="5"/>
  <c r="D608" i="5"/>
  <c r="H607" i="5"/>
  <c r="G608" i="5"/>
  <c r="AS606" i="5"/>
  <c r="X608" i="5"/>
  <c r="AK606" i="5"/>
  <c r="AI606" i="5"/>
  <c r="AJ606" i="5"/>
  <c r="AG606" i="5"/>
  <c r="N607" i="5"/>
  <c r="AL606" i="5"/>
  <c r="AU606" i="5"/>
  <c r="F608" i="5"/>
  <c r="AM606" i="5"/>
  <c r="AF606" i="5"/>
  <c r="AE607" i="5"/>
  <c r="AB607" i="5"/>
  <c r="AD606" i="5"/>
  <c r="AD607" i="5"/>
  <c r="AA607" i="5"/>
  <c r="Z607" i="5"/>
  <c r="M607" i="5"/>
  <c r="E608" i="5"/>
  <c r="S608" i="5"/>
  <c r="V607" i="5"/>
  <c r="T608" i="5"/>
  <c r="B608" i="5"/>
  <c r="C608" i="5"/>
  <c r="AY606" i="5"/>
  <c r="AO607" i="5"/>
  <c r="AX606" i="5"/>
  <c r="AW607" i="5"/>
  <c r="AN607" i="5"/>
  <c r="AP607" i="5"/>
  <c r="AT607" i="5"/>
  <c r="AQ607" i="5"/>
  <c r="AZ606" i="5"/>
  <c r="Q608" i="5"/>
  <c r="P608" i="5"/>
  <c r="O608" i="5"/>
  <c r="N608" i="5"/>
  <c r="AR607" i="5"/>
  <c r="AG607" i="5"/>
  <c r="AH607" i="5"/>
  <c r="K606" i="5"/>
  <c r="K607" i="5"/>
  <c r="K608" i="5"/>
  <c r="J606" i="5"/>
  <c r="AV606" i="5"/>
  <c r="AU607" i="5"/>
  <c r="V608" i="5"/>
  <c r="V609" i="5"/>
  <c r="AS607" i="5"/>
  <c r="C609" i="5"/>
  <c r="AK607" i="5"/>
  <c r="AJ607" i="5"/>
  <c r="W609" i="5"/>
  <c r="AI607" i="5"/>
  <c r="M608" i="5"/>
  <c r="AL607" i="5"/>
  <c r="F609" i="5"/>
  <c r="E609" i="5"/>
  <c r="AM607" i="5"/>
  <c r="AF607" i="5"/>
  <c r="D609" i="5"/>
  <c r="AC607" i="5"/>
  <c r="AB608" i="5"/>
  <c r="AA608" i="5"/>
  <c r="Z608" i="5"/>
  <c r="Y608" i="5"/>
  <c r="L608" i="5"/>
  <c r="R609" i="5"/>
  <c r="U608" i="5"/>
  <c r="AD608" i="5"/>
  <c r="S609" i="5"/>
  <c r="B609" i="5"/>
  <c r="AY607" i="5"/>
  <c r="AX607" i="5"/>
  <c r="AM608" i="5"/>
  <c r="AO608" i="5"/>
  <c r="AN608" i="5"/>
  <c r="AS608" i="5"/>
  <c r="AP608" i="5"/>
  <c r="AZ607" i="5"/>
  <c r="AQ608" i="5"/>
  <c r="P609" i="5"/>
  <c r="Q609" i="5"/>
  <c r="Q610" i="5"/>
  <c r="O609" i="5"/>
  <c r="AH608" i="5"/>
  <c r="M609" i="5"/>
  <c r="N609" i="5"/>
  <c r="AF608" i="5"/>
  <c r="AG608" i="5"/>
  <c r="AG609" i="5"/>
  <c r="J607" i="5"/>
  <c r="J608" i="5"/>
  <c r="J609" i="5"/>
  <c r="I607" i="5"/>
  <c r="U609" i="5"/>
  <c r="U610" i="5"/>
  <c r="AR608" i="5"/>
  <c r="AV607" i="5"/>
  <c r="AU608" i="5"/>
  <c r="AJ608" i="5"/>
  <c r="AK608" i="5"/>
  <c r="B610" i="5"/>
  <c r="AI608" i="5"/>
  <c r="V610" i="5"/>
  <c r="AW608" i="5"/>
  <c r="E610" i="5"/>
  <c r="D610" i="5"/>
  <c r="L609" i="5"/>
  <c r="AT608" i="5"/>
  <c r="AL608" i="5"/>
  <c r="AE608" i="5"/>
  <c r="C610" i="5"/>
  <c r="AC608" i="5"/>
  <c r="AB609" i="5"/>
  <c r="Z609" i="5"/>
  <c r="Y609" i="5"/>
  <c r="X609" i="5"/>
  <c r="K609" i="5"/>
  <c r="T609" i="5"/>
  <c r="R610" i="5"/>
  <c r="AA609" i="5"/>
  <c r="AX608" i="5"/>
  <c r="AZ608" i="5"/>
  <c r="AY608" i="5"/>
  <c r="AY609" i="5"/>
  <c r="AM609" i="5"/>
  <c r="AN609" i="5"/>
  <c r="AR609" i="5"/>
  <c r="AO609" i="5"/>
  <c r="AP609" i="5"/>
  <c r="O610" i="5"/>
  <c r="P610" i="5"/>
  <c r="P611" i="5"/>
  <c r="L610" i="5"/>
  <c r="M610" i="5"/>
  <c r="N610" i="5"/>
  <c r="N611" i="5"/>
  <c r="AF609" i="5"/>
  <c r="AF610" i="5"/>
  <c r="AE609" i="5"/>
  <c r="T610" i="5"/>
  <c r="T611" i="5"/>
  <c r="I608" i="5"/>
  <c r="I609" i="5"/>
  <c r="I610" i="5"/>
  <c r="H608" i="5"/>
  <c r="AJ609" i="5"/>
  <c r="AV608" i="5"/>
  <c r="AV609" i="5"/>
  <c r="D611" i="5"/>
  <c r="AQ609" i="5"/>
  <c r="AI609" i="5"/>
  <c r="AI610" i="5"/>
  <c r="AH609" i="5"/>
  <c r="AG610" i="5"/>
  <c r="AT609" i="5"/>
  <c r="AW609" i="5"/>
  <c r="AK609" i="5"/>
  <c r="U611" i="5"/>
  <c r="C611" i="5"/>
  <c r="K610" i="5"/>
  <c r="AS609" i="5"/>
  <c r="AR610" i="5"/>
  <c r="AL609" i="5"/>
  <c r="AD609" i="5"/>
  <c r="B611" i="5"/>
  <c r="AC609" i="5"/>
  <c r="AB610" i="5"/>
  <c r="Y610" i="5"/>
  <c r="W610" i="5"/>
  <c r="X610" i="5"/>
  <c r="J610" i="5"/>
  <c r="S610" i="5"/>
  <c r="Q611" i="5"/>
  <c r="Z610" i="5"/>
  <c r="AA610" i="5"/>
  <c r="AX609" i="5"/>
  <c r="AZ609" i="5"/>
  <c r="AM610" i="5"/>
  <c r="AO610" i="5"/>
  <c r="AN610" i="5"/>
  <c r="AP610" i="5"/>
  <c r="O611" i="5"/>
  <c r="N612" i="5"/>
  <c r="L611" i="5"/>
  <c r="K611" i="5"/>
  <c r="M611" i="5"/>
  <c r="M612" i="5"/>
  <c r="AE610" i="5"/>
  <c r="AE611" i="5"/>
  <c r="AD610" i="5"/>
  <c r="S611" i="5"/>
  <c r="S612" i="5"/>
  <c r="AY610" i="5"/>
  <c r="H609" i="5"/>
  <c r="H610" i="5"/>
  <c r="H611" i="5"/>
  <c r="G609" i="5"/>
  <c r="C612" i="5"/>
  <c r="AJ610" i="5"/>
  <c r="AI611" i="5"/>
  <c r="AU609" i="5"/>
  <c r="AT610" i="5"/>
  <c r="AQ610" i="5"/>
  <c r="T612" i="5"/>
  <c r="AH610" i="5"/>
  <c r="AG611" i="5"/>
  <c r="AV610" i="5"/>
  <c r="AW610" i="5"/>
  <c r="AK610" i="5"/>
  <c r="AZ610" i="5"/>
  <c r="AX610" i="5"/>
  <c r="B612" i="5"/>
  <c r="J611" i="5"/>
  <c r="AS610" i="5"/>
  <c r="AL610" i="5"/>
  <c r="AL611" i="5"/>
  <c r="AF611" i="5"/>
  <c r="AC610" i="5"/>
  <c r="X611" i="5"/>
  <c r="W611" i="5"/>
  <c r="V611" i="5"/>
  <c r="I611" i="5"/>
  <c r="R611" i="5"/>
  <c r="AA611" i="5"/>
  <c r="Y611" i="5"/>
  <c r="Z611" i="5"/>
  <c r="P612" i="5"/>
  <c r="AM611" i="5"/>
  <c r="AN611" i="5"/>
  <c r="AO611" i="5"/>
  <c r="AN612" i="5"/>
  <c r="AP611" i="5"/>
  <c r="O612" i="5"/>
  <c r="O613" i="5"/>
  <c r="K612" i="5"/>
  <c r="J612" i="5"/>
  <c r="L612" i="5"/>
  <c r="AD611" i="5"/>
  <c r="AD612" i="5"/>
  <c r="AC611" i="5"/>
  <c r="R612" i="5"/>
  <c r="R613" i="5"/>
  <c r="AY611" i="5"/>
  <c r="F610" i="5"/>
  <c r="G610" i="5"/>
  <c r="G611" i="5"/>
  <c r="G612" i="5"/>
  <c r="AJ611" i="5"/>
  <c r="AI612" i="5"/>
  <c r="B613" i="5"/>
  <c r="AU610" i="5"/>
  <c r="AT611" i="5"/>
  <c r="AQ611" i="5"/>
  <c r="AS611" i="5"/>
  <c r="AH611" i="5"/>
  <c r="AH612" i="5"/>
  <c r="S613" i="5"/>
  <c r="AV611" i="5"/>
  <c r="AM612" i="5"/>
  <c r="AW611" i="5"/>
  <c r="AL612" i="5"/>
  <c r="AR611" i="5"/>
  <c r="AX611" i="5"/>
  <c r="AZ611" i="5"/>
  <c r="I612" i="5"/>
  <c r="AK611" i="5"/>
  <c r="AF612" i="5"/>
  <c r="AE612" i="5"/>
  <c r="AB611" i="5"/>
  <c r="W612" i="5"/>
  <c r="U612" i="5"/>
  <c r="V612" i="5"/>
  <c r="H612" i="5"/>
  <c r="Q612" i="5"/>
  <c r="M613" i="5"/>
  <c r="Z612" i="5"/>
  <c r="Y612" i="5"/>
  <c r="X612" i="5"/>
  <c r="AO612" i="5"/>
  <c r="AN613" i="5"/>
  <c r="I613" i="5"/>
  <c r="AP612" i="5"/>
  <c r="AO613" i="5"/>
  <c r="K613" i="5"/>
  <c r="N613" i="5"/>
  <c r="M614" i="5"/>
  <c r="J613" i="5"/>
  <c r="I614" i="5"/>
  <c r="L613" i="5"/>
  <c r="L614" i="5"/>
  <c r="AC612" i="5"/>
  <c r="AC613" i="5"/>
  <c r="AB612" i="5"/>
  <c r="Q613" i="5"/>
  <c r="Q614" i="5"/>
  <c r="AY612" i="5"/>
  <c r="E611" i="5"/>
  <c r="F611" i="5"/>
  <c r="F612" i="5"/>
  <c r="F613" i="5"/>
  <c r="AJ612" i="5"/>
  <c r="AI613" i="5"/>
  <c r="AU611" i="5"/>
  <c r="AT612" i="5"/>
  <c r="AG612" i="5"/>
  <c r="AF613" i="5"/>
  <c r="AS612" i="5"/>
  <c r="AR612" i="5"/>
  <c r="R614" i="5"/>
  <c r="AL613" i="5"/>
  <c r="AV612" i="5"/>
  <c r="AW612" i="5"/>
  <c r="AM613" i="5"/>
  <c r="AQ612" i="5"/>
  <c r="AZ612" i="5"/>
  <c r="AX612" i="5"/>
  <c r="H613" i="5"/>
  <c r="H614" i="5"/>
  <c r="AK612" i="5"/>
  <c r="AK613" i="5"/>
  <c r="AH613" i="5"/>
  <c r="AD613" i="5"/>
  <c r="AE613" i="5"/>
  <c r="AA612" i="5"/>
  <c r="V613" i="5"/>
  <c r="T613" i="5"/>
  <c r="U613" i="5"/>
  <c r="G613" i="5"/>
  <c r="P613" i="5"/>
  <c r="Y613" i="5"/>
  <c r="X613" i="5"/>
  <c r="W613" i="5"/>
  <c r="AP613" i="5"/>
  <c r="J614" i="5"/>
  <c r="H615" i="5"/>
  <c r="K614" i="5"/>
  <c r="K615" i="5"/>
  <c r="N614" i="5"/>
  <c r="M615" i="5"/>
  <c r="AA613" i="5"/>
  <c r="AB613" i="5"/>
  <c r="P614" i="5"/>
  <c r="P615" i="5"/>
  <c r="AG613" i="5"/>
  <c r="AF614" i="5"/>
  <c r="AY613" i="5"/>
  <c r="AU612" i="5"/>
  <c r="AU613" i="5"/>
  <c r="D612" i="5"/>
  <c r="E612" i="5"/>
  <c r="E613" i="5"/>
  <c r="E614" i="5"/>
  <c r="AS613" i="5"/>
  <c r="AR613" i="5"/>
  <c r="AK614" i="5"/>
  <c r="AL614" i="5"/>
  <c r="Q615" i="5"/>
  <c r="AV613" i="5"/>
  <c r="AM614" i="5"/>
  <c r="AW613" i="5"/>
  <c r="AZ613" i="5"/>
  <c r="AN614" i="5"/>
  <c r="AX613" i="5"/>
  <c r="AQ613" i="5"/>
  <c r="G614" i="5"/>
  <c r="G615" i="5"/>
  <c r="AB614" i="5"/>
  <c r="AC614" i="5"/>
  <c r="AJ613" i="5"/>
  <c r="AJ614" i="5"/>
  <c r="AE614" i="5"/>
  <c r="AD614" i="5"/>
  <c r="Z613" i="5"/>
  <c r="L615" i="5"/>
  <c r="U614" i="5"/>
  <c r="S614" i="5"/>
  <c r="T614" i="5"/>
  <c r="F614" i="5"/>
  <c r="X614" i="5"/>
  <c r="AO614" i="5"/>
  <c r="O614" i="5"/>
  <c r="AH614" i="5"/>
  <c r="I615" i="5"/>
  <c r="W614" i="5"/>
  <c r="V614" i="5"/>
  <c r="G616" i="5"/>
  <c r="J615" i="5"/>
  <c r="J616" i="5"/>
  <c r="Z614" i="5"/>
  <c r="AA614" i="5"/>
  <c r="AG614" i="5"/>
  <c r="AF615" i="5"/>
  <c r="O615" i="5"/>
  <c r="O616" i="5"/>
  <c r="AQ614" i="5"/>
  <c r="AX614" i="5"/>
  <c r="AZ614" i="5"/>
  <c r="AT613" i="5"/>
  <c r="AS614" i="5"/>
  <c r="C613" i="5"/>
  <c r="D613" i="5"/>
  <c r="D614" i="5"/>
  <c r="D615" i="5"/>
  <c r="AR614" i="5"/>
  <c r="AJ615" i="5"/>
  <c r="AU614" i="5"/>
  <c r="AK615" i="5"/>
  <c r="AL615" i="5"/>
  <c r="P616" i="5"/>
  <c r="AV614" i="5"/>
  <c r="AP614" i="5"/>
  <c r="AM615" i="5"/>
  <c r="AY614" i="5"/>
  <c r="AW614" i="5"/>
  <c r="AA615" i="5"/>
  <c r="F615" i="5"/>
  <c r="F616" i="5"/>
  <c r="F617" i="5"/>
  <c r="AB615" i="5"/>
  <c r="AI614" i="5"/>
  <c r="AI615" i="5"/>
  <c r="AE615" i="5"/>
  <c r="AD615" i="5"/>
  <c r="AC615" i="5"/>
  <c r="Y614" i="5"/>
  <c r="K616" i="5"/>
  <c r="T615" i="5"/>
  <c r="R615" i="5"/>
  <c r="S615" i="5"/>
  <c r="E615" i="5"/>
  <c r="W615" i="5"/>
  <c r="AN615" i="5"/>
  <c r="N615" i="5"/>
  <c r="L616" i="5"/>
  <c r="V615" i="5"/>
  <c r="U615" i="5"/>
  <c r="H616" i="5"/>
  <c r="I616" i="5"/>
  <c r="AG615" i="5"/>
  <c r="AF616" i="5"/>
  <c r="Z615" i="5"/>
  <c r="Z616" i="5"/>
  <c r="Y615" i="5"/>
  <c r="AW615" i="5"/>
  <c r="N616" i="5"/>
  <c r="N617" i="5"/>
  <c r="AT614" i="5"/>
  <c r="AT615" i="5"/>
  <c r="AZ615" i="5"/>
  <c r="AP615" i="5"/>
  <c r="AR615" i="5"/>
  <c r="B614" i="5"/>
  <c r="C614" i="5"/>
  <c r="C615" i="5"/>
  <c r="C616" i="5"/>
  <c r="AI616" i="5"/>
  <c r="AQ615" i="5"/>
  <c r="AJ616" i="5"/>
  <c r="AU615" i="5"/>
  <c r="AK616" i="5"/>
  <c r="AL616" i="5"/>
  <c r="AO615" i="5"/>
  <c r="O617" i="5"/>
  <c r="AA616" i="5"/>
  <c r="AV615" i="5"/>
  <c r="E616" i="5"/>
  <c r="E617" i="5"/>
  <c r="E618" i="5"/>
  <c r="AX615" i="5"/>
  <c r="AY615" i="5"/>
  <c r="AB616" i="5"/>
  <c r="AH615" i="5"/>
  <c r="AH616" i="5"/>
  <c r="AE616" i="5"/>
  <c r="AD616" i="5"/>
  <c r="AC616" i="5"/>
  <c r="X615" i="5"/>
  <c r="J617" i="5"/>
  <c r="S616" i="5"/>
  <c r="R616" i="5"/>
  <c r="Q616" i="5"/>
  <c r="D616" i="5"/>
  <c r="I617" i="5"/>
  <c r="V616" i="5"/>
  <c r="AM616" i="5"/>
  <c r="M616" i="5"/>
  <c r="U616" i="5"/>
  <c r="T616" i="5"/>
  <c r="G617" i="5"/>
  <c r="H617" i="5"/>
  <c r="K617" i="5"/>
  <c r="Y616" i="5"/>
  <c r="X616" i="5"/>
  <c r="AW616" i="5"/>
  <c r="AZ616" i="5"/>
  <c r="M617" i="5"/>
  <c r="M618" i="5"/>
  <c r="AS615" i="5"/>
  <c r="AR616" i="5"/>
  <c r="AP616" i="5"/>
  <c r="AO616" i="5"/>
  <c r="AH617" i="5"/>
  <c r="B615" i="5"/>
  <c r="B616" i="5"/>
  <c r="B617" i="5"/>
  <c r="AI617" i="5"/>
  <c r="AT616" i="5"/>
  <c r="AJ617" i="5"/>
  <c r="AQ616" i="5"/>
  <c r="AK617" i="5"/>
  <c r="AU616" i="5"/>
  <c r="AN616" i="5"/>
  <c r="AA617" i="5"/>
  <c r="Z617" i="5"/>
  <c r="N618" i="5"/>
  <c r="Y617" i="5"/>
  <c r="AV616" i="5"/>
  <c r="D617" i="5"/>
  <c r="D618" i="5"/>
  <c r="D619" i="5"/>
  <c r="AX616" i="5"/>
  <c r="AY616" i="5"/>
  <c r="AS616" i="5"/>
  <c r="AG616" i="5"/>
  <c r="AG617" i="5"/>
  <c r="AD617" i="5"/>
  <c r="AC617" i="5"/>
  <c r="AB617" i="5"/>
  <c r="W616" i="5"/>
  <c r="I618" i="5"/>
  <c r="R617" i="5"/>
  <c r="P617" i="5"/>
  <c r="Q617" i="5"/>
  <c r="C617" i="5"/>
  <c r="U617" i="5"/>
  <c r="H618" i="5"/>
  <c r="AL617" i="5"/>
  <c r="L617" i="5"/>
  <c r="AE617" i="5"/>
  <c r="G618" i="5"/>
  <c r="F618" i="5"/>
  <c r="J618" i="5"/>
  <c r="T617" i="5"/>
  <c r="S617" i="5"/>
  <c r="AT617" i="5"/>
  <c r="X617" i="5"/>
  <c r="X618" i="5"/>
  <c r="L618" i="5"/>
  <c r="L619" i="5"/>
  <c r="W617" i="5"/>
  <c r="AW617" i="5"/>
  <c r="AZ617" i="5"/>
  <c r="AN617" i="5"/>
  <c r="AP617" i="5"/>
  <c r="AO617" i="5"/>
  <c r="AS617" i="5"/>
  <c r="M619" i="5"/>
  <c r="AH618" i="5"/>
  <c r="AG618" i="5"/>
  <c r="AI618" i="5"/>
  <c r="AQ617" i="5"/>
  <c r="AJ618" i="5"/>
  <c r="AU617" i="5"/>
  <c r="AT618" i="5"/>
  <c r="AA618" i="5"/>
  <c r="Z618" i="5"/>
  <c r="Y618" i="5"/>
  <c r="AM617" i="5"/>
  <c r="AR617" i="5"/>
  <c r="AV617" i="5"/>
  <c r="C618" i="5"/>
  <c r="C619" i="5"/>
  <c r="C620" i="5"/>
  <c r="AY617" i="5"/>
  <c r="AX617" i="5"/>
  <c r="AF617" i="5"/>
  <c r="AF618" i="5"/>
  <c r="AC618" i="5"/>
  <c r="AB618" i="5"/>
  <c r="H619" i="5"/>
  <c r="V617" i="5"/>
  <c r="Q618" i="5"/>
  <c r="O618" i="5"/>
  <c r="P618" i="5"/>
  <c r="B618" i="5"/>
  <c r="T618" i="5"/>
  <c r="G619" i="5"/>
  <c r="AK618" i="5"/>
  <c r="K618" i="5"/>
  <c r="K619" i="5"/>
  <c r="AD618" i="5"/>
  <c r="I619" i="5"/>
  <c r="F619" i="5"/>
  <c r="E619" i="5"/>
  <c r="R618" i="5"/>
  <c r="S618" i="5"/>
  <c r="AV618" i="5"/>
  <c r="W618" i="5"/>
  <c r="W619" i="5"/>
  <c r="AS618" i="5"/>
  <c r="AS619" i="5"/>
  <c r="V618" i="5"/>
  <c r="AW618" i="5"/>
  <c r="AV619" i="5"/>
  <c r="AN618" i="5"/>
  <c r="AZ618" i="5"/>
  <c r="AM618" i="5"/>
  <c r="AO618" i="5"/>
  <c r="AP618" i="5"/>
  <c r="L620" i="5"/>
  <c r="AR618" i="5"/>
  <c r="AG619" i="5"/>
  <c r="AF619" i="5"/>
  <c r="AH619" i="5"/>
  <c r="AI619" i="5"/>
  <c r="AA619" i="5"/>
  <c r="Y619" i="5"/>
  <c r="Z619" i="5"/>
  <c r="AL618" i="5"/>
  <c r="X619" i="5"/>
  <c r="K620" i="5"/>
  <c r="AQ618" i="5"/>
  <c r="AU618" i="5"/>
  <c r="AT619" i="5"/>
  <c r="B619" i="5"/>
  <c r="B620" i="5"/>
  <c r="B621" i="5"/>
  <c r="AY618" i="5"/>
  <c r="AX618" i="5"/>
  <c r="AE618" i="5"/>
  <c r="AE619" i="5"/>
  <c r="G620" i="5"/>
  <c r="AB619" i="5"/>
  <c r="U618" i="5"/>
  <c r="P619" i="5"/>
  <c r="O619" i="5"/>
  <c r="N619" i="5"/>
  <c r="S619" i="5"/>
  <c r="F620" i="5"/>
  <c r="AJ619" i="5"/>
  <c r="J619" i="5"/>
  <c r="J620" i="5"/>
  <c r="AC619" i="5"/>
  <c r="H620" i="5"/>
  <c r="Q619" i="5"/>
  <c r="R619" i="5"/>
  <c r="E620" i="5"/>
  <c r="D620" i="5"/>
  <c r="V619" i="5"/>
  <c r="V620" i="5"/>
  <c r="AR619" i="5"/>
  <c r="AR620" i="5"/>
  <c r="AY619" i="5"/>
  <c r="U619" i="5"/>
  <c r="AM619" i="5"/>
  <c r="AN619" i="5"/>
  <c r="AO619" i="5"/>
  <c r="AL619" i="5"/>
  <c r="K621" i="5"/>
  <c r="AQ619" i="5"/>
  <c r="AQ620" i="5"/>
  <c r="AF620" i="5"/>
  <c r="AG620" i="5"/>
  <c r="AE620" i="5"/>
  <c r="AH620" i="5"/>
  <c r="AA620" i="5"/>
  <c r="Z620" i="5"/>
  <c r="Y620" i="5"/>
  <c r="X620" i="5"/>
  <c r="AK619" i="5"/>
  <c r="W620" i="5"/>
  <c r="J621" i="5"/>
  <c r="AP619" i="5"/>
  <c r="AX619" i="5"/>
  <c r="AX620" i="5"/>
  <c r="AS620" i="5"/>
  <c r="AU619" i="5"/>
  <c r="AT620" i="5"/>
  <c r="AW619" i="5"/>
  <c r="AV620" i="5"/>
  <c r="AZ619" i="5"/>
  <c r="AY620" i="5"/>
  <c r="AD619" i="5"/>
  <c r="AD620" i="5"/>
  <c r="F621" i="5"/>
  <c r="T619" i="5"/>
  <c r="O620" i="5"/>
  <c r="N620" i="5"/>
  <c r="M620" i="5"/>
  <c r="R620" i="5"/>
  <c r="E621" i="5"/>
  <c r="AI620" i="5"/>
  <c r="I620" i="5"/>
  <c r="I621" i="5"/>
  <c r="AB620" i="5"/>
  <c r="P620" i="5"/>
  <c r="Q620" i="5"/>
  <c r="C621" i="5"/>
  <c r="D621" i="5"/>
  <c r="G621" i="5"/>
  <c r="U620" i="5"/>
  <c r="U621" i="5"/>
  <c r="V621" i="5"/>
  <c r="T620" i="5"/>
  <c r="AL620" i="5"/>
  <c r="AM620" i="5"/>
  <c r="AK620" i="5"/>
  <c r="AN620" i="5"/>
  <c r="AD621" i="5"/>
  <c r="AO620" i="5"/>
  <c r="J622" i="5"/>
  <c r="AE621" i="5"/>
  <c r="AF621" i="5"/>
  <c r="AG621" i="5"/>
  <c r="Z621" i="5"/>
  <c r="Y621" i="5"/>
  <c r="X621" i="5"/>
  <c r="W621" i="5"/>
  <c r="AJ620" i="5"/>
  <c r="AI621" i="5"/>
  <c r="AQ621" i="5"/>
  <c r="AR621" i="5"/>
  <c r="I622" i="5"/>
  <c r="AP620" i="5"/>
  <c r="AP621" i="5"/>
  <c r="AS621" i="5"/>
  <c r="AU620" i="5"/>
  <c r="AT621" i="5"/>
  <c r="AW620" i="5"/>
  <c r="AV621" i="5"/>
  <c r="AZ620" i="5"/>
  <c r="AY621" i="5"/>
  <c r="AC620" i="5"/>
  <c r="AC621" i="5"/>
  <c r="E622" i="5"/>
  <c r="AX621" i="5"/>
  <c r="S620" i="5"/>
  <c r="N621" i="5"/>
  <c r="M621" i="5"/>
  <c r="L621" i="5"/>
  <c r="Q621" i="5"/>
  <c r="D622" i="5"/>
  <c r="AH621" i="5"/>
  <c r="H621" i="5"/>
  <c r="H622" i="5"/>
  <c r="AA621" i="5"/>
  <c r="C622" i="5"/>
  <c r="B622" i="5"/>
  <c r="O621" i="5"/>
  <c r="P621" i="5"/>
  <c r="F622" i="5"/>
  <c r="V622" i="5"/>
  <c r="T621" i="5"/>
  <c r="U622" i="5"/>
  <c r="S621" i="5"/>
  <c r="AM621" i="5"/>
  <c r="AL621" i="5"/>
  <c r="AK621" i="5"/>
  <c r="AC622" i="5"/>
  <c r="AD622" i="5"/>
  <c r="AN621" i="5"/>
  <c r="I623" i="5"/>
  <c r="AF622" i="5"/>
  <c r="AE622" i="5"/>
  <c r="Y622" i="5"/>
  <c r="X622" i="5"/>
  <c r="AJ621" i="5"/>
  <c r="W622" i="5"/>
  <c r="AP622" i="5"/>
  <c r="AQ622" i="5"/>
  <c r="AR622" i="5"/>
  <c r="H623" i="5"/>
  <c r="AO621" i="5"/>
  <c r="AS622" i="5"/>
  <c r="AU621" i="5"/>
  <c r="AT622" i="5"/>
  <c r="AZ621" i="5"/>
  <c r="AZ622" i="5"/>
  <c r="AW621" i="5"/>
  <c r="AW622" i="5"/>
  <c r="AB621" i="5"/>
  <c r="AB622" i="5"/>
  <c r="D623" i="5"/>
  <c r="AX622" i="5"/>
  <c r="M622" i="5"/>
  <c r="R621" i="5"/>
  <c r="L622" i="5"/>
  <c r="K622" i="5"/>
  <c r="P622" i="5"/>
  <c r="C623" i="5"/>
  <c r="AH622" i="5"/>
  <c r="AG622" i="5"/>
  <c r="G622" i="5"/>
  <c r="G623" i="5"/>
  <c r="Z622" i="5"/>
  <c r="E623" i="5"/>
  <c r="B623" i="5"/>
  <c r="N622" i="5"/>
  <c r="O622" i="5"/>
  <c r="U623" i="5"/>
  <c r="R622" i="5"/>
  <c r="S622" i="5"/>
  <c r="T622" i="5"/>
  <c r="T623" i="5"/>
  <c r="AM622" i="5"/>
  <c r="AL622" i="5"/>
  <c r="AB623" i="5"/>
  <c r="AK622" i="5"/>
  <c r="AJ622" i="5"/>
  <c r="W623" i="5"/>
  <c r="AN622" i="5"/>
  <c r="AC623" i="5"/>
  <c r="AD623" i="5"/>
  <c r="AE623" i="5"/>
  <c r="H624" i="5"/>
  <c r="X623" i="5"/>
  <c r="AP623" i="5"/>
  <c r="AI622" i="5"/>
  <c r="V623" i="5"/>
  <c r="AQ623" i="5"/>
  <c r="AR623" i="5"/>
  <c r="G624" i="5"/>
  <c r="AO622" i="5"/>
  <c r="AU622" i="5"/>
  <c r="AT623" i="5"/>
  <c r="AS623" i="5"/>
  <c r="AV622" i="5"/>
  <c r="AV623" i="5"/>
  <c r="AY622" i="5"/>
  <c r="AX623" i="5"/>
  <c r="AA622" i="5"/>
  <c r="AA623" i="5"/>
  <c r="C624" i="5"/>
  <c r="L623" i="5"/>
  <c r="Q622" i="5"/>
  <c r="K623" i="5"/>
  <c r="J623" i="5"/>
  <c r="O623" i="5"/>
  <c r="AW623" i="5"/>
  <c r="B624" i="5"/>
  <c r="AG623" i="5"/>
  <c r="AF623" i="5"/>
  <c r="F623" i="5"/>
  <c r="F624" i="5"/>
  <c r="Y623" i="5"/>
  <c r="D624" i="5"/>
  <c r="N623" i="5"/>
  <c r="M623" i="5"/>
  <c r="T624" i="5"/>
  <c r="Q623" i="5"/>
  <c r="S623" i="5"/>
  <c r="S624" i="5"/>
  <c r="R623" i="5"/>
  <c r="AK623" i="5"/>
  <c r="AL623" i="5"/>
  <c r="AM623" i="5"/>
  <c r="AA624" i="5"/>
  <c r="W624" i="5"/>
  <c r="AJ623" i="5"/>
  <c r="AI623" i="5"/>
  <c r="AB624" i="5"/>
  <c r="AN623" i="5"/>
  <c r="V624" i="5"/>
  <c r="AC624" i="5"/>
  <c r="AD624" i="5"/>
  <c r="G625" i="5"/>
  <c r="AH623" i="5"/>
  <c r="AP624" i="5"/>
  <c r="U624" i="5"/>
  <c r="AQ624" i="5"/>
  <c r="AR624" i="5"/>
  <c r="F625" i="5"/>
  <c r="AU623" i="5"/>
  <c r="AT624" i="5"/>
  <c r="AO623" i="5"/>
  <c r="AS624" i="5"/>
  <c r="AZ623" i="5"/>
  <c r="AY623" i="5"/>
  <c r="AX624" i="5"/>
  <c r="AV624" i="5"/>
  <c r="Z623" i="5"/>
  <c r="Z624" i="5"/>
  <c r="B625" i="5"/>
  <c r="K624" i="5"/>
  <c r="P623" i="5"/>
  <c r="J624" i="5"/>
  <c r="I624" i="5"/>
  <c r="N624" i="5"/>
  <c r="AW624" i="5"/>
  <c r="AF624" i="5"/>
  <c r="AE624" i="5"/>
  <c r="E624" i="5"/>
  <c r="E625" i="5"/>
  <c r="X624" i="5"/>
  <c r="L624" i="5"/>
  <c r="M624" i="5"/>
  <c r="C625" i="5"/>
  <c r="AA625" i="5"/>
  <c r="P624" i="5"/>
  <c r="S625" i="5"/>
  <c r="Z625" i="5"/>
  <c r="R624" i="5"/>
  <c r="R625" i="5"/>
  <c r="Q624" i="5"/>
  <c r="AJ624" i="5"/>
  <c r="AK624" i="5"/>
  <c r="AL624" i="5"/>
  <c r="AM624" i="5"/>
  <c r="V625" i="5"/>
  <c r="AI624" i="5"/>
  <c r="AH624" i="5"/>
  <c r="AB625" i="5"/>
  <c r="AN624" i="5"/>
  <c r="U625" i="5"/>
  <c r="F626" i="5"/>
  <c r="AC625" i="5"/>
  <c r="AG624" i="5"/>
  <c r="AU624" i="5"/>
  <c r="AT625" i="5"/>
  <c r="T625" i="5"/>
  <c r="AQ625" i="5"/>
  <c r="AP625" i="5"/>
  <c r="AR625" i="5"/>
  <c r="E626" i="5"/>
  <c r="AO624" i="5"/>
  <c r="AY624" i="5"/>
  <c r="AX625" i="5"/>
  <c r="AZ624" i="5"/>
  <c r="AS625" i="5"/>
  <c r="Y624" i="5"/>
  <c r="Y625" i="5"/>
  <c r="J625" i="5"/>
  <c r="O624" i="5"/>
  <c r="AW625" i="5"/>
  <c r="I625" i="5"/>
  <c r="H625" i="5"/>
  <c r="M625" i="5"/>
  <c r="AV625" i="5"/>
  <c r="AE625" i="5"/>
  <c r="AD625" i="5"/>
  <c r="D625" i="5"/>
  <c r="D626" i="5"/>
  <c r="W625" i="5"/>
  <c r="B626" i="5"/>
  <c r="L625" i="5"/>
  <c r="K625" i="5"/>
  <c r="P625" i="5"/>
  <c r="Z626" i="5"/>
  <c r="AA626" i="5"/>
  <c r="O625" i="5"/>
  <c r="Y626" i="5"/>
  <c r="R626" i="5"/>
  <c r="Q625" i="5"/>
  <c r="Q626" i="5"/>
  <c r="AJ625" i="5"/>
  <c r="AI625" i="5"/>
  <c r="AK625" i="5"/>
  <c r="AL625" i="5"/>
  <c r="AM625" i="5"/>
  <c r="AH625" i="5"/>
  <c r="U626" i="5"/>
  <c r="AG625" i="5"/>
  <c r="AN625" i="5"/>
  <c r="AM626" i="5"/>
  <c r="AB626" i="5"/>
  <c r="E627" i="5"/>
  <c r="T626" i="5"/>
  <c r="AF625" i="5"/>
  <c r="AU625" i="5"/>
  <c r="AT626" i="5"/>
  <c r="AP626" i="5"/>
  <c r="S626" i="5"/>
  <c r="AQ626" i="5"/>
  <c r="AR626" i="5"/>
  <c r="D627" i="5"/>
  <c r="AO625" i="5"/>
  <c r="AO626" i="5"/>
  <c r="AY625" i="5"/>
  <c r="AX626" i="5"/>
  <c r="AZ625" i="5"/>
  <c r="AS626" i="5"/>
  <c r="X625" i="5"/>
  <c r="X626" i="5"/>
  <c r="I626" i="5"/>
  <c r="N625" i="5"/>
  <c r="AV626" i="5"/>
  <c r="AW626" i="5"/>
  <c r="H626" i="5"/>
  <c r="G626" i="5"/>
  <c r="L626" i="5"/>
  <c r="C626" i="5"/>
  <c r="C627" i="5"/>
  <c r="AD626" i="5"/>
  <c r="AC626" i="5"/>
  <c r="V626" i="5"/>
  <c r="K626" i="5"/>
  <c r="J626" i="5"/>
  <c r="O626" i="5"/>
  <c r="AA627" i="5"/>
  <c r="Y627" i="5"/>
  <c r="Z627" i="5"/>
  <c r="N626" i="5"/>
  <c r="N627" i="5"/>
  <c r="X627" i="5"/>
  <c r="P626" i="5"/>
  <c r="P627" i="5"/>
  <c r="Q627" i="5"/>
  <c r="R627" i="5"/>
  <c r="AI626" i="5"/>
  <c r="AJ626" i="5"/>
  <c r="AL626" i="5"/>
  <c r="AL627" i="5"/>
  <c r="AH626" i="5"/>
  <c r="AK626" i="5"/>
  <c r="AG626" i="5"/>
  <c r="AF626" i="5"/>
  <c r="T627" i="5"/>
  <c r="D628" i="5"/>
  <c r="AE626" i="5"/>
  <c r="S627" i="5"/>
  <c r="AP627" i="5"/>
  <c r="AU626" i="5"/>
  <c r="AU627" i="5"/>
  <c r="AQ627" i="5"/>
  <c r="AO627" i="5"/>
  <c r="C628" i="5"/>
  <c r="AN626" i="5"/>
  <c r="AN627" i="5"/>
  <c r="AZ626" i="5"/>
  <c r="AY626" i="5"/>
  <c r="AS627" i="5"/>
  <c r="AR627" i="5"/>
  <c r="W626" i="5"/>
  <c r="W627" i="5"/>
  <c r="H627" i="5"/>
  <c r="AV627" i="5"/>
  <c r="M626" i="5"/>
  <c r="AW627" i="5"/>
  <c r="G627" i="5"/>
  <c r="F627" i="5"/>
  <c r="K627" i="5"/>
  <c r="AC627" i="5"/>
  <c r="AB627" i="5"/>
  <c r="B627" i="5"/>
  <c r="B628" i="5"/>
  <c r="U627" i="5"/>
  <c r="I627" i="5"/>
  <c r="J627" i="5"/>
  <c r="Z628" i="5"/>
  <c r="X628" i="5"/>
  <c r="M627" i="5"/>
  <c r="M628" i="5"/>
  <c r="Y628" i="5"/>
  <c r="W628" i="5"/>
  <c r="R628" i="5"/>
  <c r="O627" i="5"/>
  <c r="O628" i="5"/>
  <c r="P628" i="5"/>
  <c r="Q628" i="5"/>
  <c r="AI627" i="5"/>
  <c r="AH627" i="5"/>
  <c r="AG627" i="5"/>
  <c r="AK627" i="5"/>
  <c r="AK628" i="5"/>
  <c r="AJ627" i="5"/>
  <c r="AE627" i="5"/>
  <c r="AF627" i="5"/>
  <c r="C629" i="5"/>
  <c r="AD627" i="5"/>
  <c r="AT627" i="5"/>
  <c r="AS628" i="5"/>
  <c r="S628" i="5"/>
  <c r="AN628" i="5"/>
  <c r="AP628" i="5"/>
  <c r="AO628" i="5"/>
  <c r="B629" i="5"/>
  <c r="AM627" i="5"/>
  <c r="AM628" i="5"/>
  <c r="AZ627" i="5"/>
  <c r="AY627" i="5"/>
  <c r="AX627" i="5"/>
  <c r="AW628" i="5"/>
  <c r="AR628" i="5"/>
  <c r="AQ628" i="5"/>
  <c r="V627" i="5"/>
  <c r="V628" i="5"/>
  <c r="G628" i="5"/>
  <c r="AU628" i="5"/>
  <c r="AV628" i="5"/>
  <c r="L627" i="5"/>
  <c r="F628" i="5"/>
  <c r="E628" i="5"/>
  <c r="J628" i="5"/>
  <c r="AB628" i="5"/>
  <c r="AA628" i="5"/>
  <c r="T628" i="5"/>
  <c r="I628" i="5"/>
  <c r="H628" i="5"/>
  <c r="Y629" i="5"/>
  <c r="AI628" i="5"/>
  <c r="W629" i="5"/>
  <c r="L628" i="5"/>
  <c r="L629" i="5"/>
  <c r="V629" i="5"/>
  <c r="X629" i="5"/>
  <c r="Q629" i="5"/>
  <c r="R629" i="5"/>
  <c r="N628" i="5"/>
  <c r="N629" i="5"/>
  <c r="O629" i="5"/>
  <c r="P629" i="5"/>
  <c r="P630" i="5"/>
  <c r="AH628" i="5"/>
  <c r="AG628" i="5"/>
  <c r="AJ628" i="5"/>
  <c r="AJ629" i="5"/>
  <c r="AD628" i="5"/>
  <c r="AE628" i="5"/>
  <c r="AF628" i="5"/>
  <c r="B630" i="5"/>
  <c r="AC628" i="5"/>
  <c r="AT628" i="5"/>
  <c r="AT629" i="5"/>
  <c r="AP629" i="5"/>
  <c r="AO629" i="5"/>
  <c r="AM629" i="5"/>
  <c r="AN629" i="5"/>
  <c r="AL628" i="5"/>
  <c r="AK629" i="5"/>
  <c r="X630" i="5"/>
  <c r="AR629" i="5"/>
  <c r="AZ628" i="5"/>
  <c r="AX628" i="5"/>
  <c r="AY628" i="5"/>
  <c r="AQ629" i="5"/>
  <c r="F629" i="5"/>
  <c r="U628" i="5"/>
  <c r="U629" i="5"/>
  <c r="U630" i="5"/>
  <c r="AU629" i="5"/>
  <c r="AV629" i="5"/>
  <c r="K628" i="5"/>
  <c r="K629" i="5"/>
  <c r="E629" i="5"/>
  <c r="D629" i="5"/>
  <c r="I629" i="5"/>
  <c r="AA629" i="5"/>
  <c r="Z629" i="5"/>
  <c r="S629" i="5"/>
  <c r="G629" i="5"/>
  <c r="H629" i="5"/>
  <c r="AH629" i="5"/>
  <c r="V630" i="5"/>
  <c r="U631" i="5"/>
  <c r="W630" i="5"/>
  <c r="Q630" i="5"/>
  <c r="P631" i="5"/>
  <c r="O630" i="5"/>
  <c r="O631" i="5"/>
  <c r="M629" i="5"/>
  <c r="M630" i="5"/>
  <c r="N630" i="5"/>
  <c r="AG629" i="5"/>
  <c r="AF629" i="5"/>
  <c r="AI629" i="5"/>
  <c r="AI630" i="5"/>
  <c r="AC629" i="5"/>
  <c r="AD629" i="5"/>
  <c r="AE629" i="5"/>
  <c r="AB629" i="5"/>
  <c r="AN630" i="5"/>
  <c r="AS629" i="5"/>
  <c r="AS630" i="5"/>
  <c r="AO630" i="5"/>
  <c r="AP630" i="5"/>
  <c r="AM630" i="5"/>
  <c r="AL629" i="5"/>
  <c r="AL630" i="5"/>
  <c r="AY629" i="5"/>
  <c r="AZ629" i="5"/>
  <c r="AX629" i="5"/>
  <c r="AW629" i="5"/>
  <c r="AV630" i="5"/>
  <c r="K630" i="5"/>
  <c r="AJ630" i="5"/>
  <c r="AQ630" i="5"/>
  <c r="T629" i="5"/>
  <c r="T630" i="5"/>
  <c r="T631" i="5"/>
  <c r="E630" i="5"/>
  <c r="AT630" i="5"/>
  <c r="AU630" i="5"/>
  <c r="J629" i="5"/>
  <c r="J630" i="5"/>
  <c r="D630" i="5"/>
  <c r="C630" i="5"/>
  <c r="H630" i="5"/>
  <c r="Z630" i="5"/>
  <c r="Y630" i="5"/>
  <c r="R630" i="5"/>
  <c r="F630" i="5"/>
  <c r="G630" i="5"/>
  <c r="V631" i="5"/>
  <c r="W631" i="5"/>
  <c r="AG630" i="5"/>
  <c r="L630" i="5"/>
  <c r="L631" i="5"/>
  <c r="M631" i="5"/>
  <c r="N631" i="5"/>
  <c r="N632" i="5"/>
  <c r="AF630" i="5"/>
  <c r="AF631" i="5"/>
  <c r="AE630" i="5"/>
  <c r="AH630" i="5"/>
  <c r="AH631" i="5"/>
  <c r="AC630" i="5"/>
  <c r="AB630" i="5"/>
  <c r="AD630" i="5"/>
  <c r="AK630" i="5"/>
  <c r="AK631" i="5"/>
  <c r="AA630" i="5"/>
  <c r="AN631" i="5"/>
  <c r="AM631" i="5"/>
  <c r="AR630" i="5"/>
  <c r="AQ631" i="5"/>
  <c r="AO631" i="5"/>
  <c r="AP631" i="5"/>
  <c r="O632" i="5"/>
  <c r="AL631" i="5"/>
  <c r="U632" i="5"/>
  <c r="AX630" i="5"/>
  <c r="AY630" i="5"/>
  <c r="AZ630" i="5"/>
  <c r="AW630" i="5"/>
  <c r="AV631" i="5"/>
  <c r="J631" i="5"/>
  <c r="AI631" i="5"/>
  <c r="T632" i="5"/>
  <c r="S630" i="5"/>
  <c r="S631" i="5"/>
  <c r="S632" i="5"/>
  <c r="D631" i="5"/>
  <c r="AS631" i="5"/>
  <c r="AU631" i="5"/>
  <c r="AT631" i="5"/>
  <c r="I630" i="5"/>
  <c r="I631" i="5"/>
  <c r="C631" i="5"/>
  <c r="B631" i="5"/>
  <c r="G631" i="5"/>
  <c r="Y631" i="5"/>
  <c r="X631" i="5"/>
  <c r="Q631" i="5"/>
  <c r="E631" i="5"/>
  <c r="F631" i="5"/>
  <c r="V632" i="5"/>
  <c r="K631" i="5"/>
  <c r="K632" i="5"/>
  <c r="L632" i="5"/>
  <c r="M632" i="5"/>
  <c r="M633" i="5"/>
  <c r="AE631" i="5"/>
  <c r="AE632" i="5"/>
  <c r="AD631" i="5"/>
  <c r="AG631" i="5"/>
  <c r="AG632" i="5"/>
  <c r="AB631" i="5"/>
  <c r="AC631" i="5"/>
  <c r="AA631" i="5"/>
  <c r="AJ631" i="5"/>
  <c r="AJ632" i="5"/>
  <c r="AL632" i="5"/>
  <c r="AM632" i="5"/>
  <c r="Z631" i="5"/>
  <c r="AO632" i="5"/>
  <c r="AR631" i="5"/>
  <c r="AQ632" i="5"/>
  <c r="AN632" i="5"/>
  <c r="N633" i="5"/>
  <c r="AP632" i="5"/>
  <c r="AK632" i="5"/>
  <c r="U633" i="5"/>
  <c r="T633" i="5"/>
  <c r="AX631" i="5"/>
  <c r="AZ631" i="5"/>
  <c r="AY631" i="5"/>
  <c r="AW631" i="5"/>
  <c r="I632" i="5"/>
  <c r="AH632" i="5"/>
  <c r="S633" i="5"/>
  <c r="AS632" i="5"/>
  <c r="C632" i="5"/>
  <c r="R631" i="5"/>
  <c r="R632" i="5"/>
  <c r="R633" i="5"/>
  <c r="AU632" i="5"/>
  <c r="AT632" i="5"/>
  <c r="H631" i="5"/>
  <c r="H632" i="5"/>
  <c r="F632" i="5"/>
  <c r="B632" i="5"/>
  <c r="W632" i="5"/>
  <c r="X632" i="5"/>
  <c r="P632" i="5"/>
  <c r="D632" i="5"/>
  <c r="E632" i="5"/>
  <c r="J632" i="5"/>
  <c r="J633" i="5"/>
  <c r="L633" i="5"/>
  <c r="L634" i="5"/>
  <c r="K633" i="5"/>
  <c r="K634" i="5"/>
  <c r="AC632" i="5"/>
  <c r="AD632" i="5"/>
  <c r="AD633" i="5"/>
  <c r="AA632" i="5"/>
  <c r="AF632" i="5"/>
  <c r="AE633" i="5"/>
  <c r="AB632" i="5"/>
  <c r="AB633" i="5"/>
  <c r="Z632" i="5"/>
  <c r="AI632" i="5"/>
  <c r="AI633" i="5"/>
  <c r="AL633" i="5"/>
  <c r="AM633" i="5"/>
  <c r="AK633" i="5"/>
  <c r="M634" i="5"/>
  <c r="Y632" i="5"/>
  <c r="I633" i="5"/>
  <c r="I634" i="5"/>
  <c r="AO633" i="5"/>
  <c r="AR632" i="5"/>
  <c r="AQ633" i="5"/>
  <c r="AN633" i="5"/>
  <c r="AP633" i="5"/>
  <c r="AJ633" i="5"/>
  <c r="T634" i="5"/>
  <c r="S634" i="5"/>
  <c r="R634" i="5"/>
  <c r="AW632" i="5"/>
  <c r="AZ632" i="5"/>
  <c r="AY632" i="5"/>
  <c r="AX632" i="5"/>
  <c r="AV632" i="5"/>
  <c r="AU633" i="5"/>
  <c r="H633" i="5"/>
  <c r="AG633" i="5"/>
  <c r="Q632" i="5"/>
  <c r="Q633" i="5"/>
  <c r="Q634" i="5"/>
  <c r="B633" i="5"/>
  <c r="AT633" i="5"/>
  <c r="AS633" i="5"/>
  <c r="G632" i="5"/>
  <c r="G633" i="5"/>
  <c r="E633" i="5"/>
  <c r="V633" i="5"/>
  <c r="W633" i="5"/>
  <c r="O633" i="5"/>
  <c r="C633" i="5"/>
  <c r="D633" i="5"/>
  <c r="J634" i="5"/>
  <c r="AC633" i="5"/>
  <c r="AB634" i="5"/>
  <c r="AA633" i="5"/>
  <c r="AA634" i="5"/>
  <c r="AD634" i="5"/>
  <c r="AF633" i="5"/>
  <c r="AE634" i="5"/>
  <c r="Z633" i="5"/>
  <c r="AH633" i="5"/>
  <c r="AH634" i="5"/>
  <c r="Y633" i="5"/>
  <c r="AM634" i="5"/>
  <c r="L635" i="5"/>
  <c r="AL634" i="5"/>
  <c r="AK634" i="5"/>
  <c r="K635" i="5"/>
  <c r="AJ634" i="5"/>
  <c r="AP634" i="5"/>
  <c r="AR633" i="5"/>
  <c r="AQ634" i="5"/>
  <c r="X633" i="5"/>
  <c r="H634" i="5"/>
  <c r="H635" i="5"/>
  <c r="AO634" i="5"/>
  <c r="AN634" i="5"/>
  <c r="AI634" i="5"/>
  <c r="G634" i="5"/>
  <c r="R635" i="5"/>
  <c r="S635" i="5"/>
  <c r="Q635" i="5"/>
  <c r="AZ633" i="5"/>
  <c r="AY633" i="5"/>
  <c r="AX633" i="5"/>
  <c r="AW633" i="5"/>
  <c r="AV633" i="5"/>
  <c r="AU634" i="5"/>
  <c r="I635" i="5"/>
  <c r="J635" i="5"/>
  <c r="P633" i="5"/>
  <c r="P634" i="5"/>
  <c r="P635" i="5"/>
  <c r="AS634" i="5"/>
  <c r="AT634" i="5"/>
  <c r="F633" i="5"/>
  <c r="E634" i="5"/>
  <c r="D634" i="5"/>
  <c r="U634" i="5"/>
  <c r="V634" i="5"/>
  <c r="N634" i="5"/>
  <c r="B634" i="5"/>
  <c r="C634" i="5"/>
  <c r="AD635" i="5"/>
  <c r="Z634" i="5"/>
  <c r="Z635" i="5"/>
  <c r="AA635" i="5"/>
  <c r="AC634" i="5"/>
  <c r="AC635" i="5"/>
  <c r="AF634" i="5"/>
  <c r="AE635" i="5"/>
  <c r="AD636" i="5"/>
  <c r="Y634" i="5"/>
  <c r="Y635" i="5"/>
  <c r="Y636" i="5"/>
  <c r="AG634" i="5"/>
  <c r="AG635" i="5"/>
  <c r="X634" i="5"/>
  <c r="AK635" i="5"/>
  <c r="AJ635" i="5"/>
  <c r="AM635" i="5"/>
  <c r="AP635" i="5"/>
  <c r="K636" i="5"/>
  <c r="AL635" i="5"/>
  <c r="J636" i="5"/>
  <c r="AI635" i="5"/>
  <c r="G635" i="5"/>
  <c r="G636" i="5"/>
  <c r="AR634" i="5"/>
  <c r="AR635" i="5"/>
  <c r="Q636" i="5"/>
  <c r="W634" i="5"/>
  <c r="AN635" i="5"/>
  <c r="AO635" i="5"/>
  <c r="AH635" i="5"/>
  <c r="R636" i="5"/>
  <c r="P636" i="5"/>
  <c r="AX634" i="5"/>
  <c r="AZ634" i="5"/>
  <c r="AY634" i="5"/>
  <c r="AW634" i="5"/>
  <c r="AV634" i="5"/>
  <c r="I636" i="5"/>
  <c r="H636" i="5"/>
  <c r="AS635" i="5"/>
  <c r="O634" i="5"/>
  <c r="O635" i="5"/>
  <c r="O636" i="5"/>
  <c r="AT635" i="5"/>
  <c r="F634" i="5"/>
  <c r="F635" i="5"/>
  <c r="D635" i="5"/>
  <c r="C635" i="5"/>
  <c r="T635" i="5"/>
  <c r="U635" i="5"/>
  <c r="M635" i="5"/>
  <c r="B635" i="5"/>
  <c r="AC636" i="5"/>
  <c r="AC637" i="5"/>
  <c r="X635" i="5"/>
  <c r="X636" i="5"/>
  <c r="X637" i="5"/>
  <c r="Z636" i="5"/>
  <c r="Y637" i="5"/>
  <c r="AB635" i="5"/>
  <c r="AA636" i="5"/>
  <c r="AF635" i="5"/>
  <c r="AE636" i="5"/>
  <c r="W635" i="5"/>
  <c r="W636" i="5"/>
  <c r="F636" i="5"/>
  <c r="F637" i="5"/>
  <c r="AI636" i="5"/>
  <c r="AK636" i="5"/>
  <c r="AJ636" i="5"/>
  <c r="AM636" i="5"/>
  <c r="J637" i="5"/>
  <c r="AL636" i="5"/>
  <c r="AQ635" i="5"/>
  <c r="AP636" i="5"/>
  <c r="I637" i="5"/>
  <c r="Q637" i="5"/>
  <c r="AH636" i="5"/>
  <c r="P637" i="5"/>
  <c r="V635" i="5"/>
  <c r="AW635" i="5"/>
  <c r="AN636" i="5"/>
  <c r="AO636" i="5"/>
  <c r="AG636" i="5"/>
  <c r="G637" i="5"/>
  <c r="O637" i="5"/>
  <c r="AX635" i="5"/>
  <c r="AZ635" i="5"/>
  <c r="AY635" i="5"/>
  <c r="AV635" i="5"/>
  <c r="AU635" i="5"/>
  <c r="AT636" i="5"/>
  <c r="H637" i="5"/>
  <c r="AS636" i="5"/>
  <c r="AR636" i="5"/>
  <c r="N635" i="5"/>
  <c r="N636" i="5"/>
  <c r="N637" i="5"/>
  <c r="C636" i="5"/>
  <c r="E635" i="5"/>
  <c r="E636" i="5"/>
  <c r="B636" i="5"/>
  <c r="S636" i="5"/>
  <c r="T636" i="5"/>
  <c r="L636" i="5"/>
  <c r="Z637" i="5"/>
  <c r="Y638" i="5"/>
  <c r="X638" i="5"/>
  <c r="AF636" i="5"/>
  <c r="AF637" i="5"/>
  <c r="AB636" i="5"/>
  <c r="AB637" i="5"/>
  <c r="AB638" i="5"/>
  <c r="V636" i="5"/>
  <c r="V637" i="5"/>
  <c r="W637" i="5"/>
  <c r="W638" i="5"/>
  <c r="E637" i="5"/>
  <c r="U636" i="5"/>
  <c r="AI637" i="5"/>
  <c r="AH637" i="5"/>
  <c r="AK637" i="5"/>
  <c r="AJ637" i="5"/>
  <c r="AM637" i="5"/>
  <c r="I638" i="5"/>
  <c r="P638" i="5"/>
  <c r="AL637" i="5"/>
  <c r="AQ636" i="5"/>
  <c r="AQ637" i="5"/>
  <c r="AG637" i="5"/>
  <c r="E638" i="5"/>
  <c r="AN637" i="5"/>
  <c r="O638" i="5"/>
  <c r="AV636" i="5"/>
  <c r="AW636" i="5"/>
  <c r="AO637" i="5"/>
  <c r="F638" i="5"/>
  <c r="N638" i="5"/>
  <c r="G638" i="5"/>
  <c r="AX636" i="5"/>
  <c r="AZ636" i="5"/>
  <c r="AY636" i="5"/>
  <c r="AU636" i="5"/>
  <c r="AT637" i="5"/>
  <c r="H638" i="5"/>
  <c r="AD637" i="5"/>
  <c r="AR637" i="5"/>
  <c r="AS637" i="5"/>
  <c r="M636" i="5"/>
  <c r="M637" i="5"/>
  <c r="M638" i="5"/>
  <c r="B637" i="5"/>
  <c r="D636" i="5"/>
  <c r="D637" i="5"/>
  <c r="R637" i="5"/>
  <c r="S637" i="5"/>
  <c r="K637" i="5"/>
  <c r="X639" i="5"/>
  <c r="W639" i="5"/>
  <c r="AE637" i="5"/>
  <c r="AD638" i="5"/>
  <c r="AA637" i="5"/>
  <c r="AA638" i="5"/>
  <c r="AA639" i="5"/>
  <c r="U637" i="5"/>
  <c r="U638" i="5"/>
  <c r="D638" i="5"/>
  <c r="D639" i="5"/>
  <c r="V638" i="5"/>
  <c r="V639" i="5"/>
  <c r="AN638" i="5"/>
  <c r="T637" i="5"/>
  <c r="AK638" i="5"/>
  <c r="AH638" i="5"/>
  <c r="AI638" i="5"/>
  <c r="AG638" i="5"/>
  <c r="O639" i="5"/>
  <c r="AJ638" i="5"/>
  <c r="H639" i="5"/>
  <c r="AL638" i="5"/>
  <c r="AM638" i="5"/>
  <c r="AW637" i="5"/>
  <c r="AV637" i="5"/>
  <c r="AP637" i="5"/>
  <c r="AO638" i="5"/>
  <c r="E639" i="5"/>
  <c r="AX637" i="5"/>
  <c r="AF638" i="5"/>
  <c r="N639" i="5"/>
  <c r="F639" i="5"/>
  <c r="M639" i="5"/>
  <c r="AZ637" i="5"/>
  <c r="AY637" i="5"/>
  <c r="AU637" i="5"/>
  <c r="G639" i="5"/>
  <c r="AC638" i="5"/>
  <c r="AQ638" i="5"/>
  <c r="AR638" i="5"/>
  <c r="AS638" i="5"/>
  <c r="L637" i="5"/>
  <c r="L638" i="5"/>
  <c r="L639" i="5"/>
  <c r="C637" i="5"/>
  <c r="C638" i="5"/>
  <c r="Q638" i="5"/>
  <c r="P639" i="5"/>
  <c r="R638" i="5"/>
  <c r="J638" i="5"/>
  <c r="W640" i="5"/>
  <c r="AE638" i="5"/>
  <c r="AD639" i="5"/>
  <c r="V640" i="5"/>
  <c r="T638" i="5"/>
  <c r="T639" i="5"/>
  <c r="Z638" i="5"/>
  <c r="Z639" i="5"/>
  <c r="Z640" i="5"/>
  <c r="C639" i="5"/>
  <c r="C640" i="5"/>
  <c r="U639" i="5"/>
  <c r="U640" i="5"/>
  <c r="AN639" i="5"/>
  <c r="AM639" i="5"/>
  <c r="AH639" i="5"/>
  <c r="S638" i="5"/>
  <c r="AJ639" i="5"/>
  <c r="AG639" i="5"/>
  <c r="O640" i="5"/>
  <c r="AF639" i="5"/>
  <c r="AI639" i="5"/>
  <c r="D640" i="5"/>
  <c r="AL639" i="5"/>
  <c r="AK639" i="5"/>
  <c r="AP638" i="5"/>
  <c r="AO639" i="5"/>
  <c r="AU638" i="5"/>
  <c r="AV638" i="5"/>
  <c r="AW638" i="5"/>
  <c r="E640" i="5"/>
  <c r="M640" i="5"/>
  <c r="N640" i="5"/>
  <c r="F640" i="5"/>
  <c r="L640" i="5"/>
  <c r="AY638" i="5"/>
  <c r="AX638" i="5"/>
  <c r="AZ638" i="5"/>
  <c r="AT638" i="5"/>
  <c r="G640" i="5"/>
  <c r="AC639" i="5"/>
  <c r="AQ639" i="5"/>
  <c r="AB639" i="5"/>
  <c r="AR639" i="5"/>
  <c r="K638" i="5"/>
  <c r="K639" i="5"/>
  <c r="K640" i="5"/>
  <c r="B638" i="5"/>
  <c r="B639" i="5"/>
  <c r="Q639" i="5"/>
  <c r="I639" i="5"/>
  <c r="V641" i="5"/>
  <c r="AE639" i="5"/>
  <c r="AD640" i="5"/>
  <c r="S639" i="5"/>
  <c r="S640" i="5"/>
  <c r="U641" i="5"/>
  <c r="Y639" i="5"/>
  <c r="X640" i="5"/>
  <c r="W641" i="5"/>
  <c r="AG640" i="5"/>
  <c r="B640" i="5"/>
  <c r="B641" i="5"/>
  <c r="T640" i="5"/>
  <c r="T641" i="5"/>
  <c r="T642" i="5"/>
  <c r="AM640" i="5"/>
  <c r="AL640" i="5"/>
  <c r="AH640" i="5"/>
  <c r="C641" i="5"/>
  <c r="R639" i="5"/>
  <c r="AE640" i="5"/>
  <c r="AF640" i="5"/>
  <c r="AK640" i="5"/>
  <c r="AI640" i="5"/>
  <c r="AJ640" i="5"/>
  <c r="AP639" i="5"/>
  <c r="AO640" i="5"/>
  <c r="D641" i="5"/>
  <c r="AW639" i="5"/>
  <c r="AT639" i="5"/>
  <c r="L641" i="5"/>
  <c r="AC640" i="5"/>
  <c r="AU639" i="5"/>
  <c r="AV639" i="5"/>
  <c r="E641" i="5"/>
  <c r="AS639" i="5"/>
  <c r="M641" i="5"/>
  <c r="N641" i="5"/>
  <c r="F641" i="5"/>
  <c r="K641" i="5"/>
  <c r="AX639" i="5"/>
  <c r="AZ639" i="5"/>
  <c r="AY639" i="5"/>
  <c r="AB640" i="5"/>
  <c r="AQ640" i="5"/>
  <c r="AA640" i="5"/>
  <c r="J639" i="5"/>
  <c r="J640" i="5"/>
  <c r="J641" i="5"/>
  <c r="AN640" i="5"/>
  <c r="P640" i="5"/>
  <c r="H640" i="5"/>
  <c r="U642" i="5"/>
  <c r="T643" i="5"/>
  <c r="R640" i="5"/>
  <c r="R641" i="5"/>
  <c r="AF641" i="5"/>
  <c r="AG641" i="5"/>
  <c r="Y640" i="5"/>
  <c r="Y641" i="5"/>
  <c r="V642" i="5"/>
  <c r="B642" i="5"/>
  <c r="S641" i="5"/>
  <c r="S642" i="5"/>
  <c r="S643" i="5"/>
  <c r="AL641" i="5"/>
  <c r="AK641" i="5"/>
  <c r="AH641" i="5"/>
  <c r="C642" i="5"/>
  <c r="D642" i="5"/>
  <c r="Q640" i="5"/>
  <c r="Q641" i="5"/>
  <c r="Q642" i="5"/>
  <c r="AD641" i="5"/>
  <c r="AE641" i="5"/>
  <c r="AP640" i="5"/>
  <c r="AP641" i="5"/>
  <c r="K642" i="5"/>
  <c r="L642" i="5"/>
  <c r="AT640" i="5"/>
  <c r="AS640" i="5"/>
  <c r="AI641" i="5"/>
  <c r="AJ641" i="5"/>
  <c r="AW640" i="5"/>
  <c r="AV640" i="5"/>
  <c r="AU640" i="5"/>
  <c r="AB641" i="5"/>
  <c r="AR640" i="5"/>
  <c r="M642" i="5"/>
  <c r="E642" i="5"/>
  <c r="AC641" i="5"/>
  <c r="J642" i="5"/>
  <c r="AZ640" i="5"/>
  <c r="AX640" i="5"/>
  <c r="AY640" i="5"/>
  <c r="AA641" i="5"/>
  <c r="Z641" i="5"/>
  <c r="AN641" i="5"/>
  <c r="I640" i="5"/>
  <c r="I641" i="5"/>
  <c r="I642" i="5"/>
  <c r="AM641" i="5"/>
  <c r="O641" i="5"/>
  <c r="G641" i="5"/>
  <c r="AE642" i="5"/>
  <c r="AF642" i="5"/>
  <c r="AG642" i="5"/>
  <c r="X641" i="5"/>
  <c r="U643" i="5"/>
  <c r="B643" i="5"/>
  <c r="R642" i="5"/>
  <c r="R643" i="5"/>
  <c r="R644" i="5"/>
  <c r="AK642" i="5"/>
  <c r="AJ642" i="5"/>
  <c r="D643" i="5"/>
  <c r="C643" i="5"/>
  <c r="P641" i="5"/>
  <c r="P642" i="5"/>
  <c r="P643" i="5"/>
  <c r="AD642" i="5"/>
  <c r="AD643" i="5"/>
  <c r="AO641" i="5"/>
  <c r="AN642" i="5"/>
  <c r="AC642" i="5"/>
  <c r="AS641" i="5"/>
  <c r="J643" i="5"/>
  <c r="K643" i="5"/>
  <c r="L643" i="5"/>
  <c r="AV641" i="5"/>
  <c r="AT641" i="5"/>
  <c r="AR641" i="5"/>
  <c r="AH642" i="5"/>
  <c r="AI642" i="5"/>
  <c r="AW641" i="5"/>
  <c r="AQ641" i="5"/>
  <c r="AQ642" i="5"/>
  <c r="AU641" i="5"/>
  <c r="AA642" i="5"/>
  <c r="AB642" i="5"/>
  <c r="S644" i="5"/>
  <c r="AM642" i="5"/>
  <c r="I643" i="5"/>
  <c r="AZ641" i="5"/>
  <c r="AY641" i="5"/>
  <c r="AX641" i="5"/>
  <c r="Z642" i="5"/>
  <c r="Y642" i="5"/>
  <c r="H641" i="5"/>
  <c r="H642" i="5"/>
  <c r="H643" i="5"/>
  <c r="AL642" i="5"/>
  <c r="N642" i="5"/>
  <c r="F642" i="5"/>
  <c r="AE643" i="5"/>
  <c r="AD644" i="5"/>
  <c r="AF643" i="5"/>
  <c r="X642" i="5"/>
  <c r="X643" i="5"/>
  <c r="W642" i="5"/>
  <c r="T644" i="5"/>
  <c r="Q643" i="5"/>
  <c r="Q644" i="5"/>
  <c r="Q645" i="5"/>
  <c r="AJ643" i="5"/>
  <c r="AI643" i="5"/>
  <c r="C644" i="5"/>
  <c r="AB643" i="5"/>
  <c r="B644" i="5"/>
  <c r="O642" i="5"/>
  <c r="O643" i="5"/>
  <c r="O644" i="5"/>
  <c r="AU642" i="5"/>
  <c r="K644" i="5"/>
  <c r="AR642" i="5"/>
  <c r="AQ643" i="5"/>
  <c r="AC643" i="5"/>
  <c r="AC644" i="5"/>
  <c r="AO642" i="5"/>
  <c r="AN643" i="5"/>
  <c r="J644" i="5"/>
  <c r="AT642" i="5"/>
  <c r="AL643" i="5"/>
  <c r="I644" i="5"/>
  <c r="AV642" i="5"/>
  <c r="AS642" i="5"/>
  <c r="AR643" i="5"/>
  <c r="AP642" i="5"/>
  <c r="AW642" i="5"/>
  <c r="AG643" i="5"/>
  <c r="AH643" i="5"/>
  <c r="Z643" i="5"/>
  <c r="AM643" i="5"/>
  <c r="AA643" i="5"/>
  <c r="R645" i="5"/>
  <c r="AY642" i="5"/>
  <c r="H644" i="5"/>
  <c r="AZ642" i="5"/>
  <c r="AX642" i="5"/>
  <c r="Y643" i="5"/>
  <c r="G642" i="5"/>
  <c r="G643" i="5"/>
  <c r="G644" i="5"/>
  <c r="AK643" i="5"/>
  <c r="M643" i="5"/>
  <c r="E643" i="5"/>
  <c r="AC645" i="5"/>
  <c r="B645" i="5"/>
  <c r="AE644" i="5"/>
  <c r="V643" i="5"/>
  <c r="W643" i="5"/>
  <c r="W644" i="5"/>
  <c r="N643" i="5"/>
  <c r="N644" i="5"/>
  <c r="N645" i="5"/>
  <c r="S645" i="5"/>
  <c r="R646" i="5"/>
  <c r="P644" i="5"/>
  <c r="P645" i="5"/>
  <c r="P646" i="5"/>
  <c r="AI644" i="5"/>
  <c r="AH644" i="5"/>
  <c r="AD645" i="5"/>
  <c r="AC646" i="5"/>
  <c r="AA644" i="5"/>
  <c r="AV643" i="5"/>
  <c r="J645" i="5"/>
  <c r="AU643" i="5"/>
  <c r="AT643" i="5"/>
  <c r="AO643" i="5"/>
  <c r="AN644" i="5"/>
  <c r="I645" i="5"/>
  <c r="I646" i="5"/>
  <c r="AB644" i="5"/>
  <c r="AB645" i="5"/>
  <c r="AB646" i="5"/>
  <c r="AK644" i="5"/>
  <c r="H645" i="5"/>
  <c r="Y644" i="5"/>
  <c r="AL644" i="5"/>
  <c r="AP643" i="5"/>
  <c r="AP644" i="5"/>
  <c r="AQ644" i="5"/>
  <c r="AS643" i="5"/>
  <c r="AW643" i="5"/>
  <c r="Q646" i="5"/>
  <c r="AF644" i="5"/>
  <c r="AG644" i="5"/>
  <c r="AG645" i="5"/>
  <c r="AM644" i="5"/>
  <c r="Z644" i="5"/>
  <c r="AY643" i="5"/>
  <c r="G645" i="5"/>
  <c r="AX643" i="5"/>
  <c r="AZ643" i="5"/>
  <c r="X644" i="5"/>
  <c r="F643" i="5"/>
  <c r="F644" i="5"/>
  <c r="F645" i="5"/>
  <c r="AJ644" i="5"/>
  <c r="L644" i="5"/>
  <c r="D644" i="5"/>
  <c r="U644" i="5"/>
  <c r="V644" i="5"/>
  <c r="M644" i="5"/>
  <c r="M645" i="5"/>
  <c r="M646" i="5"/>
  <c r="O645" i="5"/>
  <c r="AH645" i="5"/>
  <c r="AG646" i="5"/>
  <c r="H646" i="5"/>
  <c r="H647" i="5"/>
  <c r="Z645" i="5"/>
  <c r="AU644" i="5"/>
  <c r="AV644" i="5"/>
  <c r="AT644" i="5"/>
  <c r="AS644" i="5"/>
  <c r="AO644" i="5"/>
  <c r="AN645" i="5"/>
  <c r="AL645" i="5"/>
  <c r="AB647" i="5"/>
  <c r="AR644" i="5"/>
  <c r="X645" i="5"/>
  <c r="AA645" i="5"/>
  <c r="AA646" i="5"/>
  <c r="AA647" i="5"/>
  <c r="G646" i="5"/>
  <c r="AK645" i="5"/>
  <c r="AJ645" i="5"/>
  <c r="AP645" i="5"/>
  <c r="AW644" i="5"/>
  <c r="AF645" i="5"/>
  <c r="AF646" i="5"/>
  <c r="AE645" i="5"/>
  <c r="AM645" i="5"/>
  <c r="P647" i="5"/>
  <c r="Y645" i="5"/>
  <c r="Q647" i="5"/>
  <c r="F646" i="5"/>
  <c r="AZ644" i="5"/>
  <c r="AY644" i="5"/>
  <c r="AX644" i="5"/>
  <c r="W645" i="5"/>
  <c r="V645" i="5"/>
  <c r="E644" i="5"/>
  <c r="E645" i="5"/>
  <c r="E646" i="5"/>
  <c r="AI645" i="5"/>
  <c r="K645" i="5"/>
  <c r="C645" i="5"/>
  <c r="AR645" i="5"/>
  <c r="L645" i="5"/>
  <c r="L646" i="5"/>
  <c r="L647" i="5"/>
  <c r="U645" i="5"/>
  <c r="U646" i="5"/>
  <c r="T645" i="5"/>
  <c r="O646" i="5"/>
  <c r="O647" i="5"/>
  <c r="N646" i="5"/>
  <c r="G647" i="5"/>
  <c r="Y646" i="5"/>
  <c r="AU645" i="5"/>
  <c r="AT645" i="5"/>
  <c r="AV645" i="5"/>
  <c r="AS645" i="5"/>
  <c r="AK646" i="5"/>
  <c r="AO645" i="5"/>
  <c r="AN646" i="5"/>
  <c r="AM646" i="5"/>
  <c r="AQ645" i="5"/>
  <c r="F647" i="5"/>
  <c r="AA648" i="5"/>
  <c r="Z646" i="5"/>
  <c r="Z647" i="5"/>
  <c r="Z648" i="5"/>
  <c r="AI646" i="5"/>
  <c r="W646" i="5"/>
  <c r="AJ646" i="5"/>
  <c r="G648" i="5"/>
  <c r="AW645" i="5"/>
  <c r="AD646" i="5"/>
  <c r="AE646" i="5"/>
  <c r="AE647" i="5"/>
  <c r="AL646" i="5"/>
  <c r="P648" i="5"/>
  <c r="O648" i="5"/>
  <c r="X646" i="5"/>
  <c r="AX645" i="5"/>
  <c r="AZ645" i="5"/>
  <c r="E647" i="5"/>
  <c r="AY645" i="5"/>
  <c r="V646" i="5"/>
  <c r="D645" i="5"/>
  <c r="D646" i="5"/>
  <c r="D647" i="5"/>
  <c r="AH646" i="5"/>
  <c r="K646" i="5"/>
  <c r="K647" i="5"/>
  <c r="K648" i="5"/>
  <c r="J646" i="5"/>
  <c r="AF647" i="5"/>
  <c r="B646" i="5"/>
  <c r="AQ646" i="5"/>
  <c r="T646" i="5"/>
  <c r="T647" i="5"/>
  <c r="S646" i="5"/>
  <c r="X647" i="5"/>
  <c r="N647" i="5"/>
  <c r="N648" i="5"/>
  <c r="M647" i="5"/>
  <c r="F648" i="5"/>
  <c r="F649" i="5"/>
  <c r="AT646" i="5"/>
  <c r="AU646" i="5"/>
  <c r="AS646" i="5"/>
  <c r="AR646" i="5"/>
  <c r="AQ647" i="5"/>
  <c r="AK647" i="5"/>
  <c r="AV646" i="5"/>
  <c r="AJ647" i="5"/>
  <c r="Z649" i="5"/>
  <c r="AP646" i="5"/>
  <c r="AO646" i="5"/>
  <c r="AN647" i="5"/>
  <c r="E648" i="5"/>
  <c r="AH647" i="5"/>
  <c r="V647" i="5"/>
  <c r="Y647" i="5"/>
  <c r="Y648" i="5"/>
  <c r="Y649" i="5"/>
  <c r="AI647" i="5"/>
  <c r="AE648" i="5"/>
  <c r="AL647" i="5"/>
  <c r="AW646" i="5"/>
  <c r="O649" i="5"/>
  <c r="AC647" i="5"/>
  <c r="AB648" i="5"/>
  <c r="AD647" i="5"/>
  <c r="N649" i="5"/>
  <c r="W647" i="5"/>
  <c r="AY646" i="5"/>
  <c r="AX646" i="5"/>
  <c r="D648" i="5"/>
  <c r="AZ646" i="5"/>
  <c r="AM647" i="5"/>
  <c r="U647" i="5"/>
  <c r="C646" i="5"/>
  <c r="C647" i="5"/>
  <c r="C648" i="5"/>
  <c r="AG647" i="5"/>
  <c r="AF648" i="5"/>
  <c r="I647" i="5"/>
  <c r="H648" i="5"/>
  <c r="G649" i="5"/>
  <c r="J647" i="5"/>
  <c r="AP647" i="5"/>
  <c r="AU647" i="5"/>
  <c r="R647" i="5"/>
  <c r="S647" i="5"/>
  <c r="S648" i="5"/>
  <c r="W648" i="5"/>
  <c r="M648" i="5"/>
  <c r="M649" i="5"/>
  <c r="M650" i="5"/>
  <c r="L648" i="5"/>
  <c r="E649" i="5"/>
  <c r="AT647" i="5"/>
  <c r="AS647" i="5"/>
  <c r="AK648" i="5"/>
  <c r="AR647" i="5"/>
  <c r="AQ648" i="5"/>
  <c r="AJ648" i="5"/>
  <c r="AV647" i="5"/>
  <c r="AU648" i="5"/>
  <c r="AI648" i="5"/>
  <c r="F650" i="5"/>
  <c r="Y650" i="5"/>
  <c r="AO647" i="5"/>
  <c r="AN648" i="5"/>
  <c r="AM648" i="5"/>
  <c r="E650" i="5"/>
  <c r="D649" i="5"/>
  <c r="U648" i="5"/>
  <c r="AH648" i="5"/>
  <c r="X648" i="5"/>
  <c r="X649" i="5"/>
  <c r="X650" i="5"/>
  <c r="AE649" i="5"/>
  <c r="AP648" i="5"/>
  <c r="AA649" i="5"/>
  <c r="AC648" i="5"/>
  <c r="AB649" i="5"/>
  <c r="AD648" i="5"/>
  <c r="N650" i="5"/>
  <c r="V648" i="5"/>
  <c r="AY647" i="5"/>
  <c r="AZ647" i="5"/>
  <c r="AX647" i="5"/>
  <c r="AW647" i="5"/>
  <c r="C649" i="5"/>
  <c r="AL648" i="5"/>
  <c r="T648" i="5"/>
  <c r="B647" i="5"/>
  <c r="B648" i="5"/>
  <c r="B649" i="5"/>
  <c r="AG648" i="5"/>
  <c r="I648" i="5"/>
  <c r="J648" i="5"/>
  <c r="J649" i="5"/>
  <c r="AT648" i="5"/>
  <c r="AT649" i="5"/>
  <c r="Q648" i="5"/>
  <c r="R648" i="5"/>
  <c r="R649" i="5"/>
  <c r="V649" i="5"/>
  <c r="L649" i="5"/>
  <c r="L650" i="5"/>
  <c r="L651" i="5"/>
  <c r="K649" i="5"/>
  <c r="AH649" i="5"/>
  <c r="D650" i="5"/>
  <c r="D651" i="5"/>
  <c r="AS648" i="5"/>
  <c r="AS649" i="5"/>
  <c r="AJ649" i="5"/>
  <c r="AK649" i="5"/>
  <c r="AR648" i="5"/>
  <c r="AP649" i="5"/>
  <c r="AI649" i="5"/>
  <c r="AV648" i="5"/>
  <c r="AU649" i="5"/>
  <c r="AM649" i="5"/>
  <c r="AO648" i="5"/>
  <c r="AO649" i="5"/>
  <c r="T649" i="5"/>
  <c r="X651" i="5"/>
  <c r="E651" i="5"/>
  <c r="C650" i="5"/>
  <c r="AG649" i="5"/>
  <c r="W649" i="5"/>
  <c r="W650" i="5"/>
  <c r="W651" i="5"/>
  <c r="AA650" i="5"/>
  <c r="Z650" i="5"/>
  <c r="AC649" i="5"/>
  <c r="AB650" i="5"/>
  <c r="AD649" i="5"/>
  <c r="AD650" i="5"/>
  <c r="M651" i="5"/>
  <c r="U649" i="5"/>
  <c r="AX648" i="5"/>
  <c r="B650" i="5"/>
  <c r="AZ648" i="5"/>
  <c r="AY648" i="5"/>
  <c r="AW648" i="5"/>
  <c r="AL649" i="5"/>
  <c r="S649" i="5"/>
  <c r="AF649" i="5"/>
  <c r="H649" i="5"/>
  <c r="I649" i="5"/>
  <c r="I650" i="5"/>
  <c r="P649" i="5"/>
  <c r="Q649" i="5"/>
  <c r="Q650" i="5"/>
  <c r="U650" i="5"/>
  <c r="K650" i="5"/>
  <c r="K651" i="5"/>
  <c r="K652" i="5"/>
  <c r="J650" i="5"/>
  <c r="AH650" i="5"/>
  <c r="AG650" i="5"/>
  <c r="AN649" i="5"/>
  <c r="AM650" i="5"/>
  <c r="C651" i="5"/>
  <c r="C652" i="5"/>
  <c r="AJ650" i="5"/>
  <c r="AR649" i="5"/>
  <c r="AR650" i="5"/>
  <c r="B651" i="5"/>
  <c r="AQ649" i="5"/>
  <c r="AL650" i="5"/>
  <c r="AI650" i="5"/>
  <c r="AT650" i="5"/>
  <c r="D652" i="5"/>
  <c r="S650" i="5"/>
  <c r="W652" i="5"/>
  <c r="L652" i="5"/>
  <c r="AF650" i="5"/>
  <c r="V650" i="5"/>
  <c r="V651" i="5"/>
  <c r="V652" i="5"/>
  <c r="AS650" i="5"/>
  <c r="Z651" i="5"/>
  <c r="Y651" i="5"/>
  <c r="AA651" i="5"/>
  <c r="AC650" i="5"/>
  <c r="AC651" i="5"/>
  <c r="AW649" i="5"/>
  <c r="T650" i="5"/>
  <c r="AX649" i="5"/>
  <c r="AY649" i="5"/>
  <c r="AZ649" i="5"/>
  <c r="AV649" i="5"/>
  <c r="AU650" i="5"/>
  <c r="AK650" i="5"/>
  <c r="R650" i="5"/>
  <c r="AO650" i="5"/>
  <c r="AE650" i="5"/>
  <c r="G650" i="5"/>
  <c r="H650" i="5"/>
  <c r="H651" i="5"/>
  <c r="O650" i="5"/>
  <c r="P650" i="5"/>
  <c r="T651" i="5"/>
  <c r="J651" i="5"/>
  <c r="J652" i="5"/>
  <c r="I651" i="5"/>
  <c r="AG651" i="5"/>
  <c r="AF651" i="5"/>
  <c r="AN650" i="5"/>
  <c r="AM651" i="5"/>
  <c r="B652" i="5"/>
  <c r="B653" i="5"/>
  <c r="AJ651" i="5"/>
  <c r="AI651" i="5"/>
  <c r="AQ650" i="5"/>
  <c r="AQ651" i="5"/>
  <c r="AP650" i="5"/>
  <c r="AO651" i="5"/>
  <c r="AL651" i="5"/>
  <c r="AH651" i="5"/>
  <c r="AT651" i="5"/>
  <c r="AS651" i="5"/>
  <c r="C653" i="5"/>
  <c r="R651" i="5"/>
  <c r="J653" i="5"/>
  <c r="K653" i="5"/>
  <c r="AE651" i="5"/>
  <c r="U651" i="5"/>
  <c r="U652" i="5"/>
  <c r="U653" i="5"/>
  <c r="AB651" i="5"/>
  <c r="AB652" i="5"/>
  <c r="AX650" i="5"/>
  <c r="AR651" i="5"/>
  <c r="AW650" i="5"/>
  <c r="Z652" i="5"/>
  <c r="Y652" i="5"/>
  <c r="X652" i="5"/>
  <c r="S651" i="5"/>
  <c r="S652" i="5"/>
  <c r="AY650" i="5"/>
  <c r="AV650" i="5"/>
  <c r="AU651" i="5"/>
  <c r="AZ650" i="5"/>
  <c r="AK651" i="5"/>
  <c r="V653" i="5"/>
  <c r="Q651" i="5"/>
  <c r="P651" i="5"/>
  <c r="AD651" i="5"/>
  <c r="AC652" i="5"/>
  <c r="F651" i="5"/>
  <c r="G651" i="5"/>
  <c r="G652" i="5"/>
  <c r="N651" i="5"/>
  <c r="O651" i="5"/>
  <c r="O652" i="5"/>
  <c r="I652" i="5"/>
  <c r="I653" i="5"/>
  <c r="I654" i="5"/>
  <c r="AG652" i="5"/>
  <c r="AF652" i="5"/>
  <c r="H652" i="5"/>
  <c r="AE652" i="5"/>
  <c r="AN651" i="5"/>
  <c r="AM652" i="5"/>
  <c r="AJ652" i="5"/>
  <c r="AI652" i="5"/>
  <c r="AP651" i="5"/>
  <c r="AO652" i="5"/>
  <c r="B654" i="5"/>
  <c r="AH652" i="5"/>
  <c r="AL652" i="5"/>
  <c r="AS652" i="5"/>
  <c r="AT652" i="5"/>
  <c r="AR652" i="5"/>
  <c r="J654" i="5"/>
  <c r="Q652" i="5"/>
  <c r="T652" i="5"/>
  <c r="T653" i="5"/>
  <c r="T654" i="5"/>
  <c r="AX651" i="5"/>
  <c r="AW651" i="5"/>
  <c r="AA652" i="5"/>
  <c r="AA653" i="5"/>
  <c r="AB653" i="5"/>
  <c r="AQ652" i="5"/>
  <c r="Y653" i="5"/>
  <c r="W653" i="5"/>
  <c r="X653" i="5"/>
  <c r="AK652" i="5"/>
  <c r="R652" i="5"/>
  <c r="R653" i="5"/>
  <c r="AZ651" i="5"/>
  <c r="AV651" i="5"/>
  <c r="AU652" i="5"/>
  <c r="AY651" i="5"/>
  <c r="U654" i="5"/>
  <c r="P652" i="5"/>
  <c r="AD652" i="5"/>
  <c r="E652" i="5"/>
  <c r="D653" i="5"/>
  <c r="F652" i="5"/>
  <c r="M652" i="5"/>
  <c r="N652" i="5"/>
  <c r="N653" i="5"/>
  <c r="H653" i="5"/>
  <c r="H654" i="5"/>
  <c r="H655" i="5"/>
  <c r="AF653" i="5"/>
  <c r="AE653" i="5"/>
  <c r="AG653" i="5"/>
  <c r="AD653" i="5"/>
  <c r="G653" i="5"/>
  <c r="AI653" i="5"/>
  <c r="AP652" i="5"/>
  <c r="AP653" i="5"/>
  <c r="AN652" i="5"/>
  <c r="AN653" i="5"/>
  <c r="AJ653" i="5"/>
  <c r="AH653" i="5"/>
  <c r="AS653" i="5"/>
  <c r="AR653" i="5"/>
  <c r="AL653" i="5"/>
  <c r="AT653" i="5"/>
  <c r="AQ653" i="5"/>
  <c r="AM653" i="5"/>
  <c r="I655" i="5"/>
  <c r="P653" i="5"/>
  <c r="S653" i="5"/>
  <c r="S654" i="5"/>
  <c r="S655" i="5"/>
  <c r="AW652" i="5"/>
  <c r="AA654" i="5"/>
  <c r="AY652" i="5"/>
  <c r="Z653" i="5"/>
  <c r="Z654" i="5"/>
  <c r="W654" i="5"/>
  <c r="X654" i="5"/>
  <c r="V654" i="5"/>
  <c r="U655" i="5"/>
  <c r="Q653" i="5"/>
  <c r="Q654" i="5"/>
  <c r="AK653" i="5"/>
  <c r="AZ652" i="5"/>
  <c r="AV652" i="5"/>
  <c r="AU653" i="5"/>
  <c r="AX652" i="5"/>
  <c r="O653" i="5"/>
  <c r="T655" i="5"/>
  <c r="AC653" i="5"/>
  <c r="AB654" i="5"/>
  <c r="C654" i="5"/>
  <c r="E653" i="5"/>
  <c r="F653" i="5"/>
  <c r="L653" i="5"/>
  <c r="M653" i="5"/>
  <c r="M654" i="5"/>
  <c r="F654" i="5"/>
  <c r="G654" i="5"/>
  <c r="G655" i="5"/>
  <c r="G656" i="5"/>
  <c r="AF654" i="5"/>
  <c r="AG654" i="5"/>
  <c r="AE654" i="5"/>
  <c r="AD654" i="5"/>
  <c r="AT654" i="5"/>
  <c r="AO653" i="5"/>
  <c r="AO654" i="5"/>
  <c r="AI654" i="5"/>
  <c r="AH654" i="5"/>
  <c r="AS654" i="5"/>
  <c r="AS655" i="5"/>
  <c r="AR654" i="5"/>
  <c r="AK654" i="5"/>
  <c r="AL654" i="5"/>
  <c r="AQ654" i="5"/>
  <c r="AM654" i="5"/>
  <c r="AP654" i="5"/>
  <c r="H656" i="5"/>
  <c r="O654" i="5"/>
  <c r="AY653" i="5"/>
  <c r="AW653" i="5"/>
  <c r="R654" i="5"/>
  <c r="R655" i="5"/>
  <c r="R656" i="5"/>
  <c r="AA655" i="5"/>
  <c r="Z655" i="5"/>
  <c r="Y654" i="5"/>
  <c r="T656" i="5"/>
  <c r="P654" i="5"/>
  <c r="P655" i="5"/>
  <c r="W655" i="5"/>
  <c r="V655" i="5"/>
  <c r="AJ654" i="5"/>
  <c r="AV653" i="5"/>
  <c r="AZ653" i="5"/>
  <c r="AX653" i="5"/>
  <c r="N654" i="5"/>
  <c r="S656" i="5"/>
  <c r="AC654" i="5"/>
  <c r="AB655" i="5"/>
  <c r="E654" i="5"/>
  <c r="E655" i="5"/>
  <c r="B655" i="5"/>
  <c r="D654" i="5"/>
  <c r="K654" i="5"/>
  <c r="L654" i="5"/>
  <c r="L655" i="5"/>
  <c r="F655" i="5"/>
  <c r="F656" i="5"/>
  <c r="F657" i="5"/>
  <c r="AF655" i="5"/>
  <c r="AG655" i="5"/>
  <c r="AE655" i="5"/>
  <c r="AD655" i="5"/>
  <c r="AN654" i="5"/>
  <c r="AM655" i="5"/>
  <c r="AI655" i="5"/>
  <c r="AO655" i="5"/>
  <c r="AH655" i="5"/>
  <c r="AQ655" i="5"/>
  <c r="AR655" i="5"/>
  <c r="AK655" i="5"/>
  <c r="AL655" i="5"/>
  <c r="AP655" i="5"/>
  <c r="G657" i="5"/>
  <c r="N655" i="5"/>
  <c r="AW654" i="5"/>
  <c r="AY654" i="5"/>
  <c r="AV654" i="5"/>
  <c r="Z656" i="5"/>
  <c r="Q655" i="5"/>
  <c r="Q656" i="5"/>
  <c r="Q657" i="5"/>
  <c r="AA656" i="5"/>
  <c r="Y655" i="5"/>
  <c r="Y656" i="5"/>
  <c r="X655" i="5"/>
  <c r="S657" i="5"/>
  <c r="O655" i="5"/>
  <c r="O656" i="5"/>
  <c r="V656" i="5"/>
  <c r="U656" i="5"/>
  <c r="AJ655" i="5"/>
  <c r="AU654" i="5"/>
  <c r="AX654" i="5"/>
  <c r="AZ654" i="5"/>
  <c r="M655" i="5"/>
  <c r="R657" i="5"/>
  <c r="D655" i="5"/>
  <c r="D656" i="5"/>
  <c r="AC655" i="5"/>
  <c r="AB656" i="5"/>
  <c r="C655" i="5"/>
  <c r="J655" i="5"/>
  <c r="K655" i="5"/>
  <c r="AN655" i="5"/>
  <c r="AN656" i="5"/>
  <c r="E656" i="5"/>
  <c r="E657" i="5"/>
  <c r="E658" i="5"/>
  <c r="AF656" i="5"/>
  <c r="AE656" i="5"/>
  <c r="AD656" i="5"/>
  <c r="AH656" i="5"/>
  <c r="AG656" i="5"/>
  <c r="AO656" i="5"/>
  <c r="AI656" i="5"/>
  <c r="AQ656" i="5"/>
  <c r="AR656" i="5"/>
  <c r="AK656" i="5"/>
  <c r="AW655" i="5"/>
  <c r="AA657" i="5"/>
  <c r="AZ655" i="5"/>
  <c r="M656" i="5"/>
  <c r="AP656" i="5"/>
  <c r="F658" i="5"/>
  <c r="AV655" i="5"/>
  <c r="AU655" i="5"/>
  <c r="Y657" i="5"/>
  <c r="Z657" i="5"/>
  <c r="P656" i="5"/>
  <c r="P657" i="5"/>
  <c r="P658" i="5"/>
  <c r="X656" i="5"/>
  <c r="X657" i="5"/>
  <c r="W656" i="5"/>
  <c r="R658" i="5"/>
  <c r="AY655" i="5"/>
  <c r="N656" i="5"/>
  <c r="N657" i="5"/>
  <c r="AT655" i="5"/>
  <c r="AJ656" i="5"/>
  <c r="U657" i="5"/>
  <c r="T657" i="5"/>
  <c r="AX655" i="5"/>
  <c r="L656" i="5"/>
  <c r="Q658" i="5"/>
  <c r="K656" i="5"/>
  <c r="AC656" i="5"/>
  <c r="AB657" i="5"/>
  <c r="C656" i="5"/>
  <c r="C657" i="5"/>
  <c r="AL656" i="5"/>
  <c r="B656" i="5"/>
  <c r="AI657" i="5"/>
  <c r="AM656" i="5"/>
  <c r="AM657" i="5"/>
  <c r="AP657" i="5"/>
  <c r="I656" i="5"/>
  <c r="J656" i="5"/>
  <c r="J657" i="5"/>
  <c r="D657" i="5"/>
  <c r="D658" i="5"/>
  <c r="D659" i="5"/>
  <c r="AD657" i="5"/>
  <c r="AE657" i="5"/>
  <c r="AF657" i="5"/>
  <c r="AN657" i="5"/>
  <c r="AG657" i="5"/>
  <c r="AH657" i="5"/>
  <c r="AW656" i="5"/>
  <c r="AQ657" i="5"/>
  <c r="AK657" i="5"/>
  <c r="AA658" i="5"/>
  <c r="Z658" i="5"/>
  <c r="AV656" i="5"/>
  <c r="AY656" i="5"/>
  <c r="L657" i="5"/>
  <c r="E659" i="5"/>
  <c r="AO657" i="5"/>
  <c r="AU656" i="5"/>
  <c r="Y658" i="5"/>
  <c r="X658" i="5"/>
  <c r="AT656" i="5"/>
  <c r="P659" i="5"/>
  <c r="AJ657" i="5"/>
  <c r="AZ656" i="5"/>
  <c r="M657" i="5"/>
  <c r="M658" i="5"/>
  <c r="O657" i="5"/>
  <c r="O658" i="5"/>
  <c r="O659" i="5"/>
  <c r="O660" i="5"/>
  <c r="W657" i="5"/>
  <c r="W658" i="5"/>
  <c r="V657" i="5"/>
  <c r="AS656" i="5"/>
  <c r="AR657" i="5"/>
  <c r="T658" i="5"/>
  <c r="S658" i="5"/>
  <c r="AX656" i="5"/>
  <c r="Q659" i="5"/>
  <c r="K657" i="5"/>
  <c r="AC657" i="5"/>
  <c r="B657" i="5"/>
  <c r="B658" i="5"/>
  <c r="AI658" i="5"/>
  <c r="AO658" i="5"/>
  <c r="AP658" i="5"/>
  <c r="AO659" i="5"/>
  <c r="AL657" i="5"/>
  <c r="AL658" i="5"/>
  <c r="AD658" i="5"/>
  <c r="AM658" i="5"/>
  <c r="H657" i="5"/>
  <c r="I657" i="5"/>
  <c r="I658" i="5"/>
  <c r="C658" i="5"/>
  <c r="C659" i="5"/>
  <c r="C660" i="5"/>
  <c r="AC658" i="5"/>
  <c r="D660" i="5"/>
  <c r="AE658" i="5"/>
  <c r="P660" i="5"/>
  <c r="O661" i="5"/>
  <c r="AF658" i="5"/>
  <c r="AG658" i="5"/>
  <c r="AH658" i="5"/>
  <c r="Z659" i="5"/>
  <c r="AX657" i="5"/>
  <c r="AZ657" i="5"/>
  <c r="AV657" i="5"/>
  <c r="AQ658" i="5"/>
  <c r="Y659" i="5"/>
  <c r="K658" i="5"/>
  <c r="AU657" i="5"/>
  <c r="AU658" i="5"/>
  <c r="AN658" i="5"/>
  <c r="AT657" i="5"/>
  <c r="X659" i="5"/>
  <c r="W659" i="5"/>
  <c r="AJ658" i="5"/>
  <c r="AI659" i="5"/>
  <c r="AS657" i="5"/>
  <c r="AR658" i="5"/>
  <c r="AY657" i="5"/>
  <c r="L658" i="5"/>
  <c r="L659" i="5"/>
  <c r="N658" i="5"/>
  <c r="U658" i="5"/>
  <c r="V658" i="5"/>
  <c r="V659" i="5"/>
  <c r="S659" i="5"/>
  <c r="R659" i="5"/>
  <c r="Q660" i="5"/>
  <c r="AW657" i="5"/>
  <c r="J658" i="5"/>
  <c r="AB658" i="5"/>
  <c r="AA659" i="5"/>
  <c r="AN659" i="5"/>
  <c r="AN660" i="5"/>
  <c r="AH659" i="5"/>
  <c r="AP659" i="5"/>
  <c r="AO660" i="5"/>
  <c r="AD659" i="5"/>
  <c r="AK658" i="5"/>
  <c r="AJ659" i="5"/>
  <c r="AI660" i="5"/>
  <c r="AC659" i="5"/>
  <c r="AL659" i="5"/>
  <c r="AV658" i="5"/>
  <c r="AU659" i="5"/>
  <c r="C661" i="5"/>
  <c r="B659" i="5"/>
  <c r="B660" i="5"/>
  <c r="B661" i="5"/>
  <c r="G658" i="5"/>
  <c r="H658" i="5"/>
  <c r="H659" i="5"/>
  <c r="AE659" i="5"/>
  <c r="AF659" i="5"/>
  <c r="AG659" i="5"/>
  <c r="AG660" i="5"/>
  <c r="AY658" i="5"/>
  <c r="AQ659" i="5"/>
  <c r="Z660" i="5"/>
  <c r="Y660" i="5"/>
  <c r="X660" i="5"/>
  <c r="J659" i="5"/>
  <c r="AM659" i="5"/>
  <c r="AM660" i="5"/>
  <c r="AT658" i="5"/>
  <c r="AT659" i="5"/>
  <c r="W660" i="5"/>
  <c r="V660" i="5"/>
  <c r="AS658" i="5"/>
  <c r="AZ658" i="5"/>
  <c r="AX658" i="5"/>
  <c r="K659" i="5"/>
  <c r="K660" i="5"/>
  <c r="U659" i="5"/>
  <c r="U660" i="5"/>
  <c r="N659" i="5"/>
  <c r="N660" i="5"/>
  <c r="N661" i="5"/>
  <c r="N662" i="5"/>
  <c r="M659" i="5"/>
  <c r="AW658" i="5"/>
  <c r="T659" i="5"/>
  <c r="T660" i="5"/>
  <c r="R660" i="5"/>
  <c r="I659" i="5"/>
  <c r="P661" i="5"/>
  <c r="AB659" i="5"/>
  <c r="AA660" i="5"/>
  <c r="AH660" i="5"/>
  <c r="AP660" i="5"/>
  <c r="AO661" i="5"/>
  <c r="AC660" i="5"/>
  <c r="AD660" i="5"/>
  <c r="AK659" i="5"/>
  <c r="AJ660" i="5"/>
  <c r="AI661" i="5"/>
  <c r="B662" i="5"/>
  <c r="F659" i="5"/>
  <c r="G659" i="5"/>
  <c r="G660" i="5"/>
  <c r="I660" i="5"/>
  <c r="AL660" i="5"/>
  <c r="AL661" i="5"/>
  <c r="AE660" i="5"/>
  <c r="AF660" i="5"/>
  <c r="AF661" i="5"/>
  <c r="Y661" i="5"/>
  <c r="AX659" i="5"/>
  <c r="AY659" i="5"/>
  <c r="X661" i="5"/>
  <c r="AS659" i="5"/>
  <c r="AS660" i="5"/>
  <c r="W661" i="5"/>
  <c r="AN661" i="5"/>
  <c r="AM661" i="5"/>
  <c r="V661" i="5"/>
  <c r="AR659" i="5"/>
  <c r="U661" i="5"/>
  <c r="AZ659" i="5"/>
  <c r="T661" i="5"/>
  <c r="AW659" i="5"/>
  <c r="AW660" i="5"/>
  <c r="J660" i="5"/>
  <c r="J661" i="5"/>
  <c r="AV659" i="5"/>
  <c r="M660" i="5"/>
  <c r="M661" i="5"/>
  <c r="M662" i="5"/>
  <c r="M663" i="5"/>
  <c r="L660" i="5"/>
  <c r="S660" i="5"/>
  <c r="S661" i="5"/>
  <c r="Q661" i="5"/>
  <c r="P662" i="5"/>
  <c r="H660" i="5"/>
  <c r="AB660" i="5"/>
  <c r="O662" i="5"/>
  <c r="N663" i="5"/>
  <c r="AT660" i="5"/>
  <c r="AH661" i="5"/>
  <c r="AG661" i="5"/>
  <c r="Z661" i="5"/>
  <c r="AB661" i="5"/>
  <c r="AC661" i="5"/>
  <c r="AD661" i="5"/>
  <c r="AC662" i="5"/>
  <c r="AN662" i="5"/>
  <c r="AK660" i="5"/>
  <c r="AK661" i="5"/>
  <c r="AK662" i="5"/>
  <c r="E660" i="5"/>
  <c r="F660" i="5"/>
  <c r="F661" i="5"/>
  <c r="H661" i="5"/>
  <c r="AE661" i="5"/>
  <c r="AY660" i="5"/>
  <c r="X662" i="5"/>
  <c r="AX660" i="5"/>
  <c r="W662" i="5"/>
  <c r="AR660" i="5"/>
  <c r="AR661" i="5"/>
  <c r="V662" i="5"/>
  <c r="AM662" i="5"/>
  <c r="AM663" i="5"/>
  <c r="AL662" i="5"/>
  <c r="AQ660" i="5"/>
  <c r="AP661" i="5"/>
  <c r="AO662" i="5"/>
  <c r="U662" i="5"/>
  <c r="U663" i="5"/>
  <c r="T662" i="5"/>
  <c r="AZ660" i="5"/>
  <c r="S662" i="5"/>
  <c r="I661" i="5"/>
  <c r="I662" i="5"/>
  <c r="AV660" i="5"/>
  <c r="AV661" i="5"/>
  <c r="AU660" i="5"/>
  <c r="AT661" i="5"/>
  <c r="K661" i="5"/>
  <c r="L661" i="5"/>
  <c r="L662" i="5"/>
  <c r="L663" i="5"/>
  <c r="L664" i="5"/>
  <c r="R661" i="5"/>
  <c r="R662" i="5"/>
  <c r="AB662" i="5"/>
  <c r="G661" i="5"/>
  <c r="AA661" i="5"/>
  <c r="AA662" i="5"/>
  <c r="O663" i="5"/>
  <c r="N664" i="5"/>
  <c r="M664" i="5"/>
  <c r="AS661" i="5"/>
  <c r="AH662" i="5"/>
  <c r="AG662" i="5"/>
  <c r="AF662" i="5"/>
  <c r="Y662" i="5"/>
  <c r="AD662" i="5"/>
  <c r="G662" i="5"/>
  <c r="AN663" i="5"/>
  <c r="AJ661" i="5"/>
  <c r="AI662" i="5"/>
  <c r="AE662" i="5"/>
  <c r="AE663" i="5"/>
  <c r="D661" i="5"/>
  <c r="E661" i="5"/>
  <c r="E662" i="5"/>
  <c r="AY661" i="5"/>
  <c r="AX661" i="5"/>
  <c r="AW661" i="5"/>
  <c r="AV662" i="5"/>
  <c r="W663" i="5"/>
  <c r="V663" i="5"/>
  <c r="U664" i="5"/>
  <c r="AK663" i="5"/>
  <c r="AQ661" i="5"/>
  <c r="AP662" i="5"/>
  <c r="AO663" i="5"/>
  <c r="AL663" i="5"/>
  <c r="AL664" i="5"/>
  <c r="T663" i="5"/>
  <c r="T664" i="5"/>
  <c r="AZ661" i="5"/>
  <c r="S663" i="5"/>
  <c r="R663" i="5"/>
  <c r="H662" i="5"/>
  <c r="H663" i="5"/>
  <c r="AU661" i="5"/>
  <c r="AT662" i="5"/>
  <c r="J662" i="5"/>
  <c r="K662" i="5"/>
  <c r="K663" i="5"/>
  <c r="K664" i="5"/>
  <c r="K665" i="5"/>
  <c r="Q662" i="5"/>
  <c r="P663" i="5"/>
  <c r="O664" i="5"/>
  <c r="AB663" i="5"/>
  <c r="AA663" i="5"/>
  <c r="F662" i="5"/>
  <c r="F663" i="5"/>
  <c r="Z662" i="5"/>
  <c r="Z663" i="5"/>
  <c r="M665" i="5"/>
  <c r="L665" i="5"/>
  <c r="AM664" i="5"/>
  <c r="AJ662" i="5"/>
  <c r="AI663" i="5"/>
  <c r="AR662" i="5"/>
  <c r="AS662" i="5"/>
  <c r="AG663" i="5"/>
  <c r="AH663" i="5"/>
  <c r="AF663" i="5"/>
  <c r="AC663" i="5"/>
  <c r="X663" i="5"/>
  <c r="AN664" i="5"/>
  <c r="AD663" i="5"/>
  <c r="AD664" i="5"/>
  <c r="C662" i="5"/>
  <c r="D662" i="5"/>
  <c r="D663" i="5"/>
  <c r="AX662" i="5"/>
  <c r="AZ662" i="5"/>
  <c r="AW662" i="5"/>
  <c r="AV663" i="5"/>
  <c r="V664" i="5"/>
  <c r="U665" i="5"/>
  <c r="AQ662" i="5"/>
  <c r="AQ663" i="5"/>
  <c r="AU662" i="5"/>
  <c r="AT663" i="5"/>
  <c r="AK664" i="5"/>
  <c r="AY662" i="5"/>
  <c r="R664" i="5"/>
  <c r="S664" i="5"/>
  <c r="S665" i="5"/>
  <c r="G663" i="5"/>
  <c r="G664" i="5"/>
  <c r="Z664" i="5"/>
  <c r="AA664" i="5"/>
  <c r="I663" i="5"/>
  <c r="J663" i="5"/>
  <c r="J664" i="5"/>
  <c r="J665" i="5"/>
  <c r="J666" i="5"/>
  <c r="Q663" i="5"/>
  <c r="L666" i="5"/>
  <c r="E663" i="5"/>
  <c r="E664" i="5"/>
  <c r="AM665" i="5"/>
  <c r="K666" i="5"/>
  <c r="Y663" i="5"/>
  <c r="Y664" i="5"/>
  <c r="AL665" i="5"/>
  <c r="AK665" i="5"/>
  <c r="AJ663" i="5"/>
  <c r="AJ664" i="5"/>
  <c r="AH664" i="5"/>
  <c r="AS663" i="5"/>
  <c r="AR663" i="5"/>
  <c r="AF664" i="5"/>
  <c r="AG664" i="5"/>
  <c r="AE664" i="5"/>
  <c r="T665" i="5"/>
  <c r="AB664" i="5"/>
  <c r="W664" i="5"/>
  <c r="N665" i="5"/>
  <c r="AC664" i="5"/>
  <c r="B663" i="5"/>
  <c r="C663" i="5"/>
  <c r="C664" i="5"/>
  <c r="AZ663" i="5"/>
  <c r="AW663" i="5"/>
  <c r="AV664" i="5"/>
  <c r="AU663" i="5"/>
  <c r="AT664" i="5"/>
  <c r="AP663" i="5"/>
  <c r="AP664" i="5"/>
  <c r="AJ665" i="5"/>
  <c r="AJ666" i="5"/>
  <c r="AY663" i="5"/>
  <c r="AX663" i="5"/>
  <c r="R665" i="5"/>
  <c r="R666" i="5"/>
  <c r="Z665" i="5"/>
  <c r="F664" i="5"/>
  <c r="F665" i="5"/>
  <c r="Y665" i="5"/>
  <c r="H664" i="5"/>
  <c r="I664" i="5"/>
  <c r="I665" i="5"/>
  <c r="I666" i="5"/>
  <c r="I667" i="5"/>
  <c r="J667" i="5"/>
  <c r="Q664" i="5"/>
  <c r="Q665" i="5"/>
  <c r="P664" i="5"/>
  <c r="D664" i="5"/>
  <c r="D665" i="5"/>
  <c r="X664" i="5"/>
  <c r="X665" i="5"/>
  <c r="K667" i="5"/>
  <c r="AL666" i="5"/>
  <c r="AK666" i="5"/>
  <c r="AG665" i="5"/>
  <c r="AI664" i="5"/>
  <c r="AH665" i="5"/>
  <c r="AR664" i="5"/>
  <c r="AS664" i="5"/>
  <c r="AQ664" i="5"/>
  <c r="AE665" i="5"/>
  <c r="AF665" i="5"/>
  <c r="AD665" i="5"/>
  <c r="S666" i="5"/>
  <c r="AC665" i="5"/>
  <c r="AB665" i="5"/>
  <c r="AA665" i="5"/>
  <c r="V665" i="5"/>
  <c r="M666" i="5"/>
  <c r="T666" i="5"/>
  <c r="AU664" i="5"/>
  <c r="AU665" i="5"/>
  <c r="B664" i="5"/>
  <c r="B665" i="5"/>
  <c r="AY664" i="5"/>
  <c r="AW664" i="5"/>
  <c r="AV665" i="5"/>
  <c r="AO664" i="5"/>
  <c r="AN665" i="5"/>
  <c r="AM666" i="5"/>
  <c r="AZ664" i="5"/>
  <c r="AX664" i="5"/>
  <c r="Q666" i="5"/>
  <c r="Q667" i="5"/>
  <c r="Y666" i="5"/>
  <c r="X666" i="5"/>
  <c r="E665" i="5"/>
  <c r="E666" i="5"/>
  <c r="I668" i="5"/>
  <c r="J668" i="5"/>
  <c r="H665" i="5"/>
  <c r="H666" i="5"/>
  <c r="H667" i="5"/>
  <c r="H668" i="5"/>
  <c r="G665" i="5"/>
  <c r="P665" i="5"/>
  <c r="P666" i="5"/>
  <c r="O665" i="5"/>
  <c r="W665" i="5"/>
  <c r="W666" i="5"/>
  <c r="W667" i="5"/>
  <c r="C665" i="5"/>
  <c r="C666" i="5"/>
  <c r="AK667" i="5"/>
  <c r="AJ667" i="5"/>
  <c r="AG666" i="5"/>
  <c r="AF666" i="5"/>
  <c r="AI665" i="5"/>
  <c r="AH666" i="5"/>
  <c r="AR665" i="5"/>
  <c r="AS665" i="5"/>
  <c r="AP665" i="5"/>
  <c r="AQ665" i="5"/>
  <c r="AD666" i="5"/>
  <c r="AE666" i="5"/>
  <c r="AC666" i="5"/>
  <c r="AB666" i="5"/>
  <c r="R667" i="5"/>
  <c r="AA666" i="5"/>
  <c r="Z666" i="5"/>
  <c r="U666" i="5"/>
  <c r="L667" i="5"/>
  <c r="S667" i="5"/>
  <c r="AT665" i="5"/>
  <c r="AS666" i="5"/>
  <c r="AZ665" i="5"/>
  <c r="AO665" i="5"/>
  <c r="AN666" i="5"/>
  <c r="AM667" i="5"/>
  <c r="AW665" i="5"/>
  <c r="P667" i="5"/>
  <c r="P668" i="5"/>
  <c r="AY665" i="5"/>
  <c r="AY666" i="5"/>
  <c r="X667" i="5"/>
  <c r="W668" i="5"/>
  <c r="AX665" i="5"/>
  <c r="AW666" i="5"/>
  <c r="V666" i="5"/>
  <c r="V667" i="5"/>
  <c r="V668" i="5"/>
  <c r="H669" i="5"/>
  <c r="D666" i="5"/>
  <c r="D667" i="5"/>
  <c r="I669" i="5"/>
  <c r="F666" i="5"/>
  <c r="G666" i="5"/>
  <c r="G667" i="5"/>
  <c r="G668" i="5"/>
  <c r="G669" i="5"/>
  <c r="G670" i="5"/>
  <c r="O666" i="5"/>
  <c r="O667" i="5"/>
  <c r="N666" i="5"/>
  <c r="B666" i="5"/>
  <c r="B667" i="5"/>
  <c r="AJ668" i="5"/>
  <c r="AR666" i="5"/>
  <c r="AF667" i="5"/>
  <c r="AG667" i="5"/>
  <c r="AI666" i="5"/>
  <c r="AI667" i="5"/>
  <c r="AI668" i="5"/>
  <c r="AU666" i="5"/>
  <c r="AV666" i="5"/>
  <c r="AT666" i="5"/>
  <c r="AC667" i="5"/>
  <c r="AP666" i="5"/>
  <c r="AQ666" i="5"/>
  <c r="AD667" i="5"/>
  <c r="AE667" i="5"/>
  <c r="AB667" i="5"/>
  <c r="AA667" i="5"/>
  <c r="Q668" i="5"/>
  <c r="Z667" i="5"/>
  <c r="Y667" i="5"/>
  <c r="AL667" i="5"/>
  <c r="T667" i="5"/>
  <c r="K668" i="5"/>
  <c r="R668" i="5"/>
  <c r="AO666" i="5"/>
  <c r="AN667" i="5"/>
  <c r="AM668" i="5"/>
  <c r="O668" i="5"/>
  <c r="O669" i="5"/>
  <c r="AZ666" i="5"/>
  <c r="AY667" i="5"/>
  <c r="AX666" i="5"/>
  <c r="AW667" i="5"/>
  <c r="U667" i="5"/>
  <c r="U668" i="5"/>
  <c r="U669" i="5"/>
  <c r="H670" i="5"/>
  <c r="G671" i="5"/>
  <c r="C667" i="5"/>
  <c r="C668" i="5"/>
  <c r="E667" i="5"/>
  <c r="F667" i="5"/>
  <c r="F668" i="5"/>
  <c r="F669" i="5"/>
  <c r="F670" i="5"/>
  <c r="F671" i="5"/>
  <c r="M667" i="5"/>
  <c r="N667" i="5"/>
  <c r="N668" i="5"/>
  <c r="AI669" i="5"/>
  <c r="AQ667" i="5"/>
  <c r="AR667" i="5"/>
  <c r="AF668" i="5"/>
  <c r="AE668" i="5"/>
  <c r="AH667" i="5"/>
  <c r="AH668" i="5"/>
  <c r="AH669" i="5"/>
  <c r="AT667" i="5"/>
  <c r="AC668" i="5"/>
  <c r="AU667" i="5"/>
  <c r="AV667" i="5"/>
  <c r="AB668" i="5"/>
  <c r="AS667" i="5"/>
  <c r="AP667" i="5"/>
  <c r="AD668" i="5"/>
  <c r="AA668" i="5"/>
  <c r="Z668" i="5"/>
  <c r="P669" i="5"/>
  <c r="Y668" i="5"/>
  <c r="X668" i="5"/>
  <c r="AK668" i="5"/>
  <c r="AL668" i="5"/>
  <c r="S668" i="5"/>
  <c r="V669" i="5"/>
  <c r="J669" i="5"/>
  <c r="Q669" i="5"/>
  <c r="AO667" i="5"/>
  <c r="AO668" i="5"/>
  <c r="N669" i="5"/>
  <c r="N670" i="5"/>
  <c r="AZ667" i="5"/>
  <c r="AZ668" i="5"/>
  <c r="AX667" i="5"/>
  <c r="AX668" i="5"/>
  <c r="AB669" i="5"/>
  <c r="T668" i="5"/>
  <c r="T669" i="5"/>
  <c r="T670" i="5"/>
  <c r="B668" i="5"/>
  <c r="B669" i="5"/>
  <c r="D668" i="5"/>
  <c r="E668" i="5"/>
  <c r="E669" i="5"/>
  <c r="E670" i="5"/>
  <c r="E671" i="5"/>
  <c r="E672" i="5"/>
  <c r="L668" i="5"/>
  <c r="M668" i="5"/>
  <c r="M669" i="5"/>
  <c r="AH670" i="5"/>
  <c r="AQ668" i="5"/>
  <c r="AP668" i="5"/>
  <c r="AE669" i="5"/>
  <c r="AD669" i="5"/>
  <c r="AG668" i="5"/>
  <c r="AG669" i="5"/>
  <c r="AG670" i="5"/>
  <c r="AU668" i="5"/>
  <c r="AS668" i="5"/>
  <c r="AT668" i="5"/>
  <c r="AV668" i="5"/>
  <c r="AA669" i="5"/>
  <c r="AR668" i="5"/>
  <c r="AC669" i="5"/>
  <c r="AN668" i="5"/>
  <c r="Z669" i="5"/>
  <c r="Y669" i="5"/>
  <c r="O670" i="5"/>
  <c r="AL669" i="5"/>
  <c r="X669" i="5"/>
  <c r="W669" i="5"/>
  <c r="AK669" i="5"/>
  <c r="AJ669" i="5"/>
  <c r="R669" i="5"/>
  <c r="U670" i="5"/>
  <c r="I670" i="5"/>
  <c r="P670" i="5"/>
  <c r="F672" i="5"/>
  <c r="M670" i="5"/>
  <c r="M671" i="5"/>
  <c r="AW668" i="5"/>
  <c r="AW669" i="5"/>
  <c r="AY668" i="5"/>
  <c r="AX669" i="5"/>
  <c r="AA670" i="5"/>
  <c r="AB670" i="5"/>
  <c r="S669" i="5"/>
  <c r="S670" i="5"/>
  <c r="S671" i="5"/>
  <c r="AQ669" i="5"/>
  <c r="AO669" i="5"/>
  <c r="C669" i="5"/>
  <c r="D669" i="5"/>
  <c r="D670" i="5"/>
  <c r="D671" i="5"/>
  <c r="D672" i="5"/>
  <c r="D673" i="5"/>
  <c r="L669" i="5"/>
  <c r="L670" i="5"/>
  <c r="K669" i="5"/>
  <c r="AG671" i="5"/>
  <c r="AP669" i="5"/>
  <c r="AD670" i="5"/>
  <c r="AU669" i="5"/>
  <c r="AF669" i="5"/>
  <c r="AF670" i="5"/>
  <c r="AF671" i="5"/>
  <c r="AT669" i="5"/>
  <c r="AS669" i="5"/>
  <c r="Z670" i="5"/>
  <c r="AR669" i="5"/>
  <c r="AN669" i="5"/>
  <c r="AC670" i="5"/>
  <c r="AM669" i="5"/>
  <c r="AL670" i="5"/>
  <c r="Y670" i="5"/>
  <c r="X670" i="5"/>
  <c r="N671" i="5"/>
  <c r="AK670" i="5"/>
  <c r="W670" i="5"/>
  <c r="V670" i="5"/>
  <c r="AJ670" i="5"/>
  <c r="AI670" i="5"/>
  <c r="Q670" i="5"/>
  <c r="T671" i="5"/>
  <c r="H671" i="5"/>
  <c r="O671" i="5"/>
  <c r="E673" i="5"/>
  <c r="AP670" i="5"/>
  <c r="AV669" i="5"/>
  <c r="AV670" i="5"/>
  <c r="L671" i="5"/>
  <c r="L672" i="5"/>
  <c r="Z671" i="5"/>
  <c r="AA671" i="5"/>
  <c r="R670" i="5"/>
  <c r="R671" i="5"/>
  <c r="R672" i="5"/>
  <c r="AZ669" i="5"/>
  <c r="AY669" i="5"/>
  <c r="AX670" i="5"/>
  <c r="AQ670" i="5"/>
  <c r="AP671" i="5"/>
  <c r="AN670" i="5"/>
  <c r="B670" i="5"/>
  <c r="C670" i="5"/>
  <c r="C671" i="5"/>
  <c r="C672" i="5"/>
  <c r="C673" i="5"/>
  <c r="C674" i="5"/>
  <c r="K670" i="5"/>
  <c r="K671" i="5"/>
  <c r="J670" i="5"/>
  <c r="AF672" i="5"/>
  <c r="AO670" i="5"/>
  <c r="AC671" i="5"/>
  <c r="AE670" i="5"/>
  <c r="AE671" i="5"/>
  <c r="AE672" i="5"/>
  <c r="AT670" i="5"/>
  <c r="AS670" i="5"/>
  <c r="AR670" i="5"/>
  <c r="Y671" i="5"/>
  <c r="AW670" i="5"/>
  <c r="AB671" i="5"/>
  <c r="AM670" i="5"/>
  <c r="AL671" i="5"/>
  <c r="M672" i="5"/>
  <c r="AK671" i="5"/>
  <c r="X671" i="5"/>
  <c r="W671" i="5"/>
  <c r="AJ671" i="5"/>
  <c r="V671" i="5"/>
  <c r="U671" i="5"/>
  <c r="AI671" i="5"/>
  <c r="AH671" i="5"/>
  <c r="P671" i="5"/>
  <c r="S672" i="5"/>
  <c r="G672" i="5"/>
  <c r="N672" i="5"/>
  <c r="D674" i="5"/>
  <c r="AU670" i="5"/>
  <c r="AU671" i="5"/>
  <c r="AN671" i="5"/>
  <c r="Y672" i="5"/>
  <c r="AE673" i="5"/>
  <c r="K672" i="5"/>
  <c r="K673" i="5"/>
  <c r="Z672" i="5"/>
  <c r="Q671" i="5"/>
  <c r="Q672" i="5"/>
  <c r="Q673" i="5"/>
  <c r="AY670" i="5"/>
  <c r="AZ670" i="5"/>
  <c r="AO671" i="5"/>
  <c r="AN672" i="5"/>
  <c r="B671" i="5"/>
  <c r="B672" i="5"/>
  <c r="B673" i="5"/>
  <c r="B674" i="5"/>
  <c r="B675" i="5"/>
  <c r="I671" i="5"/>
  <c r="J671" i="5"/>
  <c r="J672" i="5"/>
  <c r="AV671" i="5"/>
  <c r="AB672" i="5"/>
  <c r="AD671" i="5"/>
  <c r="AD672" i="5"/>
  <c r="AD673" i="5"/>
  <c r="AS671" i="5"/>
  <c r="AR671" i="5"/>
  <c r="AQ671" i="5"/>
  <c r="AP672" i="5"/>
  <c r="X672" i="5"/>
  <c r="AW671" i="5"/>
  <c r="AM671" i="5"/>
  <c r="AL672" i="5"/>
  <c r="AA672" i="5"/>
  <c r="L673" i="5"/>
  <c r="AK672" i="5"/>
  <c r="AJ672" i="5"/>
  <c r="W672" i="5"/>
  <c r="V672" i="5"/>
  <c r="AI672" i="5"/>
  <c r="U672" i="5"/>
  <c r="T672" i="5"/>
  <c r="AH672" i="5"/>
  <c r="AG672" i="5"/>
  <c r="O672" i="5"/>
  <c r="R673" i="5"/>
  <c r="F673" i="5"/>
  <c r="M673" i="5"/>
  <c r="C675" i="5"/>
  <c r="AT671" i="5"/>
  <c r="AS672" i="5"/>
  <c r="X673" i="5"/>
  <c r="Y673" i="5"/>
  <c r="AD674" i="5"/>
  <c r="J673" i="5"/>
  <c r="J674" i="5"/>
  <c r="P672" i="5"/>
  <c r="P673" i="5"/>
  <c r="P674" i="5"/>
  <c r="AZ671" i="5"/>
  <c r="AX671" i="5"/>
  <c r="AW672" i="5"/>
  <c r="AY671" i="5"/>
  <c r="AO672" i="5"/>
  <c r="AO673" i="5"/>
  <c r="AU672" i="5"/>
  <c r="H672" i="5"/>
  <c r="I672" i="5"/>
  <c r="I673" i="5"/>
  <c r="AV672" i="5"/>
  <c r="AA673" i="5"/>
  <c r="AC672" i="5"/>
  <c r="AC673" i="5"/>
  <c r="AC674" i="5"/>
  <c r="AR672" i="5"/>
  <c r="AQ672" i="5"/>
  <c r="AP673" i="5"/>
  <c r="W673" i="5"/>
  <c r="Z673" i="5"/>
  <c r="AM672" i="5"/>
  <c r="AM673" i="5"/>
  <c r="O673" i="5"/>
  <c r="O674" i="5"/>
  <c r="K674" i="5"/>
  <c r="AJ673" i="5"/>
  <c r="AI673" i="5"/>
  <c r="V673" i="5"/>
  <c r="U673" i="5"/>
  <c r="AH673" i="5"/>
  <c r="AK673" i="5"/>
  <c r="T673" i="5"/>
  <c r="S673" i="5"/>
  <c r="AG673" i="5"/>
  <c r="AF673" i="5"/>
  <c r="N673" i="5"/>
  <c r="Q674" i="5"/>
  <c r="E674" i="5"/>
  <c r="L674" i="5"/>
  <c r="B676" i="5"/>
  <c r="W674" i="5"/>
  <c r="AT672" i="5"/>
  <c r="AS673" i="5"/>
  <c r="AR673" i="5"/>
  <c r="AC675" i="5"/>
  <c r="X674" i="5"/>
  <c r="W675" i="5"/>
  <c r="Y674" i="5"/>
  <c r="I674" i="5"/>
  <c r="I675" i="5"/>
  <c r="AX672" i="5"/>
  <c r="AY672" i="5"/>
  <c r="AZ672" i="5"/>
  <c r="AN673" i="5"/>
  <c r="AM674" i="5"/>
  <c r="AU673" i="5"/>
  <c r="H673" i="5"/>
  <c r="H674" i="5"/>
  <c r="G673" i="5"/>
  <c r="AV673" i="5"/>
  <c r="AB673" i="5"/>
  <c r="AB674" i="5"/>
  <c r="AB675" i="5"/>
  <c r="V674" i="5"/>
  <c r="V675" i="5"/>
  <c r="AQ673" i="5"/>
  <c r="AP674" i="5"/>
  <c r="Z674" i="5"/>
  <c r="AW673" i="5"/>
  <c r="AL673" i="5"/>
  <c r="AL674" i="5"/>
  <c r="AO674" i="5"/>
  <c r="N674" i="5"/>
  <c r="N675" i="5"/>
  <c r="J675" i="5"/>
  <c r="AI674" i="5"/>
  <c r="AH674" i="5"/>
  <c r="U674" i="5"/>
  <c r="T674" i="5"/>
  <c r="AG674" i="5"/>
  <c r="AJ674" i="5"/>
  <c r="S674" i="5"/>
  <c r="O675" i="5"/>
  <c r="M674" i="5"/>
  <c r="R674" i="5"/>
  <c r="AF674" i="5"/>
  <c r="AE674" i="5"/>
  <c r="P675" i="5"/>
  <c r="D675" i="5"/>
  <c r="K675" i="5"/>
  <c r="X675" i="5"/>
  <c r="W676" i="5"/>
  <c r="AR674" i="5"/>
  <c r="H675" i="5"/>
  <c r="H676" i="5"/>
  <c r="AT673" i="5"/>
  <c r="AT674" i="5"/>
  <c r="AB676" i="5"/>
  <c r="AX673" i="5"/>
  <c r="AW674" i="5"/>
  <c r="AZ673" i="5"/>
  <c r="AY673" i="5"/>
  <c r="AN674" i="5"/>
  <c r="AM675" i="5"/>
  <c r="AU674" i="5"/>
  <c r="F674" i="5"/>
  <c r="G674" i="5"/>
  <c r="G675" i="5"/>
  <c r="AL675" i="5"/>
  <c r="AA674" i="5"/>
  <c r="AA675" i="5"/>
  <c r="AA676" i="5"/>
  <c r="U675" i="5"/>
  <c r="U676" i="5"/>
  <c r="V676" i="5"/>
  <c r="AQ674" i="5"/>
  <c r="AO675" i="5"/>
  <c r="Y675" i="5"/>
  <c r="AK674" i="5"/>
  <c r="AK675" i="5"/>
  <c r="AV674" i="5"/>
  <c r="M675" i="5"/>
  <c r="M676" i="5"/>
  <c r="I676" i="5"/>
  <c r="AH675" i="5"/>
  <c r="AG675" i="5"/>
  <c r="T675" i="5"/>
  <c r="S675" i="5"/>
  <c r="R675" i="5"/>
  <c r="AF675" i="5"/>
  <c r="AI675" i="5"/>
  <c r="N676" i="5"/>
  <c r="L675" i="5"/>
  <c r="Q675" i="5"/>
  <c r="AD675" i="5"/>
  <c r="AE675" i="5"/>
  <c r="O676" i="5"/>
  <c r="C676" i="5"/>
  <c r="J676" i="5"/>
  <c r="G676" i="5"/>
  <c r="AQ675" i="5"/>
  <c r="AS674" i="5"/>
  <c r="AR675" i="5"/>
  <c r="AA677" i="5"/>
  <c r="AX674" i="5"/>
  <c r="AW675" i="5"/>
  <c r="AZ674" i="5"/>
  <c r="AY674" i="5"/>
  <c r="AT675" i="5"/>
  <c r="AN675" i="5"/>
  <c r="AM676" i="5"/>
  <c r="AU675" i="5"/>
  <c r="E675" i="5"/>
  <c r="F675" i="5"/>
  <c r="F676" i="5"/>
  <c r="AL676" i="5"/>
  <c r="AK676" i="5"/>
  <c r="Z675" i="5"/>
  <c r="Z676" i="5"/>
  <c r="Z677" i="5"/>
  <c r="U677" i="5"/>
  <c r="T676" i="5"/>
  <c r="T677" i="5"/>
  <c r="V677" i="5"/>
  <c r="AP675" i="5"/>
  <c r="AO676" i="5"/>
  <c r="X676" i="5"/>
  <c r="AV675" i="5"/>
  <c r="AG676" i="5"/>
  <c r="AJ675" i="5"/>
  <c r="AI676" i="5"/>
  <c r="L676" i="5"/>
  <c r="L677" i="5"/>
  <c r="H677" i="5"/>
  <c r="AH676" i="5"/>
  <c r="R676" i="5"/>
  <c r="S676" i="5"/>
  <c r="AF676" i="5"/>
  <c r="G677" i="5"/>
  <c r="Q676" i="5"/>
  <c r="M677" i="5"/>
  <c r="AE676" i="5"/>
  <c r="K676" i="5"/>
  <c r="P676" i="5"/>
  <c r="AC676" i="5"/>
  <c r="AD676" i="5"/>
  <c r="N677" i="5"/>
  <c r="B677" i="5"/>
  <c r="I677" i="5"/>
  <c r="F677" i="5"/>
  <c r="AQ676" i="5"/>
  <c r="Z678" i="5"/>
  <c r="AS675" i="5"/>
  <c r="AR676" i="5"/>
  <c r="AZ675" i="5"/>
  <c r="AY675" i="5"/>
  <c r="AX675" i="5"/>
  <c r="AW676" i="5"/>
  <c r="AL677" i="5"/>
  <c r="AT676" i="5"/>
  <c r="AN676" i="5"/>
  <c r="AM677" i="5"/>
  <c r="E676" i="5"/>
  <c r="E677" i="5"/>
  <c r="E678" i="5"/>
  <c r="D676" i="5"/>
  <c r="AK677" i="5"/>
  <c r="Y676" i="5"/>
  <c r="Y677" i="5"/>
  <c r="Y678" i="5"/>
  <c r="S677" i="5"/>
  <c r="S678" i="5"/>
  <c r="T678" i="5"/>
  <c r="U678" i="5"/>
  <c r="AP676" i="5"/>
  <c r="W677" i="5"/>
  <c r="V678" i="5"/>
  <c r="AG677" i="5"/>
  <c r="AV676" i="5"/>
  <c r="AU676" i="5"/>
  <c r="AF677" i="5"/>
  <c r="AJ676" i="5"/>
  <c r="AJ677" i="5"/>
  <c r="K677" i="5"/>
  <c r="K678" i="5"/>
  <c r="G678" i="5"/>
  <c r="AH677" i="5"/>
  <c r="Q677" i="5"/>
  <c r="R677" i="5"/>
  <c r="AE677" i="5"/>
  <c r="F678" i="5"/>
  <c r="P677" i="5"/>
  <c r="AD677" i="5"/>
  <c r="L678" i="5"/>
  <c r="J677" i="5"/>
  <c r="O677" i="5"/>
  <c r="AB677" i="5"/>
  <c r="AC677" i="5"/>
  <c r="M678" i="5"/>
  <c r="H678" i="5"/>
  <c r="AQ677" i="5"/>
  <c r="Y679" i="5"/>
  <c r="AS676" i="5"/>
  <c r="AR677" i="5"/>
  <c r="AQ678" i="5"/>
  <c r="AZ676" i="5"/>
  <c r="AY676" i="5"/>
  <c r="AX676" i="5"/>
  <c r="AL678" i="5"/>
  <c r="AK678" i="5"/>
  <c r="AN677" i="5"/>
  <c r="C677" i="5"/>
  <c r="D677" i="5"/>
  <c r="D678" i="5"/>
  <c r="D679" i="5"/>
  <c r="AJ678" i="5"/>
  <c r="R678" i="5"/>
  <c r="R679" i="5"/>
  <c r="AU677" i="5"/>
  <c r="X677" i="5"/>
  <c r="X678" i="5"/>
  <c r="X679" i="5"/>
  <c r="X680" i="5"/>
  <c r="S679" i="5"/>
  <c r="T679" i="5"/>
  <c r="AO677" i="5"/>
  <c r="AP677" i="5"/>
  <c r="AP678" i="5"/>
  <c r="AT677" i="5"/>
  <c r="AI677" i="5"/>
  <c r="AH678" i="5"/>
  <c r="AF678" i="5"/>
  <c r="AG678" i="5"/>
  <c r="AV677" i="5"/>
  <c r="AM678" i="5"/>
  <c r="AE678" i="5"/>
  <c r="J678" i="5"/>
  <c r="J679" i="5"/>
  <c r="F679" i="5"/>
  <c r="P678" i="5"/>
  <c r="AD678" i="5"/>
  <c r="Q678" i="5"/>
  <c r="U679" i="5"/>
  <c r="E679" i="5"/>
  <c r="AC678" i="5"/>
  <c r="O678" i="5"/>
  <c r="K679" i="5"/>
  <c r="I678" i="5"/>
  <c r="N678" i="5"/>
  <c r="AA678" i="5"/>
  <c r="AB678" i="5"/>
  <c r="L679" i="5"/>
  <c r="G679" i="5"/>
  <c r="AS677" i="5"/>
  <c r="AR678" i="5"/>
  <c r="AQ679" i="5"/>
  <c r="AX677" i="5"/>
  <c r="AY677" i="5"/>
  <c r="AZ677" i="5"/>
  <c r="AW677" i="5"/>
  <c r="AJ679" i="5"/>
  <c r="AK679" i="5"/>
  <c r="AL679" i="5"/>
  <c r="C678" i="5"/>
  <c r="C679" i="5"/>
  <c r="C680" i="5"/>
  <c r="B678" i="5"/>
  <c r="Q679" i="5"/>
  <c r="Q680" i="5"/>
  <c r="R680" i="5"/>
  <c r="AU678" i="5"/>
  <c r="AP679" i="5"/>
  <c r="W678" i="5"/>
  <c r="W679" i="5"/>
  <c r="W680" i="5"/>
  <c r="W681" i="5"/>
  <c r="T680" i="5"/>
  <c r="S680" i="5"/>
  <c r="AN678" i="5"/>
  <c r="AO678" i="5"/>
  <c r="AO679" i="5"/>
  <c r="AT678" i="5"/>
  <c r="AI678" i="5"/>
  <c r="AI679" i="5"/>
  <c r="AG679" i="5"/>
  <c r="AF679" i="5"/>
  <c r="AE679" i="5"/>
  <c r="AV678" i="5"/>
  <c r="AD679" i="5"/>
  <c r="I679" i="5"/>
  <c r="I680" i="5"/>
  <c r="E680" i="5"/>
  <c r="O679" i="5"/>
  <c r="AC679" i="5"/>
  <c r="P679" i="5"/>
  <c r="N679" i="5"/>
  <c r="D680" i="5"/>
  <c r="AB679" i="5"/>
  <c r="J680" i="5"/>
  <c r="H679" i="5"/>
  <c r="M679" i="5"/>
  <c r="Z679" i="5"/>
  <c r="AA679" i="5"/>
  <c r="K680" i="5"/>
  <c r="F680" i="5"/>
  <c r="AS678" i="5"/>
  <c r="AR679" i="5"/>
  <c r="AW678" i="5"/>
  <c r="AV679" i="5"/>
  <c r="AX678" i="5"/>
  <c r="AY678" i="5"/>
  <c r="AZ678" i="5"/>
  <c r="AI680" i="5"/>
  <c r="AJ680" i="5"/>
  <c r="AK680" i="5"/>
  <c r="B679" i="5"/>
  <c r="B680" i="5"/>
  <c r="B681" i="5"/>
  <c r="Q681" i="5"/>
  <c r="P680" i="5"/>
  <c r="P681" i="5"/>
  <c r="R681" i="5"/>
  <c r="V679" i="5"/>
  <c r="V680" i="5"/>
  <c r="V681" i="5"/>
  <c r="V682" i="5"/>
  <c r="AU679" i="5"/>
  <c r="AO680" i="5"/>
  <c r="AT679" i="5"/>
  <c r="AN679" i="5"/>
  <c r="AN680" i="5"/>
  <c r="S681" i="5"/>
  <c r="AM679" i="5"/>
  <c r="AH679" i="5"/>
  <c r="AG680" i="5"/>
  <c r="AD680" i="5"/>
  <c r="AF680" i="5"/>
  <c r="AE680" i="5"/>
  <c r="AC680" i="5"/>
  <c r="H680" i="5"/>
  <c r="H681" i="5"/>
  <c r="D681" i="5"/>
  <c r="AB680" i="5"/>
  <c r="N680" i="5"/>
  <c r="O680" i="5"/>
  <c r="AP680" i="5"/>
  <c r="M680" i="5"/>
  <c r="C681" i="5"/>
  <c r="I681" i="5"/>
  <c r="AA680" i="5"/>
  <c r="G680" i="5"/>
  <c r="L680" i="5"/>
  <c r="Y680" i="5"/>
  <c r="Z680" i="5"/>
  <c r="J681" i="5"/>
  <c r="E681" i="5"/>
  <c r="AQ680" i="5"/>
  <c r="AP681" i="5"/>
  <c r="AS679" i="5"/>
  <c r="AR680" i="5"/>
  <c r="AX679" i="5"/>
  <c r="AW679" i="5"/>
  <c r="AV680" i="5"/>
  <c r="AY679" i="5"/>
  <c r="AZ679" i="5"/>
  <c r="AJ681" i="5"/>
  <c r="AI681" i="5"/>
  <c r="AC681" i="5"/>
  <c r="U680" i="5"/>
  <c r="U681" i="5"/>
  <c r="U682" i="5"/>
  <c r="U683" i="5"/>
  <c r="P682" i="5"/>
  <c r="Q682" i="5"/>
  <c r="R682" i="5"/>
  <c r="O681" i="5"/>
  <c r="O682" i="5"/>
  <c r="AT680" i="5"/>
  <c r="AO681" i="5"/>
  <c r="AN681" i="5"/>
  <c r="AM680" i="5"/>
  <c r="AM681" i="5"/>
  <c r="AL680" i="5"/>
  <c r="AF681" i="5"/>
  <c r="AH680" i="5"/>
  <c r="AH681" i="5"/>
  <c r="AD681" i="5"/>
  <c r="AE681" i="5"/>
  <c r="AB681" i="5"/>
  <c r="AU680" i="5"/>
  <c r="G681" i="5"/>
  <c r="G682" i="5"/>
  <c r="C682" i="5"/>
  <c r="M681" i="5"/>
  <c r="AA681" i="5"/>
  <c r="N681" i="5"/>
  <c r="B682" i="5"/>
  <c r="L681" i="5"/>
  <c r="H682" i="5"/>
  <c r="Z681" i="5"/>
  <c r="F681" i="5"/>
  <c r="K681" i="5"/>
  <c r="X681" i="5"/>
  <c r="Y681" i="5"/>
  <c r="I682" i="5"/>
  <c r="D682" i="5"/>
  <c r="AX680" i="5"/>
  <c r="AQ681" i="5"/>
  <c r="AP682" i="5"/>
  <c r="AS680" i="5"/>
  <c r="AR681" i="5"/>
  <c r="AW680" i="5"/>
  <c r="AZ680" i="5"/>
  <c r="AY680" i="5"/>
  <c r="AH682" i="5"/>
  <c r="AI682" i="5"/>
  <c r="AB682" i="5"/>
  <c r="AC682" i="5"/>
  <c r="AM682" i="5"/>
  <c r="Q683" i="5"/>
  <c r="T681" i="5"/>
  <c r="S682" i="5"/>
  <c r="R683" i="5"/>
  <c r="P683" i="5"/>
  <c r="O683" i="5"/>
  <c r="AN682" i="5"/>
  <c r="AL681" i="5"/>
  <c r="AL682" i="5"/>
  <c r="AK681" i="5"/>
  <c r="AG681" i="5"/>
  <c r="AG682" i="5"/>
  <c r="AD682" i="5"/>
  <c r="AE682" i="5"/>
  <c r="AA682" i="5"/>
  <c r="AU681" i="5"/>
  <c r="AT681" i="5"/>
  <c r="F682" i="5"/>
  <c r="F683" i="5"/>
  <c r="B683" i="5"/>
  <c r="L682" i="5"/>
  <c r="Z682" i="5"/>
  <c r="N682" i="5"/>
  <c r="N683" i="5"/>
  <c r="M682" i="5"/>
  <c r="AO682" i="5"/>
  <c r="K682" i="5"/>
  <c r="Y682" i="5"/>
  <c r="G683" i="5"/>
  <c r="J682" i="5"/>
  <c r="E682" i="5"/>
  <c r="W682" i="5"/>
  <c r="X682" i="5"/>
  <c r="H683" i="5"/>
  <c r="C683" i="5"/>
  <c r="AW681" i="5"/>
  <c r="AS681" i="5"/>
  <c r="AR682" i="5"/>
  <c r="AQ682" i="5"/>
  <c r="AV681" i="5"/>
  <c r="AY681" i="5"/>
  <c r="AX681" i="5"/>
  <c r="AW682" i="5"/>
  <c r="AZ681" i="5"/>
  <c r="AG683" i="5"/>
  <c r="AH683" i="5"/>
  <c r="AA683" i="5"/>
  <c r="AB683" i="5"/>
  <c r="T682" i="5"/>
  <c r="T683" i="5"/>
  <c r="T684" i="5"/>
  <c r="P684" i="5"/>
  <c r="Q684" i="5"/>
  <c r="AC683" i="5"/>
  <c r="O684" i="5"/>
  <c r="AL683" i="5"/>
  <c r="AM683" i="5"/>
  <c r="N684" i="5"/>
  <c r="AK682" i="5"/>
  <c r="AK683" i="5"/>
  <c r="AJ682" i="5"/>
  <c r="AI683" i="5"/>
  <c r="AF682" i="5"/>
  <c r="AF683" i="5"/>
  <c r="AD683" i="5"/>
  <c r="Z683" i="5"/>
  <c r="AT682" i="5"/>
  <c r="AS682" i="5"/>
  <c r="AP683" i="5"/>
  <c r="K683" i="5"/>
  <c r="E683" i="5"/>
  <c r="E684" i="5"/>
  <c r="Y683" i="5"/>
  <c r="AO683" i="5"/>
  <c r="AN683" i="5"/>
  <c r="M683" i="5"/>
  <c r="M684" i="5"/>
  <c r="L683" i="5"/>
  <c r="J683" i="5"/>
  <c r="X683" i="5"/>
  <c r="F684" i="5"/>
  <c r="I683" i="5"/>
  <c r="D683" i="5"/>
  <c r="V683" i="5"/>
  <c r="W683" i="5"/>
  <c r="G684" i="5"/>
  <c r="B684" i="5"/>
  <c r="AV682" i="5"/>
  <c r="AV683" i="5"/>
  <c r="AQ683" i="5"/>
  <c r="AR683" i="5"/>
  <c r="AF684" i="5"/>
  <c r="AU682" i="5"/>
  <c r="AZ682" i="5"/>
  <c r="AX682" i="5"/>
  <c r="AW683" i="5"/>
  <c r="AY682" i="5"/>
  <c r="AG684" i="5"/>
  <c r="AH684" i="5"/>
  <c r="Z684" i="5"/>
  <c r="AA684" i="5"/>
  <c r="AB684" i="5"/>
  <c r="AK684" i="5"/>
  <c r="AL684" i="5"/>
  <c r="S683" i="5"/>
  <c r="S684" i="5"/>
  <c r="S685" i="5"/>
  <c r="N685" i="5"/>
  <c r="O685" i="5"/>
  <c r="AC684" i="5"/>
  <c r="P685" i="5"/>
  <c r="M685" i="5"/>
  <c r="M686" i="5"/>
  <c r="Y684" i="5"/>
  <c r="AU683" i="5"/>
  <c r="AJ683" i="5"/>
  <c r="AJ684" i="5"/>
  <c r="AE683" i="5"/>
  <c r="AE684" i="5"/>
  <c r="AP684" i="5"/>
  <c r="AT683" i="5"/>
  <c r="J684" i="5"/>
  <c r="AS683" i="5"/>
  <c r="AO684" i="5"/>
  <c r="D684" i="5"/>
  <c r="D685" i="5"/>
  <c r="X684" i="5"/>
  <c r="AN684" i="5"/>
  <c r="AM684" i="5"/>
  <c r="L684" i="5"/>
  <c r="L685" i="5"/>
  <c r="K684" i="5"/>
  <c r="I684" i="5"/>
  <c r="W684" i="5"/>
  <c r="E685" i="5"/>
  <c r="H684" i="5"/>
  <c r="C684" i="5"/>
  <c r="U684" i="5"/>
  <c r="V684" i="5"/>
  <c r="F685" i="5"/>
  <c r="AQ684" i="5"/>
  <c r="AE685" i="5"/>
  <c r="AF685" i="5"/>
  <c r="AR684" i="5"/>
  <c r="AJ685" i="5"/>
  <c r="AY683" i="5"/>
  <c r="AZ683" i="5"/>
  <c r="AX683" i="5"/>
  <c r="AG685" i="5"/>
  <c r="AA685" i="5"/>
  <c r="AB685" i="5"/>
  <c r="Z685" i="5"/>
  <c r="Y685" i="5"/>
  <c r="AV684" i="5"/>
  <c r="AK685" i="5"/>
  <c r="O686" i="5"/>
  <c r="N686" i="5"/>
  <c r="M687" i="5"/>
  <c r="AL685" i="5"/>
  <c r="R684" i="5"/>
  <c r="Q685" i="5"/>
  <c r="P686" i="5"/>
  <c r="L686" i="5"/>
  <c r="L687" i="5"/>
  <c r="AU684" i="5"/>
  <c r="AI684" i="5"/>
  <c r="AH685" i="5"/>
  <c r="X685" i="5"/>
  <c r="AT684" i="5"/>
  <c r="AD684" i="5"/>
  <c r="AD685" i="5"/>
  <c r="AO685" i="5"/>
  <c r="AP685" i="5"/>
  <c r="I685" i="5"/>
  <c r="AS684" i="5"/>
  <c r="AN685" i="5"/>
  <c r="C685" i="5"/>
  <c r="C686" i="5"/>
  <c r="W685" i="5"/>
  <c r="K685" i="5"/>
  <c r="K686" i="5"/>
  <c r="AM685" i="5"/>
  <c r="J685" i="5"/>
  <c r="H685" i="5"/>
  <c r="V685" i="5"/>
  <c r="D686" i="5"/>
  <c r="G685" i="5"/>
  <c r="B685" i="5"/>
  <c r="T685" i="5"/>
  <c r="U685" i="5"/>
  <c r="E686" i="5"/>
  <c r="AD686" i="5"/>
  <c r="AQ685" i="5"/>
  <c r="AE686" i="5"/>
  <c r="AD687" i="5"/>
  <c r="AJ686" i="5"/>
  <c r="AF686" i="5"/>
  <c r="AZ684" i="5"/>
  <c r="AY684" i="5"/>
  <c r="AX684" i="5"/>
  <c r="AW684" i="5"/>
  <c r="AV685" i="5"/>
  <c r="AG686" i="5"/>
  <c r="Z686" i="5"/>
  <c r="AA686" i="5"/>
  <c r="Y686" i="5"/>
  <c r="X686" i="5"/>
  <c r="AU685" i="5"/>
  <c r="AK686" i="5"/>
  <c r="AJ687" i="5"/>
  <c r="N687" i="5"/>
  <c r="M688" i="5"/>
  <c r="O687" i="5"/>
  <c r="AL686" i="5"/>
  <c r="R685" i="5"/>
  <c r="R686" i="5"/>
  <c r="K687" i="5"/>
  <c r="K688" i="5"/>
  <c r="L688" i="5"/>
  <c r="AT685" i="5"/>
  <c r="W686" i="5"/>
  <c r="AI685" i="5"/>
  <c r="AH686" i="5"/>
  <c r="AS685" i="5"/>
  <c r="AC685" i="5"/>
  <c r="AC686" i="5"/>
  <c r="AC687" i="5"/>
  <c r="AO686" i="5"/>
  <c r="AR685" i="5"/>
  <c r="AQ686" i="5"/>
  <c r="AN686" i="5"/>
  <c r="AP686" i="5"/>
  <c r="H686" i="5"/>
  <c r="B686" i="5"/>
  <c r="B687" i="5"/>
  <c r="V686" i="5"/>
  <c r="AM686" i="5"/>
  <c r="J686" i="5"/>
  <c r="J687" i="5"/>
  <c r="I686" i="5"/>
  <c r="G686" i="5"/>
  <c r="U686" i="5"/>
  <c r="C687" i="5"/>
  <c r="F686" i="5"/>
  <c r="S686" i="5"/>
  <c r="T686" i="5"/>
  <c r="D687" i="5"/>
  <c r="AE687" i="5"/>
  <c r="AF687" i="5"/>
  <c r="AY685" i="5"/>
  <c r="AZ685" i="5"/>
  <c r="AX685" i="5"/>
  <c r="AW685" i="5"/>
  <c r="AV686" i="5"/>
  <c r="W687" i="5"/>
  <c r="AG687" i="5"/>
  <c r="X687" i="5"/>
  <c r="Y687" i="5"/>
  <c r="Z687" i="5"/>
  <c r="AU686" i="5"/>
  <c r="AT686" i="5"/>
  <c r="AK687" i="5"/>
  <c r="AJ688" i="5"/>
  <c r="N688" i="5"/>
  <c r="M689" i="5"/>
  <c r="AL687" i="5"/>
  <c r="Q686" i="5"/>
  <c r="Q687" i="5"/>
  <c r="J688" i="5"/>
  <c r="J689" i="5"/>
  <c r="L689" i="5"/>
  <c r="K689" i="5"/>
  <c r="AS686" i="5"/>
  <c r="V687" i="5"/>
  <c r="AI686" i="5"/>
  <c r="AB686" i="5"/>
  <c r="AB687" i="5"/>
  <c r="AB688" i="5"/>
  <c r="AC688" i="5"/>
  <c r="AD688" i="5"/>
  <c r="AO687" i="5"/>
  <c r="AN687" i="5"/>
  <c r="G687" i="5"/>
  <c r="AR686" i="5"/>
  <c r="AP687" i="5"/>
  <c r="H687" i="5"/>
  <c r="U687" i="5"/>
  <c r="AM687" i="5"/>
  <c r="B688" i="5"/>
  <c r="I687" i="5"/>
  <c r="I688" i="5"/>
  <c r="F687" i="5"/>
  <c r="T687" i="5"/>
  <c r="E687" i="5"/>
  <c r="R687" i="5"/>
  <c r="S687" i="5"/>
  <c r="C688" i="5"/>
  <c r="AE688" i="5"/>
  <c r="AF688" i="5"/>
  <c r="AZ686" i="5"/>
  <c r="AY686" i="5"/>
  <c r="AX686" i="5"/>
  <c r="AW686" i="5"/>
  <c r="V688" i="5"/>
  <c r="Y688" i="5"/>
  <c r="X688" i="5"/>
  <c r="W688" i="5"/>
  <c r="AU687" i="5"/>
  <c r="AT687" i="5"/>
  <c r="AS687" i="5"/>
  <c r="AK688" i="5"/>
  <c r="AJ689" i="5"/>
  <c r="I689" i="5"/>
  <c r="I690" i="5"/>
  <c r="P687" i="5"/>
  <c r="P688" i="5"/>
  <c r="K690" i="5"/>
  <c r="AE689" i="5"/>
  <c r="J690" i="5"/>
  <c r="AR687" i="5"/>
  <c r="U688" i="5"/>
  <c r="AI687" i="5"/>
  <c r="AI688" i="5"/>
  <c r="AI689" i="5"/>
  <c r="AH687" i="5"/>
  <c r="AA687" i="5"/>
  <c r="AA688" i="5"/>
  <c r="AA689" i="5"/>
  <c r="AC689" i="5"/>
  <c r="AB689" i="5"/>
  <c r="AO688" i="5"/>
  <c r="AN688" i="5"/>
  <c r="F688" i="5"/>
  <c r="AM688" i="5"/>
  <c r="AQ687" i="5"/>
  <c r="G688" i="5"/>
  <c r="AD689" i="5"/>
  <c r="T688" i="5"/>
  <c r="E688" i="5"/>
  <c r="AL688" i="5"/>
  <c r="H688" i="5"/>
  <c r="H689" i="5"/>
  <c r="S688" i="5"/>
  <c r="L690" i="5"/>
  <c r="D688" i="5"/>
  <c r="Q688" i="5"/>
  <c r="R688" i="5"/>
  <c r="B689" i="5"/>
  <c r="AY687" i="5"/>
  <c r="AZ687" i="5"/>
  <c r="AX687" i="5"/>
  <c r="AW687" i="5"/>
  <c r="AR688" i="5"/>
  <c r="U689" i="5"/>
  <c r="AV687" i="5"/>
  <c r="W689" i="5"/>
  <c r="X689" i="5"/>
  <c r="V689" i="5"/>
  <c r="AT688" i="5"/>
  <c r="AS688" i="5"/>
  <c r="H690" i="5"/>
  <c r="H691" i="5"/>
  <c r="O688" i="5"/>
  <c r="O689" i="5"/>
  <c r="J691" i="5"/>
  <c r="I691" i="5"/>
  <c r="AD690" i="5"/>
  <c r="AQ688" i="5"/>
  <c r="T689" i="5"/>
  <c r="F689" i="5"/>
  <c r="Z688" i="5"/>
  <c r="Z689" i="5"/>
  <c r="Z690" i="5"/>
  <c r="AG688" i="5"/>
  <c r="AH688" i="5"/>
  <c r="AH689" i="5"/>
  <c r="AH690" i="5"/>
  <c r="AC690" i="5"/>
  <c r="AB690" i="5"/>
  <c r="AN689" i="5"/>
  <c r="AA690" i="5"/>
  <c r="E689" i="5"/>
  <c r="AM689" i="5"/>
  <c r="AP688" i="5"/>
  <c r="AO689" i="5"/>
  <c r="AN690" i="5"/>
  <c r="AL689" i="5"/>
  <c r="S689" i="5"/>
  <c r="D689" i="5"/>
  <c r="AK689" i="5"/>
  <c r="G689" i="5"/>
  <c r="R689" i="5"/>
  <c r="AI690" i="5"/>
  <c r="K691" i="5"/>
  <c r="C689" i="5"/>
  <c r="P689" i="5"/>
  <c r="Q689" i="5"/>
  <c r="AZ688" i="5"/>
  <c r="AX688" i="5"/>
  <c r="AY688" i="5"/>
  <c r="AR689" i="5"/>
  <c r="AW688" i="5"/>
  <c r="AV688" i="5"/>
  <c r="AQ689" i="5"/>
  <c r="T690" i="5"/>
  <c r="AU688" i="5"/>
  <c r="W690" i="5"/>
  <c r="V690" i="5"/>
  <c r="U690" i="5"/>
  <c r="AS689" i="5"/>
  <c r="E690" i="5"/>
  <c r="I692" i="5"/>
  <c r="N689" i="5"/>
  <c r="N690" i="5"/>
  <c r="H692" i="5"/>
  <c r="AC691" i="5"/>
  <c r="S690" i="5"/>
  <c r="Y689" i="5"/>
  <c r="Y690" i="5"/>
  <c r="Y691" i="5"/>
  <c r="AF689" i="5"/>
  <c r="AG689" i="5"/>
  <c r="AG690" i="5"/>
  <c r="AG691" i="5"/>
  <c r="AM690" i="5"/>
  <c r="AM691" i="5"/>
  <c r="AB691" i="5"/>
  <c r="AA691" i="5"/>
  <c r="Z691" i="5"/>
  <c r="D690" i="5"/>
  <c r="AL690" i="5"/>
  <c r="AP689" i="5"/>
  <c r="AK690" i="5"/>
  <c r="R690" i="5"/>
  <c r="C690" i="5"/>
  <c r="AJ690" i="5"/>
  <c r="G690" i="5"/>
  <c r="G691" i="5"/>
  <c r="G692" i="5"/>
  <c r="F690" i="5"/>
  <c r="Q690" i="5"/>
  <c r="AH691" i="5"/>
  <c r="J692" i="5"/>
  <c r="B690" i="5"/>
  <c r="O690" i="5"/>
  <c r="P690" i="5"/>
  <c r="AY689" i="5"/>
  <c r="AW689" i="5"/>
  <c r="AZ689" i="5"/>
  <c r="AZ690" i="5"/>
  <c r="AX689" i="5"/>
  <c r="AQ690" i="5"/>
  <c r="AR690" i="5"/>
  <c r="AV689" i="5"/>
  <c r="AV690" i="5"/>
  <c r="AU689" i="5"/>
  <c r="AP690" i="5"/>
  <c r="AP691" i="5"/>
  <c r="AT689" i="5"/>
  <c r="S691" i="5"/>
  <c r="V691" i="5"/>
  <c r="U691" i="5"/>
  <c r="T691" i="5"/>
  <c r="D691" i="5"/>
  <c r="G693" i="5"/>
  <c r="H693" i="5"/>
  <c r="AB692" i="5"/>
  <c r="M690" i="5"/>
  <c r="M691" i="5"/>
  <c r="R691" i="5"/>
  <c r="X690" i="5"/>
  <c r="X691" i="5"/>
  <c r="X692" i="5"/>
  <c r="AE690" i="5"/>
  <c r="AD691" i="5"/>
  <c r="AF690" i="5"/>
  <c r="AL691" i="5"/>
  <c r="AA692" i="5"/>
  <c r="AO690" i="5"/>
  <c r="AN691" i="5"/>
  <c r="AM692" i="5"/>
  <c r="Z692" i="5"/>
  <c r="Y692" i="5"/>
  <c r="C691" i="5"/>
  <c r="AK691" i="5"/>
  <c r="AJ691" i="5"/>
  <c r="Q691" i="5"/>
  <c r="B691" i="5"/>
  <c r="AI691" i="5"/>
  <c r="P691" i="5"/>
  <c r="E691" i="5"/>
  <c r="F691" i="5"/>
  <c r="F692" i="5"/>
  <c r="F693" i="5"/>
  <c r="AG692" i="5"/>
  <c r="I693" i="5"/>
  <c r="N691" i="5"/>
  <c r="O691" i="5"/>
  <c r="AX690" i="5"/>
  <c r="AY690" i="5"/>
  <c r="AY691" i="5"/>
  <c r="AW690" i="5"/>
  <c r="AQ691" i="5"/>
  <c r="AP692" i="5"/>
  <c r="AU690" i="5"/>
  <c r="AU691" i="5"/>
  <c r="AT690" i="5"/>
  <c r="C692" i="5"/>
  <c r="AS690" i="5"/>
  <c r="AR691" i="5"/>
  <c r="AQ692" i="5"/>
  <c r="S692" i="5"/>
  <c r="R692" i="5"/>
  <c r="U692" i="5"/>
  <c r="T692" i="5"/>
  <c r="F694" i="5"/>
  <c r="G694" i="5"/>
  <c r="L691" i="5"/>
  <c r="L692" i="5"/>
  <c r="AA693" i="5"/>
  <c r="Q692" i="5"/>
  <c r="W691" i="5"/>
  <c r="W692" i="5"/>
  <c r="W693" i="5"/>
  <c r="AC692" i="5"/>
  <c r="AE691" i="5"/>
  <c r="AD692" i="5"/>
  <c r="AF691" i="5"/>
  <c r="AK692" i="5"/>
  <c r="Y693" i="5"/>
  <c r="X693" i="5"/>
  <c r="AL692" i="5"/>
  <c r="Z693" i="5"/>
  <c r="AO691" i="5"/>
  <c r="AO692" i="5"/>
  <c r="B692" i="5"/>
  <c r="AJ692" i="5"/>
  <c r="AI692" i="5"/>
  <c r="P692" i="5"/>
  <c r="O692" i="5"/>
  <c r="AH692" i="5"/>
  <c r="D692" i="5"/>
  <c r="E692" i="5"/>
  <c r="E693" i="5"/>
  <c r="E694" i="5"/>
  <c r="H694" i="5"/>
  <c r="N692" i="5"/>
  <c r="M692" i="5"/>
  <c r="AX691" i="5"/>
  <c r="AX692" i="5"/>
  <c r="AZ691" i="5"/>
  <c r="AY692" i="5"/>
  <c r="AW691" i="5"/>
  <c r="AW692" i="5"/>
  <c r="AV691" i="5"/>
  <c r="AU692" i="5"/>
  <c r="AT691" i="5"/>
  <c r="AT692" i="5"/>
  <c r="B693" i="5"/>
  <c r="AS691" i="5"/>
  <c r="S693" i="5"/>
  <c r="R693" i="5"/>
  <c r="Q693" i="5"/>
  <c r="AJ693" i="5"/>
  <c r="T693" i="5"/>
  <c r="E695" i="5"/>
  <c r="P693" i="5"/>
  <c r="V692" i="5"/>
  <c r="V693" i="5"/>
  <c r="V694" i="5"/>
  <c r="F695" i="5"/>
  <c r="K692" i="5"/>
  <c r="K693" i="5"/>
  <c r="AP693" i="5"/>
  <c r="AO693" i="5"/>
  <c r="Y694" i="5"/>
  <c r="Z694" i="5"/>
  <c r="AC693" i="5"/>
  <c r="AB693" i="5"/>
  <c r="AE692" i="5"/>
  <c r="AD693" i="5"/>
  <c r="AF692" i="5"/>
  <c r="X694" i="5"/>
  <c r="AK693" i="5"/>
  <c r="AL693" i="5"/>
  <c r="W694" i="5"/>
  <c r="AN692" i="5"/>
  <c r="AN693" i="5"/>
  <c r="AI693" i="5"/>
  <c r="AH693" i="5"/>
  <c r="O693" i="5"/>
  <c r="N693" i="5"/>
  <c r="AG693" i="5"/>
  <c r="C693" i="5"/>
  <c r="D693" i="5"/>
  <c r="D694" i="5"/>
  <c r="D695" i="5"/>
  <c r="G695" i="5"/>
  <c r="L693" i="5"/>
  <c r="M693" i="5"/>
  <c r="AV692" i="5"/>
  <c r="AU693" i="5"/>
  <c r="AZ692" i="5"/>
  <c r="AZ693" i="5"/>
  <c r="AS692" i="5"/>
  <c r="AS693" i="5"/>
  <c r="AT693" i="5"/>
  <c r="AR692" i="5"/>
  <c r="AQ693" i="5"/>
  <c r="AP694" i="5"/>
  <c r="AX693" i="5"/>
  <c r="AW693" i="5"/>
  <c r="R694" i="5"/>
  <c r="S694" i="5"/>
  <c r="Q694" i="5"/>
  <c r="P694" i="5"/>
  <c r="AI694" i="5"/>
  <c r="AJ694" i="5"/>
  <c r="AN694" i="5"/>
  <c r="J693" i="5"/>
  <c r="J694" i="5"/>
  <c r="E696" i="5"/>
  <c r="D696" i="5"/>
  <c r="O694" i="5"/>
  <c r="U693" i="5"/>
  <c r="U694" i="5"/>
  <c r="U695" i="5"/>
  <c r="AO694" i="5"/>
  <c r="Y695" i="5"/>
  <c r="X695" i="5"/>
  <c r="AE693" i="5"/>
  <c r="AD694" i="5"/>
  <c r="AF693" i="5"/>
  <c r="AF694" i="5"/>
  <c r="AB694" i="5"/>
  <c r="AA694" i="5"/>
  <c r="AC694" i="5"/>
  <c r="AK694" i="5"/>
  <c r="W695" i="5"/>
  <c r="V695" i="5"/>
  <c r="AG694" i="5"/>
  <c r="N694" i="5"/>
  <c r="AM693" i="5"/>
  <c r="AL694" i="5"/>
  <c r="AV693" i="5"/>
  <c r="AH694" i="5"/>
  <c r="M694" i="5"/>
  <c r="B694" i="5"/>
  <c r="C694" i="5"/>
  <c r="C695" i="5"/>
  <c r="C696" i="5"/>
  <c r="F696" i="5"/>
  <c r="L694" i="5"/>
  <c r="K694" i="5"/>
  <c r="AS694" i="5"/>
  <c r="AY693" i="5"/>
  <c r="AZ694" i="5"/>
  <c r="AT694" i="5"/>
  <c r="AS695" i="5"/>
  <c r="AU694" i="5"/>
  <c r="AR693" i="5"/>
  <c r="AR694" i="5"/>
  <c r="AR695" i="5"/>
  <c r="AW694" i="5"/>
  <c r="R695" i="5"/>
  <c r="Q695" i="5"/>
  <c r="P695" i="5"/>
  <c r="O695" i="5"/>
  <c r="I694" i="5"/>
  <c r="I695" i="5"/>
  <c r="AI695" i="5"/>
  <c r="AJ695" i="5"/>
  <c r="AN695" i="5"/>
  <c r="D697" i="5"/>
  <c r="C697" i="5"/>
  <c r="N695" i="5"/>
  <c r="T694" i="5"/>
  <c r="T695" i="5"/>
  <c r="T696" i="5"/>
  <c r="AO695" i="5"/>
  <c r="W696" i="5"/>
  <c r="X696" i="5"/>
  <c r="AB695" i="5"/>
  <c r="Z695" i="5"/>
  <c r="AA695" i="5"/>
  <c r="AC695" i="5"/>
  <c r="AE694" i="5"/>
  <c r="AD695" i="5"/>
  <c r="AK695" i="5"/>
  <c r="V696" i="5"/>
  <c r="AF695" i="5"/>
  <c r="U696" i="5"/>
  <c r="AG695" i="5"/>
  <c r="AM694" i="5"/>
  <c r="AL695" i="5"/>
  <c r="M695" i="5"/>
  <c r="AV694" i="5"/>
  <c r="AH695" i="5"/>
  <c r="L695" i="5"/>
  <c r="B695" i="5"/>
  <c r="B696" i="5"/>
  <c r="B697" i="5"/>
  <c r="E697" i="5"/>
  <c r="J695" i="5"/>
  <c r="K695" i="5"/>
  <c r="AX694" i="5"/>
  <c r="AW695" i="5"/>
  <c r="AU695" i="5"/>
  <c r="AY694" i="5"/>
  <c r="AX695" i="5"/>
  <c r="AT695" i="5"/>
  <c r="AS696" i="5"/>
  <c r="H695" i="5"/>
  <c r="H696" i="5"/>
  <c r="AQ694" i="5"/>
  <c r="AQ695" i="5"/>
  <c r="AQ696" i="5"/>
  <c r="Q696" i="5"/>
  <c r="P696" i="5"/>
  <c r="O696" i="5"/>
  <c r="N696" i="5"/>
  <c r="AJ696" i="5"/>
  <c r="M696" i="5"/>
  <c r="AH696" i="5"/>
  <c r="AI696" i="5"/>
  <c r="AR696" i="5"/>
  <c r="AN696" i="5"/>
  <c r="C698" i="5"/>
  <c r="S695" i="5"/>
  <c r="S696" i="5"/>
  <c r="S697" i="5"/>
  <c r="B698" i="5"/>
  <c r="V697" i="5"/>
  <c r="W697" i="5"/>
  <c r="AC696" i="5"/>
  <c r="AB696" i="5"/>
  <c r="AE695" i="5"/>
  <c r="AD696" i="5"/>
  <c r="AA696" i="5"/>
  <c r="Z696" i="5"/>
  <c r="Y696" i="5"/>
  <c r="AK696" i="5"/>
  <c r="U697" i="5"/>
  <c r="AF696" i="5"/>
  <c r="AM695" i="5"/>
  <c r="AL696" i="5"/>
  <c r="AV695" i="5"/>
  <c r="T697" i="5"/>
  <c r="L696" i="5"/>
  <c r="AG696" i="5"/>
  <c r="K696" i="5"/>
  <c r="D698" i="5"/>
  <c r="I696" i="5"/>
  <c r="J696" i="5"/>
  <c r="AU696" i="5"/>
  <c r="AY695" i="5"/>
  <c r="AX696" i="5"/>
  <c r="AZ695" i="5"/>
  <c r="G696" i="5"/>
  <c r="F697" i="5"/>
  <c r="AT696" i="5"/>
  <c r="AT697" i="5"/>
  <c r="AP695" i="5"/>
  <c r="AO696" i="5"/>
  <c r="AN697" i="5"/>
  <c r="AW696" i="5"/>
  <c r="O697" i="5"/>
  <c r="P697" i="5"/>
  <c r="N697" i="5"/>
  <c r="M697" i="5"/>
  <c r="L697" i="5"/>
  <c r="AI697" i="5"/>
  <c r="AJ697" i="5"/>
  <c r="AQ697" i="5"/>
  <c r="AH697" i="5"/>
  <c r="AR697" i="5"/>
  <c r="AS697" i="5"/>
  <c r="B699" i="5"/>
  <c r="R696" i="5"/>
  <c r="R697" i="5"/>
  <c r="R698" i="5"/>
  <c r="V698" i="5"/>
  <c r="U698" i="5"/>
  <c r="AB697" i="5"/>
  <c r="AA697" i="5"/>
  <c r="AE696" i="5"/>
  <c r="AD697" i="5"/>
  <c r="Z697" i="5"/>
  <c r="X697" i="5"/>
  <c r="Y697" i="5"/>
  <c r="AK697" i="5"/>
  <c r="T698" i="5"/>
  <c r="AF697" i="5"/>
  <c r="AM696" i="5"/>
  <c r="AM697" i="5"/>
  <c r="S698" i="5"/>
  <c r="AV696" i="5"/>
  <c r="AU697" i="5"/>
  <c r="K697" i="5"/>
  <c r="AG697" i="5"/>
  <c r="AC697" i="5"/>
  <c r="J697" i="5"/>
  <c r="C699" i="5"/>
  <c r="H697" i="5"/>
  <c r="I697" i="5"/>
  <c r="AH698" i="5"/>
  <c r="AP696" i="5"/>
  <c r="AP697" i="5"/>
  <c r="AP698" i="5"/>
  <c r="G697" i="5"/>
  <c r="F698" i="5"/>
  <c r="AZ696" i="5"/>
  <c r="AY696" i="5"/>
  <c r="AW697" i="5"/>
  <c r="N698" i="5"/>
  <c r="O698" i="5"/>
  <c r="K698" i="5"/>
  <c r="L698" i="5"/>
  <c r="M698" i="5"/>
  <c r="AI698" i="5"/>
  <c r="AM698" i="5"/>
  <c r="AQ698" i="5"/>
  <c r="AJ698" i="5"/>
  <c r="AR698" i="5"/>
  <c r="AS698" i="5"/>
  <c r="AT698" i="5"/>
  <c r="Q697" i="5"/>
  <c r="Q698" i="5"/>
  <c r="Q699" i="5"/>
  <c r="E698" i="5"/>
  <c r="U699" i="5"/>
  <c r="T699" i="5"/>
  <c r="AA698" i="5"/>
  <c r="Z698" i="5"/>
  <c r="AE697" i="5"/>
  <c r="AD698" i="5"/>
  <c r="Y698" i="5"/>
  <c r="W698" i="5"/>
  <c r="V699" i="5"/>
  <c r="X698" i="5"/>
  <c r="AL697" i="5"/>
  <c r="AL698" i="5"/>
  <c r="S699" i="5"/>
  <c r="AC698" i="5"/>
  <c r="AF698" i="5"/>
  <c r="R699" i="5"/>
  <c r="AV697" i="5"/>
  <c r="AU698" i="5"/>
  <c r="J698" i="5"/>
  <c r="AG698" i="5"/>
  <c r="AG699" i="5"/>
  <c r="AB698" i="5"/>
  <c r="I698" i="5"/>
  <c r="B700" i="5"/>
  <c r="H698" i="5"/>
  <c r="G698" i="5"/>
  <c r="AO697" i="5"/>
  <c r="AN698" i="5"/>
  <c r="AH699" i="5"/>
  <c r="AZ697" i="5"/>
  <c r="AX697" i="5"/>
  <c r="AW698" i="5"/>
  <c r="AY697" i="5"/>
  <c r="M699" i="5"/>
  <c r="N699" i="5"/>
  <c r="L699" i="5"/>
  <c r="K699" i="5"/>
  <c r="J699" i="5"/>
  <c r="E699" i="5"/>
  <c r="AL699" i="5"/>
  <c r="AM699" i="5"/>
  <c r="AQ699" i="5"/>
  <c r="AI699" i="5"/>
  <c r="AP699" i="5"/>
  <c r="AT699" i="5"/>
  <c r="AO698" i="5"/>
  <c r="AO699" i="5"/>
  <c r="AS699" i="5"/>
  <c r="AR699" i="5"/>
  <c r="P698" i="5"/>
  <c r="P699" i="5"/>
  <c r="P700" i="5"/>
  <c r="D699" i="5"/>
  <c r="S700" i="5"/>
  <c r="T700" i="5"/>
  <c r="Z699" i="5"/>
  <c r="Y699" i="5"/>
  <c r="AC699" i="5"/>
  <c r="AE698" i="5"/>
  <c r="AD699" i="5"/>
  <c r="W699" i="5"/>
  <c r="V700" i="5"/>
  <c r="X699" i="5"/>
  <c r="U700" i="5"/>
  <c r="AK698" i="5"/>
  <c r="AJ699" i="5"/>
  <c r="R700" i="5"/>
  <c r="AB699" i="5"/>
  <c r="Q700" i="5"/>
  <c r="I699" i="5"/>
  <c r="AV698" i="5"/>
  <c r="AV699" i="5"/>
  <c r="AG700" i="5"/>
  <c r="AF699" i="5"/>
  <c r="AA699" i="5"/>
  <c r="H699" i="5"/>
  <c r="G699" i="5"/>
  <c r="F699" i="5"/>
  <c r="AH700" i="5"/>
  <c r="AY698" i="5"/>
  <c r="AZ698" i="5"/>
  <c r="AY699" i="5"/>
  <c r="AX698" i="5"/>
  <c r="AW699" i="5"/>
  <c r="AI700" i="5"/>
  <c r="L700" i="5"/>
  <c r="J700" i="5"/>
  <c r="M700" i="5"/>
  <c r="K700" i="5"/>
  <c r="I700" i="5"/>
  <c r="D700" i="5"/>
  <c r="AL700" i="5"/>
  <c r="AP700" i="5"/>
  <c r="AQ700" i="5"/>
  <c r="AZ699" i="5"/>
  <c r="AO700" i="5"/>
  <c r="AN699" i="5"/>
  <c r="AN700" i="5"/>
  <c r="AS700" i="5"/>
  <c r="AR700" i="5"/>
  <c r="O699" i="5"/>
  <c r="O700" i="5"/>
  <c r="O701" i="5"/>
  <c r="Q701" i="5"/>
  <c r="C700" i="5"/>
  <c r="S701" i="5"/>
  <c r="R701" i="5"/>
  <c r="Y700" i="5"/>
  <c r="AC700" i="5"/>
  <c r="AE699" i="5"/>
  <c r="AE700" i="5"/>
  <c r="AB700" i="5"/>
  <c r="W700" i="5"/>
  <c r="V701" i="5"/>
  <c r="X700" i="5"/>
  <c r="T701" i="5"/>
  <c r="U701" i="5"/>
  <c r="AK699" i="5"/>
  <c r="AK700" i="5"/>
  <c r="AA700" i="5"/>
  <c r="P701" i="5"/>
  <c r="AG701" i="5"/>
  <c r="H700" i="5"/>
  <c r="AU699" i="5"/>
  <c r="AU700" i="5"/>
  <c r="AF700" i="5"/>
  <c r="AF701" i="5"/>
  <c r="Z700" i="5"/>
  <c r="AV700" i="5"/>
  <c r="G700" i="5"/>
  <c r="AH701" i="5"/>
  <c r="F700" i="5"/>
  <c r="E700" i="5"/>
  <c r="AX699" i="5"/>
  <c r="AW700" i="5"/>
  <c r="K701" i="5"/>
  <c r="L701" i="5"/>
  <c r="K702" i="5"/>
  <c r="J701" i="5"/>
  <c r="I701" i="5"/>
  <c r="H701" i="5"/>
  <c r="AK701" i="5"/>
  <c r="AM700" i="5"/>
  <c r="AM701" i="5"/>
  <c r="C701" i="5"/>
  <c r="AP701" i="5"/>
  <c r="AQ701" i="5"/>
  <c r="AX700" i="5"/>
  <c r="AW701" i="5"/>
  <c r="AN701" i="5"/>
  <c r="AO701" i="5"/>
  <c r="AO702" i="5"/>
  <c r="B701" i="5"/>
  <c r="AZ700" i="5"/>
  <c r="AY700" i="5"/>
  <c r="AR701" i="5"/>
  <c r="N700" i="5"/>
  <c r="N701" i="5"/>
  <c r="N702" i="5"/>
  <c r="P702" i="5"/>
  <c r="Q702" i="5"/>
  <c r="R702" i="5"/>
  <c r="X701" i="5"/>
  <c r="AB701" i="5"/>
  <c r="AA701" i="5"/>
  <c r="U702" i="5"/>
  <c r="AD700" i="5"/>
  <c r="AC701" i="5"/>
  <c r="AF702" i="5"/>
  <c r="W701" i="5"/>
  <c r="V702" i="5"/>
  <c r="T702" i="5"/>
  <c r="S702" i="5"/>
  <c r="AJ700" i="5"/>
  <c r="AI701" i="5"/>
  <c r="AH702" i="5"/>
  <c r="AT700" i="5"/>
  <c r="AS701" i="5"/>
  <c r="Z701" i="5"/>
  <c r="O702" i="5"/>
  <c r="G701" i="5"/>
  <c r="Y701" i="5"/>
  <c r="AE701" i="5"/>
  <c r="AE702" i="5"/>
  <c r="AU701" i="5"/>
  <c r="J702" i="5"/>
  <c r="F701" i="5"/>
  <c r="AV701" i="5"/>
  <c r="AG702" i="5"/>
  <c r="E701" i="5"/>
  <c r="D701" i="5"/>
  <c r="I702" i="5"/>
  <c r="H702" i="5"/>
  <c r="G702" i="5"/>
  <c r="AP702" i="5"/>
  <c r="AO703" i="5"/>
  <c r="AM702" i="5"/>
  <c r="AL701" i="5"/>
  <c r="AK702" i="5"/>
  <c r="B702" i="5"/>
  <c r="AN702" i="5"/>
  <c r="AN703" i="5"/>
  <c r="AQ702" i="5"/>
  <c r="AX701" i="5"/>
  <c r="AW702" i="5"/>
  <c r="U703" i="5"/>
  <c r="O703" i="5"/>
  <c r="AY701" i="5"/>
  <c r="AZ701" i="5"/>
  <c r="AT701" i="5"/>
  <c r="AS702" i="5"/>
  <c r="M701" i="5"/>
  <c r="M702" i="5"/>
  <c r="M703" i="5"/>
  <c r="P703" i="5"/>
  <c r="Q703" i="5"/>
  <c r="T703" i="5"/>
  <c r="W702" i="5"/>
  <c r="V703" i="5"/>
  <c r="AB702" i="5"/>
  <c r="AD701" i="5"/>
  <c r="AC702" i="5"/>
  <c r="AA702" i="5"/>
  <c r="Z702" i="5"/>
  <c r="AE703" i="5"/>
  <c r="R703" i="5"/>
  <c r="S703" i="5"/>
  <c r="AJ701" i="5"/>
  <c r="Y702" i="5"/>
  <c r="I703" i="5"/>
  <c r="N703" i="5"/>
  <c r="X702" i="5"/>
  <c r="F702" i="5"/>
  <c r="AV702" i="5"/>
  <c r="E702" i="5"/>
  <c r="AU702" i="5"/>
  <c r="AR702" i="5"/>
  <c r="AG703" i="5"/>
  <c r="AF703" i="5"/>
  <c r="D702" i="5"/>
  <c r="C702" i="5"/>
  <c r="J703" i="5"/>
  <c r="H703" i="5"/>
  <c r="G703" i="5"/>
  <c r="G704" i="5"/>
  <c r="F703" i="5"/>
  <c r="F704" i="5"/>
  <c r="AP703" i="5"/>
  <c r="AO704" i="5"/>
  <c r="AL702" i="5"/>
  <c r="AK703" i="5"/>
  <c r="AX702" i="5"/>
  <c r="AW703" i="5"/>
  <c r="AQ703" i="5"/>
  <c r="AM703" i="5"/>
  <c r="AM704" i="5"/>
  <c r="O704" i="5"/>
  <c r="AT702" i="5"/>
  <c r="AT703" i="5"/>
  <c r="AZ702" i="5"/>
  <c r="AY702" i="5"/>
  <c r="L702" i="5"/>
  <c r="L703" i="5"/>
  <c r="L704" i="5"/>
  <c r="N704" i="5"/>
  <c r="T704" i="5"/>
  <c r="P704" i="5"/>
  <c r="Z703" i="5"/>
  <c r="S704" i="5"/>
  <c r="AD702" i="5"/>
  <c r="AD703" i="5"/>
  <c r="AD704" i="5"/>
  <c r="AA703" i="5"/>
  <c r="Y703" i="5"/>
  <c r="AN704" i="5"/>
  <c r="R704" i="5"/>
  <c r="Q704" i="5"/>
  <c r="AI702" i="5"/>
  <c r="AJ702" i="5"/>
  <c r="AJ703" i="5"/>
  <c r="H704" i="5"/>
  <c r="E703" i="5"/>
  <c r="X703" i="5"/>
  <c r="M704" i="5"/>
  <c r="W703" i="5"/>
  <c r="V704" i="5"/>
  <c r="AU703" i="5"/>
  <c r="AB703" i="5"/>
  <c r="AV703" i="5"/>
  <c r="D703" i="5"/>
  <c r="U704" i="5"/>
  <c r="AR703" i="5"/>
  <c r="AF704" i="5"/>
  <c r="AE704" i="5"/>
  <c r="C703" i="5"/>
  <c r="B703" i="5"/>
  <c r="I704" i="5"/>
  <c r="E704" i="5"/>
  <c r="AP704" i="5"/>
  <c r="AJ704" i="5"/>
  <c r="O705" i="5"/>
  <c r="AQ704" i="5"/>
  <c r="AL703" i="5"/>
  <c r="AK704" i="5"/>
  <c r="AX703" i="5"/>
  <c r="AW704" i="5"/>
  <c r="AS703" i="5"/>
  <c r="AS704" i="5"/>
  <c r="AZ703" i="5"/>
  <c r="N705" i="5"/>
  <c r="AY703" i="5"/>
  <c r="M705" i="5"/>
  <c r="K703" i="5"/>
  <c r="K704" i="5"/>
  <c r="K705" i="5"/>
  <c r="S705" i="5"/>
  <c r="Z704" i="5"/>
  <c r="Y704" i="5"/>
  <c r="F705" i="5"/>
  <c r="R705" i="5"/>
  <c r="AC703" i="5"/>
  <c r="AC704" i="5"/>
  <c r="AC705" i="5"/>
  <c r="AN705" i="5"/>
  <c r="AM705" i="5"/>
  <c r="E705" i="5"/>
  <c r="X704" i="5"/>
  <c r="AV704" i="5"/>
  <c r="G705" i="5"/>
  <c r="Q705" i="5"/>
  <c r="P705" i="5"/>
  <c r="AH703" i="5"/>
  <c r="AI703" i="5"/>
  <c r="AI704" i="5"/>
  <c r="D704" i="5"/>
  <c r="D705" i="5"/>
  <c r="W704" i="5"/>
  <c r="AT704" i="5"/>
  <c r="L705" i="5"/>
  <c r="AA704" i="5"/>
  <c r="AU704" i="5"/>
  <c r="C704" i="5"/>
  <c r="U705" i="5"/>
  <c r="T705" i="5"/>
  <c r="AE705" i="5"/>
  <c r="AD705" i="5"/>
  <c r="B704" i="5"/>
  <c r="AO705" i="5"/>
  <c r="H705" i="5"/>
  <c r="AJ705" i="5"/>
  <c r="AI705" i="5"/>
  <c r="AP705" i="5"/>
  <c r="AO706" i="5"/>
  <c r="N706" i="5"/>
  <c r="AY704" i="5"/>
  <c r="AR704" i="5"/>
  <c r="AQ705" i="5"/>
  <c r="AL704" i="5"/>
  <c r="AL705" i="5"/>
  <c r="AL706" i="5"/>
  <c r="AX704" i="5"/>
  <c r="AZ704" i="5"/>
  <c r="AZ705" i="5"/>
  <c r="M706" i="5"/>
  <c r="L706" i="5"/>
  <c r="J704" i="5"/>
  <c r="J705" i="5"/>
  <c r="J706" i="5"/>
  <c r="R706" i="5"/>
  <c r="Y705" i="5"/>
  <c r="X705" i="5"/>
  <c r="Q706" i="5"/>
  <c r="E706" i="5"/>
  <c r="F706" i="5"/>
  <c r="AB704" i="5"/>
  <c r="AB705" i="5"/>
  <c r="AB706" i="5"/>
  <c r="AM706" i="5"/>
  <c r="D706" i="5"/>
  <c r="W705" i="5"/>
  <c r="AV705" i="5"/>
  <c r="AW705" i="5"/>
  <c r="P706" i="5"/>
  <c r="O706" i="5"/>
  <c r="C705" i="5"/>
  <c r="C706" i="5"/>
  <c r="AG704" i="5"/>
  <c r="AH704" i="5"/>
  <c r="AH705" i="5"/>
  <c r="V705" i="5"/>
  <c r="AT705" i="5"/>
  <c r="AS705" i="5"/>
  <c r="K706" i="5"/>
  <c r="Z705" i="5"/>
  <c r="AU705" i="5"/>
  <c r="B705" i="5"/>
  <c r="T706" i="5"/>
  <c r="S706" i="5"/>
  <c r="AD706" i="5"/>
  <c r="AC706" i="5"/>
  <c r="AN706" i="5"/>
  <c r="G706" i="5"/>
  <c r="AR705" i="5"/>
  <c r="AH706" i="5"/>
  <c r="M707" i="5"/>
  <c r="AI706" i="5"/>
  <c r="AP706" i="5"/>
  <c r="AX705" i="5"/>
  <c r="AW706" i="5"/>
  <c r="AK705" i="5"/>
  <c r="L707" i="5"/>
  <c r="K707" i="5"/>
  <c r="AY705" i="5"/>
  <c r="AZ706" i="5"/>
  <c r="I705" i="5"/>
  <c r="I706" i="5"/>
  <c r="I707" i="5"/>
  <c r="Q707" i="5"/>
  <c r="X706" i="5"/>
  <c r="C707" i="5"/>
  <c r="W706" i="5"/>
  <c r="E707" i="5"/>
  <c r="P707" i="5"/>
  <c r="D707" i="5"/>
  <c r="AA705" i="5"/>
  <c r="AA706" i="5"/>
  <c r="AA707" i="5"/>
  <c r="V706" i="5"/>
  <c r="AV706" i="5"/>
  <c r="AU706" i="5"/>
  <c r="O707" i="5"/>
  <c r="N707" i="5"/>
  <c r="AR706" i="5"/>
  <c r="B706" i="5"/>
  <c r="B707" i="5"/>
  <c r="AS706" i="5"/>
  <c r="U706" i="5"/>
  <c r="AG705" i="5"/>
  <c r="AG706" i="5"/>
  <c r="AF705" i="5"/>
  <c r="J707" i="5"/>
  <c r="Y706" i="5"/>
  <c r="AT706" i="5"/>
  <c r="AQ706" i="5"/>
  <c r="AO707" i="5"/>
  <c r="R707" i="5"/>
  <c r="S707" i="5"/>
  <c r="AL707" i="5"/>
  <c r="AN707" i="5"/>
  <c r="AC707" i="5"/>
  <c r="AB707" i="5"/>
  <c r="AM707" i="5"/>
  <c r="F707" i="5"/>
  <c r="AG707" i="5"/>
  <c r="AH707" i="5"/>
  <c r="L708" i="5"/>
  <c r="AP707" i="5"/>
  <c r="AO708" i="5"/>
  <c r="J708" i="5"/>
  <c r="K708" i="5"/>
  <c r="AK706" i="5"/>
  <c r="AK707" i="5"/>
  <c r="AK708" i="5"/>
  <c r="AJ706" i="5"/>
  <c r="W707" i="5"/>
  <c r="AX706" i="5"/>
  <c r="AW707" i="5"/>
  <c r="AY706" i="5"/>
  <c r="AY707" i="5"/>
  <c r="H706" i="5"/>
  <c r="H707" i="5"/>
  <c r="H708" i="5"/>
  <c r="Q708" i="5"/>
  <c r="P708" i="5"/>
  <c r="X707" i="5"/>
  <c r="D708" i="5"/>
  <c r="Z706" i="5"/>
  <c r="Y707" i="5"/>
  <c r="V707" i="5"/>
  <c r="B708" i="5"/>
  <c r="O708" i="5"/>
  <c r="C708" i="5"/>
  <c r="AV707" i="5"/>
  <c r="U707" i="5"/>
  <c r="AU707" i="5"/>
  <c r="AT707" i="5"/>
  <c r="AR707" i="5"/>
  <c r="M708" i="5"/>
  <c r="N708" i="5"/>
  <c r="T707" i="5"/>
  <c r="AF706" i="5"/>
  <c r="AF707" i="5"/>
  <c r="AF708" i="5"/>
  <c r="AE706" i="5"/>
  <c r="I708" i="5"/>
  <c r="AS707" i="5"/>
  <c r="AQ707" i="5"/>
  <c r="AN708" i="5"/>
  <c r="R708" i="5"/>
  <c r="AM708" i="5"/>
  <c r="AB708" i="5"/>
  <c r="AA708" i="5"/>
  <c r="AL708" i="5"/>
  <c r="E708" i="5"/>
  <c r="AG708" i="5"/>
  <c r="J709" i="5"/>
  <c r="K709" i="5"/>
  <c r="O709" i="5"/>
  <c r="I709" i="5"/>
  <c r="AX707" i="5"/>
  <c r="AW708" i="5"/>
  <c r="V708" i="5"/>
  <c r="W708" i="5"/>
  <c r="AJ707" i="5"/>
  <c r="AJ708" i="5"/>
  <c r="AJ709" i="5"/>
  <c r="AI707" i="5"/>
  <c r="AZ707" i="5"/>
  <c r="AZ708" i="5"/>
  <c r="G707" i="5"/>
  <c r="G708" i="5"/>
  <c r="G709" i="5"/>
  <c r="P709" i="5"/>
  <c r="Q709" i="5"/>
  <c r="J710" i="5"/>
  <c r="X708" i="5"/>
  <c r="W709" i="5"/>
  <c r="C709" i="5"/>
  <c r="Z707" i="5"/>
  <c r="Z708" i="5"/>
  <c r="Z709" i="5"/>
  <c r="B709" i="5"/>
  <c r="U708" i="5"/>
  <c r="AV708" i="5"/>
  <c r="N709" i="5"/>
  <c r="AS708" i="5"/>
  <c r="AU708" i="5"/>
  <c r="T708" i="5"/>
  <c r="AT708" i="5"/>
  <c r="AQ708" i="5"/>
  <c r="M709" i="5"/>
  <c r="L709" i="5"/>
  <c r="AF709" i="5"/>
  <c r="S708" i="5"/>
  <c r="R709" i="5"/>
  <c r="AD707" i="5"/>
  <c r="AE707" i="5"/>
  <c r="AE708" i="5"/>
  <c r="AE709" i="5"/>
  <c r="AR708" i="5"/>
  <c r="H709" i="5"/>
  <c r="AP708" i="5"/>
  <c r="AM709" i="5"/>
  <c r="AN709" i="5"/>
  <c r="AL709" i="5"/>
  <c r="AA709" i="5"/>
  <c r="AK709" i="5"/>
  <c r="D709" i="5"/>
  <c r="I710" i="5"/>
  <c r="O710" i="5"/>
  <c r="N710" i="5"/>
  <c r="H710" i="5"/>
  <c r="AX708" i="5"/>
  <c r="AW709" i="5"/>
  <c r="V709" i="5"/>
  <c r="I711" i="5"/>
  <c r="Y708" i="5"/>
  <c r="X709" i="5"/>
  <c r="W710" i="5"/>
  <c r="U709" i="5"/>
  <c r="AY708" i="5"/>
  <c r="AY709" i="5"/>
  <c r="F708" i="5"/>
  <c r="F709" i="5"/>
  <c r="F710" i="5"/>
  <c r="AI708" i="5"/>
  <c r="AI709" i="5"/>
  <c r="AI710" i="5"/>
  <c r="AH708" i="5"/>
  <c r="P710" i="5"/>
  <c r="O711" i="5"/>
  <c r="B710" i="5"/>
  <c r="M710" i="5"/>
  <c r="T709" i="5"/>
  <c r="T710" i="5"/>
  <c r="AV709" i="5"/>
  <c r="AU709" i="5"/>
  <c r="AT709" i="5"/>
  <c r="S709" i="5"/>
  <c r="R710" i="5"/>
  <c r="AS709" i="5"/>
  <c r="AE710" i="5"/>
  <c r="AQ709" i="5"/>
  <c r="AP709" i="5"/>
  <c r="K710" i="5"/>
  <c r="L710" i="5"/>
  <c r="AR709" i="5"/>
  <c r="AD708" i="5"/>
  <c r="AD709" i="5"/>
  <c r="AD710" i="5"/>
  <c r="AC708" i="5"/>
  <c r="AJ710" i="5"/>
  <c r="G710" i="5"/>
  <c r="G711" i="5"/>
  <c r="AO709" i="5"/>
  <c r="AN710" i="5"/>
  <c r="AM710" i="5"/>
  <c r="AL710" i="5"/>
  <c r="Q710" i="5"/>
  <c r="Z710" i="5"/>
  <c r="AK710" i="5"/>
  <c r="C710" i="5"/>
  <c r="N711" i="5"/>
  <c r="H711" i="5"/>
  <c r="G712" i="5"/>
  <c r="H712" i="5"/>
  <c r="G713" i="5"/>
  <c r="M711" i="5"/>
  <c r="M712" i="5"/>
  <c r="E709" i="5"/>
  <c r="E710" i="5"/>
  <c r="E711" i="5"/>
  <c r="Y709" i="5"/>
  <c r="X710" i="5"/>
  <c r="W711" i="5"/>
  <c r="U710" i="5"/>
  <c r="T711" i="5"/>
  <c r="V710" i="5"/>
  <c r="V711" i="5"/>
  <c r="AT710" i="5"/>
  <c r="AX709" i="5"/>
  <c r="AX710" i="5"/>
  <c r="AZ709" i="5"/>
  <c r="AY710" i="5"/>
  <c r="AG709" i="5"/>
  <c r="AH709" i="5"/>
  <c r="AH710" i="5"/>
  <c r="AH711" i="5"/>
  <c r="L711" i="5"/>
  <c r="L712" i="5"/>
  <c r="AU710" i="5"/>
  <c r="AV710" i="5"/>
  <c r="AI711" i="5"/>
  <c r="AR710" i="5"/>
  <c r="AS710" i="5"/>
  <c r="S710" i="5"/>
  <c r="S711" i="5"/>
  <c r="AD711" i="5"/>
  <c r="AQ710" i="5"/>
  <c r="AP710" i="5"/>
  <c r="K711" i="5"/>
  <c r="J711" i="5"/>
  <c r="AC709" i="5"/>
  <c r="AC710" i="5"/>
  <c r="AC711" i="5"/>
  <c r="AB709" i="5"/>
  <c r="F711" i="5"/>
  <c r="F712" i="5"/>
  <c r="AL711" i="5"/>
  <c r="AO710" i="5"/>
  <c r="AM711" i="5"/>
  <c r="AK711" i="5"/>
  <c r="Q711" i="5"/>
  <c r="P711" i="5"/>
  <c r="N712" i="5"/>
  <c r="AJ711" i="5"/>
  <c r="B711" i="5"/>
  <c r="F713" i="5"/>
  <c r="D710" i="5"/>
  <c r="D711" i="5"/>
  <c r="AS711" i="5"/>
  <c r="Y710" i="5"/>
  <c r="Y711" i="5"/>
  <c r="AW710" i="5"/>
  <c r="AV711" i="5"/>
  <c r="AZ710" i="5"/>
  <c r="AY711" i="5"/>
  <c r="U711" i="5"/>
  <c r="U712" i="5"/>
  <c r="AT711" i="5"/>
  <c r="AF710" i="5"/>
  <c r="AG710" i="5"/>
  <c r="AG711" i="5"/>
  <c r="AG712" i="5"/>
  <c r="AO711" i="5"/>
  <c r="AU711" i="5"/>
  <c r="K712" i="5"/>
  <c r="K713" i="5"/>
  <c r="AQ711" i="5"/>
  <c r="AX711" i="5"/>
  <c r="AR711" i="5"/>
  <c r="R711" i="5"/>
  <c r="Q712" i="5"/>
  <c r="AC712" i="5"/>
  <c r="AP711" i="5"/>
  <c r="S712" i="5"/>
  <c r="J712" i="5"/>
  <c r="I712" i="5"/>
  <c r="P712" i="5"/>
  <c r="AB710" i="5"/>
  <c r="AB711" i="5"/>
  <c r="AB712" i="5"/>
  <c r="AA710" i="5"/>
  <c r="E712" i="5"/>
  <c r="E713" i="5"/>
  <c r="E714" i="5"/>
  <c r="AL712" i="5"/>
  <c r="AK712" i="5"/>
  <c r="AN711" i="5"/>
  <c r="AM712" i="5"/>
  <c r="AH712" i="5"/>
  <c r="V712" i="5"/>
  <c r="AJ712" i="5"/>
  <c r="O712" i="5"/>
  <c r="L713" i="5"/>
  <c r="M713" i="5"/>
  <c r="D712" i="5"/>
  <c r="AI712" i="5"/>
  <c r="F714" i="5"/>
  <c r="C711" i="5"/>
  <c r="C712" i="5"/>
  <c r="T712" i="5"/>
  <c r="S713" i="5"/>
  <c r="X711" i="5"/>
  <c r="W712" i="5"/>
  <c r="V713" i="5"/>
  <c r="AS712" i="5"/>
  <c r="AZ711" i="5"/>
  <c r="AZ712" i="5"/>
  <c r="AW711" i="5"/>
  <c r="AW712" i="5"/>
  <c r="AT712" i="5"/>
  <c r="AE711" i="5"/>
  <c r="AF711" i="5"/>
  <c r="AF712" i="5"/>
  <c r="AF713" i="5"/>
  <c r="AO712" i="5"/>
  <c r="AX712" i="5"/>
  <c r="AU712" i="5"/>
  <c r="J713" i="5"/>
  <c r="J714" i="5"/>
  <c r="AQ712" i="5"/>
  <c r="AR712" i="5"/>
  <c r="AB713" i="5"/>
  <c r="R712" i="5"/>
  <c r="Q713" i="5"/>
  <c r="P713" i="5"/>
  <c r="AP712" i="5"/>
  <c r="I713" i="5"/>
  <c r="H713" i="5"/>
  <c r="AG713" i="5"/>
  <c r="O713" i="5"/>
  <c r="AA711" i="5"/>
  <c r="AA712" i="5"/>
  <c r="AA713" i="5"/>
  <c r="Z711" i="5"/>
  <c r="AN712" i="5"/>
  <c r="D713" i="5"/>
  <c r="D714" i="5"/>
  <c r="D715" i="5"/>
  <c r="AK713" i="5"/>
  <c r="AL713" i="5"/>
  <c r="AJ713" i="5"/>
  <c r="U713" i="5"/>
  <c r="AI713" i="5"/>
  <c r="N713" i="5"/>
  <c r="K714" i="5"/>
  <c r="L714" i="5"/>
  <c r="C713" i="5"/>
  <c r="AH713" i="5"/>
  <c r="E715" i="5"/>
  <c r="AR713" i="5"/>
  <c r="AS713" i="5"/>
  <c r="AR714" i="5"/>
  <c r="B712" i="5"/>
  <c r="B713" i="5"/>
  <c r="B714" i="5"/>
  <c r="X712" i="5"/>
  <c r="W713" i="5"/>
  <c r="T713" i="5"/>
  <c r="S714" i="5"/>
  <c r="AV712" i="5"/>
  <c r="AU713" i="5"/>
  <c r="AY712" i="5"/>
  <c r="AZ713" i="5"/>
  <c r="AT713" i="5"/>
  <c r="I714" i="5"/>
  <c r="I715" i="5"/>
  <c r="AE712" i="5"/>
  <c r="AE713" i="5"/>
  <c r="AE714" i="5"/>
  <c r="AD712" i="5"/>
  <c r="AO713" i="5"/>
  <c r="AN713" i="5"/>
  <c r="AQ713" i="5"/>
  <c r="AQ714" i="5"/>
  <c r="R713" i="5"/>
  <c r="R714" i="5"/>
  <c r="AA714" i="5"/>
  <c r="O714" i="5"/>
  <c r="AP713" i="5"/>
  <c r="P714" i="5"/>
  <c r="AW713" i="5"/>
  <c r="AF714" i="5"/>
  <c r="H714" i="5"/>
  <c r="G714" i="5"/>
  <c r="N714" i="5"/>
  <c r="Z712" i="5"/>
  <c r="Z713" i="5"/>
  <c r="Z714" i="5"/>
  <c r="Y712" i="5"/>
  <c r="C714" i="5"/>
  <c r="C715" i="5"/>
  <c r="C716" i="5"/>
  <c r="AK714" i="5"/>
  <c r="AJ714" i="5"/>
  <c r="AM713" i="5"/>
  <c r="AL714" i="5"/>
  <c r="AI714" i="5"/>
  <c r="AH714" i="5"/>
  <c r="M714" i="5"/>
  <c r="J715" i="5"/>
  <c r="K715" i="5"/>
  <c r="U714" i="5"/>
  <c r="AG714" i="5"/>
  <c r="D716" i="5"/>
  <c r="T714" i="5"/>
  <c r="AS714" i="5"/>
  <c r="AX713" i="5"/>
  <c r="AY713" i="5"/>
  <c r="AY714" i="5"/>
  <c r="AV713" i="5"/>
  <c r="AV714" i="5"/>
  <c r="H715" i="5"/>
  <c r="H716" i="5"/>
  <c r="AP714" i="5"/>
  <c r="AP715" i="5"/>
  <c r="AC713" i="5"/>
  <c r="AD713" i="5"/>
  <c r="AD714" i="5"/>
  <c r="AD715" i="5"/>
  <c r="AN714" i="5"/>
  <c r="AT714" i="5"/>
  <c r="AS715" i="5"/>
  <c r="Q714" i="5"/>
  <c r="P715" i="5"/>
  <c r="AE715" i="5"/>
  <c r="Z715" i="5"/>
  <c r="N715" i="5"/>
  <c r="AO714" i="5"/>
  <c r="O715" i="5"/>
  <c r="AF715" i="5"/>
  <c r="AW714" i="5"/>
  <c r="G715" i="5"/>
  <c r="F715" i="5"/>
  <c r="M715" i="5"/>
  <c r="Y713" i="5"/>
  <c r="Y714" i="5"/>
  <c r="Y715" i="5"/>
  <c r="X713" i="5"/>
  <c r="W714" i="5"/>
  <c r="B715" i="5"/>
  <c r="B716" i="5"/>
  <c r="B717" i="5"/>
  <c r="AQ715" i="5"/>
  <c r="AI715" i="5"/>
  <c r="AJ715" i="5"/>
  <c r="AM714" i="5"/>
  <c r="V714" i="5"/>
  <c r="U715" i="5"/>
  <c r="AH715" i="5"/>
  <c r="S715" i="5"/>
  <c r="R715" i="5"/>
  <c r="L715" i="5"/>
  <c r="J716" i="5"/>
  <c r="I716" i="5"/>
  <c r="AK715" i="5"/>
  <c r="T715" i="5"/>
  <c r="AR715" i="5"/>
  <c r="AG715" i="5"/>
  <c r="C717" i="5"/>
  <c r="AX714" i="5"/>
  <c r="AZ714" i="5"/>
  <c r="AU714" i="5"/>
  <c r="AU715" i="5"/>
  <c r="AV715" i="5"/>
  <c r="AX715" i="5"/>
  <c r="AY715" i="5"/>
  <c r="G716" i="5"/>
  <c r="G717" i="5"/>
  <c r="AB714" i="5"/>
  <c r="AC714" i="5"/>
  <c r="AC715" i="5"/>
  <c r="AC716" i="5"/>
  <c r="AM715" i="5"/>
  <c r="AN715" i="5"/>
  <c r="Q715" i="5"/>
  <c r="P716" i="5"/>
  <c r="M716" i="5"/>
  <c r="AE716" i="5"/>
  <c r="AD716" i="5"/>
  <c r="Y716" i="5"/>
  <c r="AO715" i="5"/>
  <c r="AO716" i="5"/>
  <c r="O716" i="5"/>
  <c r="N716" i="5"/>
  <c r="AF716" i="5"/>
  <c r="L716" i="5"/>
  <c r="AW715" i="5"/>
  <c r="AV716" i="5"/>
  <c r="F716" i="5"/>
  <c r="E716" i="5"/>
  <c r="AZ715" i="5"/>
  <c r="AI716" i="5"/>
  <c r="AH716" i="5"/>
  <c r="X714" i="5"/>
  <c r="AP716" i="5"/>
  <c r="AJ716" i="5"/>
  <c r="V715" i="5"/>
  <c r="AL715" i="5"/>
  <c r="R716" i="5"/>
  <c r="K716" i="5"/>
  <c r="I717" i="5"/>
  <c r="H717" i="5"/>
  <c r="AR716" i="5"/>
  <c r="T716" i="5"/>
  <c r="S716" i="5"/>
  <c r="AG716" i="5"/>
  <c r="AQ716" i="5"/>
  <c r="B718" i="5"/>
  <c r="AY716" i="5"/>
  <c r="AL716" i="5"/>
  <c r="AX716" i="5"/>
  <c r="AX717" i="5"/>
  <c r="AT715" i="5"/>
  <c r="AS716" i="5"/>
  <c r="AR717" i="5"/>
  <c r="AU716" i="5"/>
  <c r="F717" i="5"/>
  <c r="F718" i="5"/>
  <c r="AB715" i="5"/>
  <c r="AB716" i="5"/>
  <c r="AB717" i="5"/>
  <c r="AA715" i="5"/>
  <c r="AM716" i="5"/>
  <c r="AL717" i="5"/>
  <c r="AI717" i="5"/>
  <c r="AC717" i="5"/>
  <c r="L717" i="5"/>
  <c r="Q716" i="5"/>
  <c r="P717" i="5"/>
  <c r="AD717" i="5"/>
  <c r="AE717" i="5"/>
  <c r="O717" i="5"/>
  <c r="AN716" i="5"/>
  <c r="AU717" i="5"/>
  <c r="N717" i="5"/>
  <c r="M717" i="5"/>
  <c r="AW716" i="5"/>
  <c r="AV717" i="5"/>
  <c r="K717" i="5"/>
  <c r="E717" i="5"/>
  <c r="E718" i="5"/>
  <c r="E719" i="5"/>
  <c r="D717" i="5"/>
  <c r="AG717" i="5"/>
  <c r="AH717" i="5"/>
  <c r="AZ716" i="5"/>
  <c r="AZ717" i="5"/>
  <c r="AO717" i="5"/>
  <c r="AN717" i="5"/>
  <c r="W715" i="5"/>
  <c r="X715" i="5"/>
  <c r="X716" i="5"/>
  <c r="X717" i="5"/>
  <c r="U716" i="5"/>
  <c r="AK716" i="5"/>
  <c r="AJ717" i="5"/>
  <c r="J717" i="5"/>
  <c r="G718" i="5"/>
  <c r="H718" i="5"/>
  <c r="AQ717" i="5"/>
  <c r="S717" i="5"/>
  <c r="R717" i="5"/>
  <c r="AF717" i="5"/>
  <c r="AP717" i="5"/>
  <c r="AT716" i="5"/>
  <c r="AS717" i="5"/>
  <c r="AA716" i="5"/>
  <c r="AA717" i="5"/>
  <c r="AA718" i="5"/>
  <c r="Z716" i="5"/>
  <c r="AM717" i="5"/>
  <c r="AL718" i="5"/>
  <c r="AI718" i="5"/>
  <c r="AH718" i="5"/>
  <c r="AB718" i="5"/>
  <c r="AC718" i="5"/>
  <c r="L718" i="5"/>
  <c r="AT717" i="5"/>
  <c r="AT718" i="5"/>
  <c r="K718" i="5"/>
  <c r="Q717" i="5"/>
  <c r="P718" i="5"/>
  <c r="AR718" i="5"/>
  <c r="AD718" i="5"/>
  <c r="O718" i="5"/>
  <c r="AQ718" i="5"/>
  <c r="N718" i="5"/>
  <c r="AW717" i="5"/>
  <c r="AW718" i="5"/>
  <c r="M718" i="5"/>
  <c r="J718" i="5"/>
  <c r="AG718" i="5"/>
  <c r="AN718" i="5"/>
  <c r="AY717" i="5"/>
  <c r="AY718" i="5"/>
  <c r="C718" i="5"/>
  <c r="D718" i="5"/>
  <c r="D719" i="5"/>
  <c r="D720" i="5"/>
  <c r="AF718" i="5"/>
  <c r="W716" i="5"/>
  <c r="W717" i="5"/>
  <c r="W718" i="5"/>
  <c r="V716" i="5"/>
  <c r="T717" i="5"/>
  <c r="AK717" i="5"/>
  <c r="AJ718" i="5"/>
  <c r="I718" i="5"/>
  <c r="G719" i="5"/>
  <c r="F719" i="5"/>
  <c r="AU718" i="5"/>
  <c r="AP718" i="5"/>
  <c r="R718" i="5"/>
  <c r="AE718" i="5"/>
  <c r="AO718" i="5"/>
  <c r="AM718" i="5"/>
  <c r="AL719" i="5"/>
  <c r="Z717" i="5"/>
  <c r="Z718" i="5"/>
  <c r="Z719" i="5"/>
  <c r="Y717" i="5"/>
  <c r="AC719" i="5"/>
  <c r="AH719" i="5"/>
  <c r="AG719" i="5"/>
  <c r="AI719" i="5"/>
  <c r="AB719" i="5"/>
  <c r="AB720" i="5"/>
  <c r="AP719" i="5"/>
  <c r="AA719" i="5"/>
  <c r="AS718" i="5"/>
  <c r="AR719" i="5"/>
  <c r="K719" i="5"/>
  <c r="N719" i="5"/>
  <c r="J719" i="5"/>
  <c r="Q718" i="5"/>
  <c r="Q719" i="5"/>
  <c r="AQ719" i="5"/>
  <c r="O719" i="5"/>
  <c r="AT719" i="5"/>
  <c r="AV718" i="5"/>
  <c r="AV719" i="5"/>
  <c r="M719" i="5"/>
  <c r="L719" i="5"/>
  <c r="I719" i="5"/>
  <c r="AF719" i="5"/>
  <c r="AZ718" i="5"/>
  <c r="AZ719" i="5"/>
  <c r="AX718" i="5"/>
  <c r="AW719" i="5"/>
  <c r="B719" i="5"/>
  <c r="C719" i="5"/>
  <c r="C720" i="5"/>
  <c r="C721" i="5"/>
  <c r="AE719" i="5"/>
  <c r="V717" i="5"/>
  <c r="V718" i="5"/>
  <c r="V719" i="5"/>
  <c r="U717" i="5"/>
  <c r="T718" i="5"/>
  <c r="S718" i="5"/>
  <c r="R719" i="5"/>
  <c r="AK718" i="5"/>
  <c r="AK719" i="5"/>
  <c r="H719" i="5"/>
  <c r="E720" i="5"/>
  <c r="F720" i="5"/>
  <c r="AO719" i="5"/>
  <c r="AD719" i="5"/>
  <c r="AN719" i="5"/>
  <c r="AM719" i="5"/>
  <c r="X718" i="5"/>
  <c r="Y718" i="5"/>
  <c r="Y719" i="5"/>
  <c r="Y720" i="5"/>
  <c r="AH720" i="5"/>
  <c r="AG720" i="5"/>
  <c r="AF720" i="5"/>
  <c r="AA720" i="5"/>
  <c r="AA721" i="5"/>
  <c r="AP720" i="5"/>
  <c r="AO720" i="5"/>
  <c r="M720" i="5"/>
  <c r="J720" i="5"/>
  <c r="AS719" i="5"/>
  <c r="AS720" i="5"/>
  <c r="Z720" i="5"/>
  <c r="N720" i="5"/>
  <c r="I720" i="5"/>
  <c r="P719" i="5"/>
  <c r="P720" i="5"/>
  <c r="AQ720" i="5"/>
  <c r="AY719" i="5"/>
  <c r="AZ720" i="5"/>
  <c r="AU719" i="5"/>
  <c r="AT720" i="5"/>
  <c r="L720" i="5"/>
  <c r="K720" i="5"/>
  <c r="AL720" i="5"/>
  <c r="AX719" i="5"/>
  <c r="AW720" i="5"/>
  <c r="H720" i="5"/>
  <c r="AE720" i="5"/>
  <c r="AD720" i="5"/>
  <c r="B720" i="5"/>
  <c r="B721" i="5"/>
  <c r="B722" i="5"/>
  <c r="AK720" i="5"/>
  <c r="AV720" i="5"/>
  <c r="U718" i="5"/>
  <c r="U719" i="5"/>
  <c r="U720" i="5"/>
  <c r="S719" i="5"/>
  <c r="R720" i="5"/>
  <c r="AJ719" i="5"/>
  <c r="AJ720" i="5"/>
  <c r="Q720" i="5"/>
  <c r="G720" i="5"/>
  <c r="E721" i="5"/>
  <c r="D721" i="5"/>
  <c r="AC720" i="5"/>
  <c r="AB721" i="5"/>
  <c r="AN720" i="5"/>
  <c r="AM720" i="5"/>
  <c r="X719" i="5"/>
  <c r="X720" i="5"/>
  <c r="W719" i="5"/>
  <c r="I721" i="5"/>
  <c r="AF721" i="5"/>
  <c r="AG721" i="5"/>
  <c r="AE721" i="5"/>
  <c r="M721" i="5"/>
  <c r="AR720" i="5"/>
  <c r="AR721" i="5"/>
  <c r="AN721" i="5"/>
  <c r="AO721" i="5"/>
  <c r="Z721" i="5"/>
  <c r="Z722" i="5"/>
  <c r="AP721" i="5"/>
  <c r="L721" i="5"/>
  <c r="Y721" i="5"/>
  <c r="H721" i="5"/>
  <c r="H722" i="5"/>
  <c r="O720" i="5"/>
  <c r="O721" i="5"/>
  <c r="X721" i="5"/>
  <c r="AY720" i="5"/>
  <c r="AZ721" i="5"/>
  <c r="AX720" i="5"/>
  <c r="AW721" i="5"/>
  <c r="AU720" i="5"/>
  <c r="AU721" i="5"/>
  <c r="AK721" i="5"/>
  <c r="K721" i="5"/>
  <c r="J721" i="5"/>
  <c r="AD721" i="5"/>
  <c r="G721" i="5"/>
  <c r="AV721" i="5"/>
  <c r="AJ721" i="5"/>
  <c r="T719" i="5"/>
  <c r="T720" i="5"/>
  <c r="T721" i="5"/>
  <c r="Q721" i="5"/>
  <c r="AI720" i="5"/>
  <c r="AI721" i="5"/>
  <c r="P721" i="5"/>
  <c r="F721" i="5"/>
  <c r="D722" i="5"/>
  <c r="C722" i="5"/>
  <c r="AS721" i="5"/>
  <c r="AC721" i="5"/>
  <c r="AM721" i="5"/>
  <c r="AL721" i="5"/>
  <c r="AA722" i="5"/>
  <c r="AQ721" i="5"/>
  <c r="AP722" i="5"/>
  <c r="I722" i="5"/>
  <c r="H723" i="5"/>
  <c r="W720" i="5"/>
  <c r="W721" i="5"/>
  <c r="W722" i="5"/>
  <c r="V720" i="5"/>
  <c r="AE722" i="5"/>
  <c r="AF722" i="5"/>
  <c r="AD722" i="5"/>
  <c r="L722" i="5"/>
  <c r="AN722" i="5"/>
  <c r="AM722" i="5"/>
  <c r="AO722" i="5"/>
  <c r="Y722" i="5"/>
  <c r="Y723" i="5"/>
  <c r="K722" i="5"/>
  <c r="N721" i="5"/>
  <c r="M722" i="5"/>
  <c r="X722" i="5"/>
  <c r="G722" i="5"/>
  <c r="G723" i="5"/>
  <c r="AR722" i="5"/>
  <c r="AY721" i="5"/>
  <c r="AZ722" i="5"/>
  <c r="AX721" i="5"/>
  <c r="AW722" i="5"/>
  <c r="AT721" i="5"/>
  <c r="AT722" i="5"/>
  <c r="AI722" i="5"/>
  <c r="AJ722" i="5"/>
  <c r="AU722" i="5"/>
  <c r="J722" i="5"/>
  <c r="AC722" i="5"/>
  <c r="P722" i="5"/>
  <c r="F722" i="5"/>
  <c r="S720" i="5"/>
  <c r="AH721" i="5"/>
  <c r="AH722" i="5"/>
  <c r="O722" i="5"/>
  <c r="AV722" i="5"/>
  <c r="E722" i="5"/>
  <c r="B723" i="5"/>
  <c r="C723" i="5"/>
  <c r="AB722" i="5"/>
  <c r="AL722" i="5"/>
  <c r="AK722" i="5"/>
  <c r="Z723" i="5"/>
  <c r="AQ722" i="5"/>
  <c r="U721" i="5"/>
  <c r="V721" i="5"/>
  <c r="V722" i="5"/>
  <c r="V723" i="5"/>
  <c r="AE723" i="5"/>
  <c r="AD723" i="5"/>
  <c r="AC723" i="5"/>
  <c r="K723" i="5"/>
  <c r="AM723" i="5"/>
  <c r="AL723" i="5"/>
  <c r="AO723" i="5"/>
  <c r="AN723" i="5"/>
  <c r="X723" i="5"/>
  <c r="X724" i="5"/>
  <c r="AP723" i="5"/>
  <c r="W723" i="5"/>
  <c r="N722" i="5"/>
  <c r="N723" i="5"/>
  <c r="J723" i="5"/>
  <c r="AQ723" i="5"/>
  <c r="F723" i="5"/>
  <c r="F724" i="5"/>
  <c r="AX722" i="5"/>
  <c r="AW723" i="5"/>
  <c r="AH723" i="5"/>
  <c r="AY722" i="5"/>
  <c r="AZ723" i="5"/>
  <c r="AT723" i="5"/>
  <c r="AI723" i="5"/>
  <c r="AS722" i="5"/>
  <c r="AS723" i="5"/>
  <c r="I723" i="5"/>
  <c r="G724" i="5"/>
  <c r="E723" i="5"/>
  <c r="AB723" i="5"/>
  <c r="O723" i="5"/>
  <c r="S721" i="5"/>
  <c r="S722" i="5"/>
  <c r="R721" i="5"/>
  <c r="AG722" i="5"/>
  <c r="AG723" i="5"/>
  <c r="AV723" i="5"/>
  <c r="AU723" i="5"/>
  <c r="D723" i="5"/>
  <c r="B724" i="5"/>
  <c r="L723" i="5"/>
  <c r="AA723" i="5"/>
  <c r="AK723" i="5"/>
  <c r="AJ723" i="5"/>
  <c r="Y724" i="5"/>
  <c r="T722" i="5"/>
  <c r="U722" i="5"/>
  <c r="U723" i="5"/>
  <c r="U724" i="5"/>
  <c r="AC724" i="5"/>
  <c r="AB724" i="5"/>
  <c r="AD724" i="5"/>
  <c r="J724" i="5"/>
  <c r="AK724" i="5"/>
  <c r="AO724" i="5"/>
  <c r="AL724" i="5"/>
  <c r="AM724" i="5"/>
  <c r="V724" i="5"/>
  <c r="AN724" i="5"/>
  <c r="W724" i="5"/>
  <c r="W725" i="5"/>
  <c r="M723" i="5"/>
  <c r="L724" i="5"/>
  <c r="AP724" i="5"/>
  <c r="E724" i="5"/>
  <c r="E725" i="5"/>
  <c r="I724" i="5"/>
  <c r="AG724" i="5"/>
  <c r="AY723" i="5"/>
  <c r="AY724" i="5"/>
  <c r="AX723" i="5"/>
  <c r="AW724" i="5"/>
  <c r="AT724" i="5"/>
  <c r="AH724" i="5"/>
  <c r="AS724" i="5"/>
  <c r="AR723" i="5"/>
  <c r="AR724" i="5"/>
  <c r="H724" i="5"/>
  <c r="G725" i="5"/>
  <c r="F725" i="5"/>
  <c r="N724" i="5"/>
  <c r="D724" i="5"/>
  <c r="AA724" i="5"/>
  <c r="Q722" i="5"/>
  <c r="P723" i="5"/>
  <c r="R722" i="5"/>
  <c r="AF723" i="5"/>
  <c r="AE724" i="5"/>
  <c r="AV724" i="5"/>
  <c r="AU724" i="5"/>
  <c r="C724" i="5"/>
  <c r="K724" i="5"/>
  <c r="Z724" i="5"/>
  <c r="AJ724" i="5"/>
  <c r="AI724" i="5"/>
  <c r="X725" i="5"/>
  <c r="I725" i="5"/>
  <c r="T723" i="5"/>
  <c r="T724" i="5"/>
  <c r="S723" i="5"/>
  <c r="AC725" i="5"/>
  <c r="AB725" i="5"/>
  <c r="AD725" i="5"/>
  <c r="AJ725" i="5"/>
  <c r="AA725" i="5"/>
  <c r="AK725" i="5"/>
  <c r="AO725" i="5"/>
  <c r="AL725" i="5"/>
  <c r="AM725" i="5"/>
  <c r="AS725" i="5"/>
  <c r="U725" i="5"/>
  <c r="M724" i="5"/>
  <c r="M725" i="5"/>
  <c r="V725" i="5"/>
  <c r="V726" i="5"/>
  <c r="AN725" i="5"/>
  <c r="T725" i="5"/>
  <c r="T726" i="5"/>
  <c r="D725" i="5"/>
  <c r="D726" i="5"/>
  <c r="AR725" i="5"/>
  <c r="AG725" i="5"/>
  <c r="AT725" i="5"/>
  <c r="AZ724" i="5"/>
  <c r="AZ725" i="5"/>
  <c r="AX724" i="5"/>
  <c r="AW725" i="5"/>
  <c r="AQ724" i="5"/>
  <c r="AQ725" i="5"/>
  <c r="H725" i="5"/>
  <c r="F726" i="5"/>
  <c r="E726" i="5"/>
  <c r="Z725" i="5"/>
  <c r="C725" i="5"/>
  <c r="O724" i="5"/>
  <c r="Q723" i="5"/>
  <c r="P724" i="5"/>
  <c r="R723" i="5"/>
  <c r="AF724" i="5"/>
  <c r="AE725" i="5"/>
  <c r="AV725" i="5"/>
  <c r="B725" i="5"/>
  <c r="AU725" i="5"/>
  <c r="J725" i="5"/>
  <c r="K725" i="5"/>
  <c r="Y725" i="5"/>
  <c r="AI725" i="5"/>
  <c r="AH725" i="5"/>
  <c r="W726" i="5"/>
  <c r="H726" i="5"/>
  <c r="R724" i="5"/>
  <c r="S724" i="5"/>
  <c r="S725" i="5"/>
  <c r="S726" i="5"/>
  <c r="S727" i="5"/>
  <c r="AB726" i="5"/>
  <c r="AC726" i="5"/>
  <c r="Z726" i="5"/>
  <c r="AD726" i="5"/>
  <c r="AA726" i="5"/>
  <c r="AA727" i="5"/>
  <c r="AI726" i="5"/>
  <c r="AK726" i="5"/>
  <c r="AJ726" i="5"/>
  <c r="AM726" i="5"/>
  <c r="AL726" i="5"/>
  <c r="AN726" i="5"/>
  <c r="AR726" i="5"/>
  <c r="AS726" i="5"/>
  <c r="U726" i="5"/>
  <c r="U727" i="5"/>
  <c r="L725" i="5"/>
  <c r="L726" i="5"/>
  <c r="C726" i="5"/>
  <c r="C727" i="5"/>
  <c r="AT726" i="5"/>
  <c r="AY725" i="5"/>
  <c r="AY726" i="5"/>
  <c r="AX725" i="5"/>
  <c r="AW726" i="5"/>
  <c r="AP725" i="5"/>
  <c r="AO726" i="5"/>
  <c r="D727" i="5"/>
  <c r="G726" i="5"/>
  <c r="G727" i="5"/>
  <c r="E727" i="5"/>
  <c r="Y726" i="5"/>
  <c r="B726" i="5"/>
  <c r="Q724" i="5"/>
  <c r="N725" i="5"/>
  <c r="O725" i="5"/>
  <c r="AF725" i="5"/>
  <c r="AF726" i="5"/>
  <c r="AV726" i="5"/>
  <c r="AU726" i="5"/>
  <c r="AQ726" i="5"/>
  <c r="X726" i="5"/>
  <c r="I726" i="5"/>
  <c r="J726" i="5"/>
  <c r="AH726" i="5"/>
  <c r="AG726" i="5"/>
  <c r="V727" i="5"/>
  <c r="Q725" i="5"/>
  <c r="AH727" i="5"/>
  <c r="R725" i="5"/>
  <c r="R726" i="5"/>
  <c r="R727" i="5"/>
  <c r="R728" i="5"/>
  <c r="Y727" i="5"/>
  <c r="AB727" i="5"/>
  <c r="AA728" i="5"/>
  <c r="AZ726" i="5"/>
  <c r="AZ727" i="5"/>
  <c r="AC727" i="5"/>
  <c r="Z727" i="5"/>
  <c r="Z728" i="5"/>
  <c r="AJ727" i="5"/>
  <c r="AI727" i="5"/>
  <c r="AH728" i="5"/>
  <c r="AK727" i="5"/>
  <c r="AM727" i="5"/>
  <c r="AL727" i="5"/>
  <c r="AS727" i="5"/>
  <c r="AN727" i="5"/>
  <c r="AR727" i="5"/>
  <c r="AQ727" i="5"/>
  <c r="T727" i="5"/>
  <c r="S728" i="5"/>
  <c r="K726" i="5"/>
  <c r="K727" i="5"/>
  <c r="B727" i="5"/>
  <c r="B728" i="5"/>
  <c r="D728" i="5"/>
  <c r="C728" i="5"/>
  <c r="AX726" i="5"/>
  <c r="AW727" i="5"/>
  <c r="AP726" i="5"/>
  <c r="AO727" i="5"/>
  <c r="F727" i="5"/>
  <c r="F728" i="5"/>
  <c r="AV727" i="5"/>
  <c r="P725" i="5"/>
  <c r="X727" i="5"/>
  <c r="AE726" i="5"/>
  <c r="AE727" i="5"/>
  <c r="M726" i="5"/>
  <c r="L727" i="5"/>
  <c r="N726" i="5"/>
  <c r="AU727" i="5"/>
  <c r="AT727" i="5"/>
  <c r="W727" i="5"/>
  <c r="H727" i="5"/>
  <c r="I727" i="5"/>
  <c r="AG727" i="5"/>
  <c r="AF727" i="5"/>
  <c r="U728" i="5"/>
  <c r="AG728" i="5"/>
  <c r="P726" i="5"/>
  <c r="Q726" i="5"/>
  <c r="Q727" i="5"/>
  <c r="Q728" i="5"/>
  <c r="Q729" i="5"/>
  <c r="X728" i="5"/>
  <c r="AY727" i="5"/>
  <c r="AZ728" i="5"/>
  <c r="AB728" i="5"/>
  <c r="AA729" i="5"/>
  <c r="Y728" i="5"/>
  <c r="Y729" i="5"/>
  <c r="AJ728" i="5"/>
  <c r="AI728" i="5"/>
  <c r="AH729" i="5"/>
  <c r="AK728" i="5"/>
  <c r="AL728" i="5"/>
  <c r="AM728" i="5"/>
  <c r="AS728" i="5"/>
  <c r="AR728" i="5"/>
  <c r="AN728" i="5"/>
  <c r="AQ728" i="5"/>
  <c r="R729" i="5"/>
  <c r="Z729" i="5"/>
  <c r="T728" i="5"/>
  <c r="S729" i="5"/>
  <c r="J727" i="5"/>
  <c r="J728" i="5"/>
  <c r="C729" i="5"/>
  <c r="AX727" i="5"/>
  <c r="AW728" i="5"/>
  <c r="B729" i="5"/>
  <c r="AP727" i="5"/>
  <c r="AP728" i="5"/>
  <c r="O726" i="5"/>
  <c r="AV728" i="5"/>
  <c r="E728" i="5"/>
  <c r="E729" i="5"/>
  <c r="AU728" i="5"/>
  <c r="W728" i="5"/>
  <c r="AD727" i="5"/>
  <c r="AD728" i="5"/>
  <c r="K728" i="5"/>
  <c r="M727" i="5"/>
  <c r="L728" i="5"/>
  <c r="AT728" i="5"/>
  <c r="V728" i="5"/>
  <c r="G728" i="5"/>
  <c r="H728" i="5"/>
  <c r="AF728" i="5"/>
  <c r="AF729" i="5"/>
  <c r="AE728" i="5"/>
  <c r="AG729" i="5"/>
  <c r="O727" i="5"/>
  <c r="W729" i="5"/>
  <c r="P727" i="5"/>
  <c r="P728" i="5"/>
  <c r="AY728" i="5"/>
  <c r="AY729" i="5"/>
  <c r="AI729" i="5"/>
  <c r="AH730" i="5"/>
  <c r="Y730" i="5"/>
  <c r="X729" i="5"/>
  <c r="W730" i="5"/>
  <c r="AJ729" i="5"/>
  <c r="AK729" i="5"/>
  <c r="AL729" i="5"/>
  <c r="AR729" i="5"/>
  <c r="AS729" i="5"/>
  <c r="AM729" i="5"/>
  <c r="AP729" i="5"/>
  <c r="AQ729" i="5"/>
  <c r="AQ730" i="5"/>
  <c r="T729" i="5"/>
  <c r="S730" i="5"/>
  <c r="B730" i="5"/>
  <c r="Q730" i="5"/>
  <c r="P729" i="5"/>
  <c r="P730" i="5"/>
  <c r="R730" i="5"/>
  <c r="Z730" i="5"/>
  <c r="I728" i="5"/>
  <c r="I729" i="5"/>
  <c r="AX728" i="5"/>
  <c r="AO728" i="5"/>
  <c r="AO729" i="5"/>
  <c r="AU729" i="5"/>
  <c r="N727" i="5"/>
  <c r="M728" i="5"/>
  <c r="L729" i="5"/>
  <c r="D729" i="5"/>
  <c r="D730" i="5"/>
  <c r="AV729" i="5"/>
  <c r="V729" i="5"/>
  <c r="AC728" i="5"/>
  <c r="AB729" i="5"/>
  <c r="AA730" i="5"/>
  <c r="J729" i="5"/>
  <c r="K729" i="5"/>
  <c r="AT729" i="5"/>
  <c r="U729" i="5"/>
  <c r="F729" i="5"/>
  <c r="G729" i="5"/>
  <c r="AE729" i="5"/>
  <c r="AE730" i="5"/>
  <c r="AD729" i="5"/>
  <c r="AG730" i="5"/>
  <c r="AF730" i="5"/>
  <c r="V730" i="5"/>
  <c r="AX729" i="5"/>
  <c r="Y731" i="5"/>
  <c r="O728" i="5"/>
  <c r="O729" i="5"/>
  <c r="O730" i="5"/>
  <c r="O731" i="5"/>
  <c r="AZ729" i="5"/>
  <c r="AZ730" i="5"/>
  <c r="AO730" i="5"/>
  <c r="X730" i="5"/>
  <c r="X731" i="5"/>
  <c r="AI730" i="5"/>
  <c r="AH731" i="5"/>
  <c r="AK730" i="5"/>
  <c r="AJ730" i="5"/>
  <c r="AL730" i="5"/>
  <c r="AR730" i="5"/>
  <c r="AQ731" i="5"/>
  <c r="AP730" i="5"/>
  <c r="AP731" i="5"/>
  <c r="P731" i="5"/>
  <c r="Q731" i="5"/>
  <c r="Z731" i="5"/>
  <c r="H729" i="5"/>
  <c r="H730" i="5"/>
  <c r="V731" i="5"/>
  <c r="N728" i="5"/>
  <c r="N729" i="5"/>
  <c r="N730" i="5"/>
  <c r="AW729" i="5"/>
  <c r="AN729" i="5"/>
  <c r="AN730" i="5"/>
  <c r="AT730" i="5"/>
  <c r="AU730" i="5"/>
  <c r="C730" i="5"/>
  <c r="C731" i="5"/>
  <c r="U730" i="5"/>
  <c r="AC729" i="5"/>
  <c r="AB730" i="5"/>
  <c r="AA731" i="5"/>
  <c r="I730" i="5"/>
  <c r="J730" i="5"/>
  <c r="AX730" i="5"/>
  <c r="AS730" i="5"/>
  <c r="K730" i="5"/>
  <c r="AG731" i="5"/>
  <c r="T730" i="5"/>
  <c r="E730" i="5"/>
  <c r="F730" i="5"/>
  <c r="AD730" i="5"/>
  <c r="AD731" i="5"/>
  <c r="AF731" i="5"/>
  <c r="AE731" i="5"/>
  <c r="R731" i="5"/>
  <c r="X732" i="5"/>
  <c r="AW730" i="5"/>
  <c r="U731" i="5"/>
  <c r="U732" i="5"/>
  <c r="Y732" i="5"/>
  <c r="AY730" i="5"/>
  <c r="AX731" i="5"/>
  <c r="W731" i="5"/>
  <c r="V732" i="5"/>
  <c r="AN731" i="5"/>
  <c r="AI731" i="5"/>
  <c r="AH732" i="5"/>
  <c r="AJ731" i="5"/>
  <c r="AK731" i="5"/>
  <c r="AR731" i="5"/>
  <c r="AQ732" i="5"/>
  <c r="AO731" i="5"/>
  <c r="AO732" i="5"/>
  <c r="O732" i="5"/>
  <c r="P732" i="5"/>
  <c r="N731" i="5"/>
  <c r="N732" i="5"/>
  <c r="Z732" i="5"/>
  <c r="Y733" i="5"/>
  <c r="G730" i="5"/>
  <c r="G731" i="5"/>
  <c r="M729" i="5"/>
  <c r="M730" i="5"/>
  <c r="M731" i="5"/>
  <c r="AM730" i="5"/>
  <c r="AM731" i="5"/>
  <c r="AV730" i="5"/>
  <c r="AU731" i="5"/>
  <c r="AT731" i="5"/>
  <c r="B731" i="5"/>
  <c r="B732" i="5"/>
  <c r="T731" i="5"/>
  <c r="T732" i="5"/>
  <c r="AC730" i="5"/>
  <c r="AC731" i="5"/>
  <c r="AC732" i="5"/>
  <c r="H731" i="5"/>
  <c r="I731" i="5"/>
  <c r="AW731" i="5"/>
  <c r="AS731" i="5"/>
  <c r="AG732" i="5"/>
  <c r="J731" i="5"/>
  <c r="AF732" i="5"/>
  <c r="S731" i="5"/>
  <c r="D731" i="5"/>
  <c r="E731" i="5"/>
  <c r="AP732" i="5"/>
  <c r="AE732" i="5"/>
  <c r="AD732" i="5"/>
  <c r="Q732" i="5"/>
  <c r="X733" i="5"/>
  <c r="W732" i="5"/>
  <c r="W733" i="5"/>
  <c r="AM732" i="5"/>
  <c r="AY731" i="5"/>
  <c r="AX732" i="5"/>
  <c r="AZ731" i="5"/>
  <c r="AN732" i="5"/>
  <c r="AI732" i="5"/>
  <c r="AH733" i="5"/>
  <c r="AJ732" i="5"/>
  <c r="N733" i="5"/>
  <c r="O733" i="5"/>
  <c r="M732" i="5"/>
  <c r="M733" i="5"/>
  <c r="T733" i="5"/>
  <c r="F731" i="5"/>
  <c r="F732" i="5"/>
  <c r="U733" i="5"/>
  <c r="L730" i="5"/>
  <c r="L731" i="5"/>
  <c r="L732" i="5"/>
  <c r="AL731" i="5"/>
  <c r="AL732" i="5"/>
  <c r="AV731" i="5"/>
  <c r="AV732" i="5"/>
  <c r="AT732" i="5"/>
  <c r="AS732" i="5"/>
  <c r="S732" i="5"/>
  <c r="S733" i="5"/>
  <c r="AW732" i="5"/>
  <c r="AB731" i="5"/>
  <c r="AA732" i="5"/>
  <c r="H732" i="5"/>
  <c r="G732" i="5"/>
  <c r="AR732" i="5"/>
  <c r="AQ733" i="5"/>
  <c r="AG733" i="5"/>
  <c r="AF733" i="5"/>
  <c r="I732" i="5"/>
  <c r="AE733" i="5"/>
  <c r="R732" i="5"/>
  <c r="C732" i="5"/>
  <c r="D732" i="5"/>
  <c r="AP733" i="5"/>
  <c r="AO733" i="5"/>
  <c r="AD733" i="5"/>
  <c r="AC733" i="5"/>
  <c r="X734" i="5"/>
  <c r="P733" i="5"/>
  <c r="W734" i="5"/>
  <c r="AZ732" i="5"/>
  <c r="AM733" i="5"/>
  <c r="AL733" i="5"/>
  <c r="V733" i="5"/>
  <c r="V734" i="5"/>
  <c r="V735" i="5"/>
  <c r="AY732" i="5"/>
  <c r="AX733" i="5"/>
  <c r="AN733" i="5"/>
  <c r="AI733" i="5"/>
  <c r="AH734" i="5"/>
  <c r="S734" i="5"/>
  <c r="N734" i="5"/>
  <c r="M734" i="5"/>
  <c r="L733" i="5"/>
  <c r="L734" i="5"/>
  <c r="E732" i="5"/>
  <c r="E733" i="5"/>
  <c r="T734" i="5"/>
  <c r="AU732" i="5"/>
  <c r="AU733" i="5"/>
  <c r="K731" i="5"/>
  <c r="K732" i="5"/>
  <c r="K733" i="5"/>
  <c r="AS733" i="5"/>
  <c r="AK732" i="5"/>
  <c r="AK733" i="5"/>
  <c r="R733" i="5"/>
  <c r="R734" i="5"/>
  <c r="AW733" i="5"/>
  <c r="AB732" i="5"/>
  <c r="AB733" i="5"/>
  <c r="AB734" i="5"/>
  <c r="G733" i="5"/>
  <c r="F733" i="5"/>
  <c r="AV733" i="5"/>
  <c r="AR733" i="5"/>
  <c r="AP734" i="5"/>
  <c r="AF734" i="5"/>
  <c r="AE734" i="5"/>
  <c r="H733" i="5"/>
  <c r="AD734" i="5"/>
  <c r="AG734" i="5"/>
  <c r="Q733" i="5"/>
  <c r="B733" i="5"/>
  <c r="C733" i="5"/>
  <c r="AO734" i="5"/>
  <c r="Z733" i="5"/>
  <c r="AC734" i="5"/>
  <c r="W735" i="5"/>
  <c r="O734" i="5"/>
  <c r="AM734" i="5"/>
  <c r="AK734" i="5"/>
  <c r="AL734" i="5"/>
  <c r="AL735" i="5"/>
  <c r="AZ733" i="5"/>
  <c r="AY733" i="5"/>
  <c r="AX734" i="5"/>
  <c r="U734" i="5"/>
  <c r="U735" i="5"/>
  <c r="U736" i="5"/>
  <c r="AN734" i="5"/>
  <c r="AN735" i="5"/>
  <c r="L735" i="5"/>
  <c r="D733" i="5"/>
  <c r="D734" i="5"/>
  <c r="R735" i="5"/>
  <c r="S735" i="5"/>
  <c r="M735" i="5"/>
  <c r="K734" i="5"/>
  <c r="K735" i="5"/>
  <c r="J732" i="5"/>
  <c r="J733" i="5"/>
  <c r="J734" i="5"/>
  <c r="AT733" i="5"/>
  <c r="AT734" i="5"/>
  <c r="AR734" i="5"/>
  <c r="AU734" i="5"/>
  <c r="AJ733" i="5"/>
  <c r="AJ734" i="5"/>
  <c r="Q734" i="5"/>
  <c r="Q735" i="5"/>
  <c r="AW734" i="5"/>
  <c r="AA733" i="5"/>
  <c r="AA734" i="5"/>
  <c r="AA735" i="5"/>
  <c r="F734" i="5"/>
  <c r="E734" i="5"/>
  <c r="AV734" i="5"/>
  <c r="AQ734" i="5"/>
  <c r="AO735" i="5"/>
  <c r="AE735" i="5"/>
  <c r="AD735" i="5"/>
  <c r="G734" i="5"/>
  <c r="AC735" i="5"/>
  <c r="AF735" i="5"/>
  <c r="AG735" i="5"/>
  <c r="P734" i="5"/>
  <c r="B734" i="5"/>
  <c r="Y734" i="5"/>
  <c r="AB735" i="5"/>
  <c r="V736" i="5"/>
  <c r="N735" i="5"/>
  <c r="T735" i="5"/>
  <c r="T736" i="5"/>
  <c r="T737" i="5"/>
  <c r="AJ735" i="5"/>
  <c r="Q736" i="5"/>
  <c r="AK735" i="5"/>
  <c r="AK736" i="5"/>
  <c r="AY734" i="5"/>
  <c r="AX735" i="5"/>
  <c r="AZ734" i="5"/>
  <c r="AM735" i="5"/>
  <c r="AL736" i="5"/>
  <c r="L736" i="5"/>
  <c r="R736" i="5"/>
  <c r="K736" i="5"/>
  <c r="C734" i="5"/>
  <c r="C735" i="5"/>
  <c r="S736" i="5"/>
  <c r="J735" i="5"/>
  <c r="J736" i="5"/>
  <c r="I733" i="5"/>
  <c r="I734" i="5"/>
  <c r="I735" i="5"/>
  <c r="AQ735" i="5"/>
  <c r="AS734" i="5"/>
  <c r="AR735" i="5"/>
  <c r="AT735" i="5"/>
  <c r="AI734" i="5"/>
  <c r="AI735" i="5"/>
  <c r="AV735" i="5"/>
  <c r="AW735" i="5"/>
  <c r="P735" i="5"/>
  <c r="P736" i="5"/>
  <c r="Z734" i="5"/>
  <c r="Z735" i="5"/>
  <c r="Z736" i="5"/>
  <c r="E735" i="5"/>
  <c r="D735" i="5"/>
  <c r="AU735" i="5"/>
  <c r="AP735" i="5"/>
  <c r="AN736" i="5"/>
  <c r="AD736" i="5"/>
  <c r="AC736" i="5"/>
  <c r="F735" i="5"/>
  <c r="AB736" i="5"/>
  <c r="AF736" i="5"/>
  <c r="AE736" i="5"/>
  <c r="O735" i="5"/>
  <c r="X735" i="5"/>
  <c r="AA736" i="5"/>
  <c r="U737" i="5"/>
  <c r="M736" i="5"/>
  <c r="P737" i="5"/>
  <c r="Q737" i="5"/>
  <c r="AJ736" i="5"/>
  <c r="AJ737" i="5"/>
  <c r="AY735" i="5"/>
  <c r="AX736" i="5"/>
  <c r="AI736" i="5"/>
  <c r="AZ735" i="5"/>
  <c r="AM736" i="5"/>
  <c r="AL737" i="5"/>
  <c r="K737" i="5"/>
  <c r="R737" i="5"/>
  <c r="J737" i="5"/>
  <c r="B735" i="5"/>
  <c r="B736" i="5"/>
  <c r="I736" i="5"/>
  <c r="I737" i="5"/>
  <c r="S737" i="5"/>
  <c r="S738" i="5"/>
  <c r="H734" i="5"/>
  <c r="H735" i="5"/>
  <c r="H736" i="5"/>
  <c r="AS735" i="5"/>
  <c r="AR736" i="5"/>
  <c r="AQ736" i="5"/>
  <c r="AP736" i="5"/>
  <c r="AH735" i="5"/>
  <c r="AH736" i="5"/>
  <c r="AT736" i="5"/>
  <c r="AV736" i="5"/>
  <c r="AW736" i="5"/>
  <c r="Y735" i="5"/>
  <c r="Y736" i="5"/>
  <c r="Y737" i="5"/>
  <c r="O736" i="5"/>
  <c r="O737" i="5"/>
  <c r="O738" i="5"/>
  <c r="C736" i="5"/>
  <c r="D736" i="5"/>
  <c r="P738" i="5"/>
  <c r="AO736" i="5"/>
  <c r="AU736" i="5"/>
  <c r="AB737" i="5"/>
  <c r="AC737" i="5"/>
  <c r="E736" i="5"/>
  <c r="AA737" i="5"/>
  <c r="AD737" i="5"/>
  <c r="AE737" i="5"/>
  <c r="N736" i="5"/>
  <c r="AK737" i="5"/>
  <c r="W736" i="5"/>
  <c r="Z737" i="5"/>
  <c r="T738" i="5"/>
  <c r="L737" i="5"/>
  <c r="Q738" i="5"/>
  <c r="P739" i="5"/>
  <c r="AI737" i="5"/>
  <c r="AI738" i="5"/>
  <c r="AZ736" i="5"/>
  <c r="AY736" i="5"/>
  <c r="AM737" i="5"/>
  <c r="AL738" i="5"/>
  <c r="AH737" i="5"/>
  <c r="J738" i="5"/>
  <c r="I738" i="5"/>
  <c r="H737" i="5"/>
  <c r="H738" i="5"/>
  <c r="R738" i="5"/>
  <c r="R739" i="5"/>
  <c r="AS736" i="5"/>
  <c r="AS737" i="5"/>
  <c r="G735" i="5"/>
  <c r="G736" i="5"/>
  <c r="G737" i="5"/>
  <c r="AP737" i="5"/>
  <c r="AO737" i="5"/>
  <c r="AQ737" i="5"/>
  <c r="AT737" i="5"/>
  <c r="AW737" i="5"/>
  <c r="AG736" i="5"/>
  <c r="AG737" i="5"/>
  <c r="AV737" i="5"/>
  <c r="X736" i="5"/>
  <c r="X737" i="5"/>
  <c r="X738" i="5"/>
  <c r="N737" i="5"/>
  <c r="N738" i="5"/>
  <c r="N739" i="5"/>
  <c r="C737" i="5"/>
  <c r="B737" i="5"/>
  <c r="O739" i="5"/>
  <c r="AN737" i="5"/>
  <c r="AU737" i="5"/>
  <c r="AA738" i="5"/>
  <c r="AB738" i="5"/>
  <c r="D737" i="5"/>
  <c r="Z738" i="5"/>
  <c r="AD738" i="5"/>
  <c r="AC738" i="5"/>
  <c r="M737" i="5"/>
  <c r="AK738" i="5"/>
  <c r="AJ738" i="5"/>
  <c r="V737" i="5"/>
  <c r="Y738" i="5"/>
  <c r="S739" i="5"/>
  <c r="K738" i="5"/>
  <c r="AH738" i="5"/>
  <c r="AY737" i="5"/>
  <c r="AZ737" i="5"/>
  <c r="AX737" i="5"/>
  <c r="AW738" i="5"/>
  <c r="AG738" i="5"/>
  <c r="I739" i="5"/>
  <c r="G738" i="5"/>
  <c r="G739" i="5"/>
  <c r="H739" i="5"/>
  <c r="Q739" i="5"/>
  <c r="Q740" i="5"/>
  <c r="AR737" i="5"/>
  <c r="AQ738" i="5"/>
  <c r="AO738" i="5"/>
  <c r="F736" i="5"/>
  <c r="F737" i="5"/>
  <c r="F738" i="5"/>
  <c r="AH739" i="5"/>
  <c r="AN738" i="5"/>
  <c r="AP738" i="5"/>
  <c r="AS738" i="5"/>
  <c r="AG739" i="5"/>
  <c r="AV738" i="5"/>
  <c r="AF737" i="5"/>
  <c r="AF738" i="5"/>
  <c r="AU738" i="5"/>
  <c r="N740" i="5"/>
  <c r="W737" i="5"/>
  <c r="W738" i="5"/>
  <c r="W739" i="5"/>
  <c r="M738" i="5"/>
  <c r="M739" i="5"/>
  <c r="M740" i="5"/>
  <c r="B738" i="5"/>
  <c r="Z739" i="5"/>
  <c r="AM738" i="5"/>
  <c r="AA739" i="5"/>
  <c r="AT738" i="5"/>
  <c r="AK739" i="5"/>
  <c r="C738" i="5"/>
  <c r="Y739" i="5"/>
  <c r="AC739" i="5"/>
  <c r="AB739" i="5"/>
  <c r="L738" i="5"/>
  <c r="O740" i="5"/>
  <c r="AJ739" i="5"/>
  <c r="AI739" i="5"/>
  <c r="U738" i="5"/>
  <c r="X739" i="5"/>
  <c r="R740" i="5"/>
  <c r="J739" i="5"/>
  <c r="AY738" i="5"/>
  <c r="AX738" i="5"/>
  <c r="AZ738" i="5"/>
  <c r="AF739" i="5"/>
  <c r="AF740" i="5"/>
  <c r="H740" i="5"/>
  <c r="P740" i="5"/>
  <c r="O741" i="5"/>
  <c r="F739" i="5"/>
  <c r="F740" i="5"/>
  <c r="G740" i="5"/>
  <c r="AO739" i="5"/>
  <c r="E737" i="5"/>
  <c r="E738" i="5"/>
  <c r="E739" i="5"/>
  <c r="AR738" i="5"/>
  <c r="AQ739" i="5"/>
  <c r="AN739" i="5"/>
  <c r="AG740" i="5"/>
  <c r="AW739" i="5"/>
  <c r="AM739" i="5"/>
  <c r="AV739" i="5"/>
  <c r="AP739" i="5"/>
  <c r="AU739" i="5"/>
  <c r="AE738" i="5"/>
  <c r="AE739" i="5"/>
  <c r="AS739" i="5"/>
  <c r="M741" i="5"/>
  <c r="L739" i="5"/>
  <c r="L740" i="5"/>
  <c r="L741" i="5"/>
  <c r="V738" i="5"/>
  <c r="V739" i="5"/>
  <c r="V740" i="5"/>
  <c r="Y740" i="5"/>
  <c r="Z740" i="5"/>
  <c r="AL739" i="5"/>
  <c r="AT739" i="5"/>
  <c r="AJ740" i="5"/>
  <c r="X740" i="5"/>
  <c r="B739" i="5"/>
  <c r="AB740" i="5"/>
  <c r="AA740" i="5"/>
  <c r="K739" i="5"/>
  <c r="N741" i="5"/>
  <c r="AI740" i="5"/>
  <c r="AH740" i="5"/>
  <c r="T739" i="5"/>
  <c r="W740" i="5"/>
  <c r="Q741" i="5"/>
  <c r="I740" i="5"/>
  <c r="AX739" i="5"/>
  <c r="AW740" i="5"/>
  <c r="AZ739" i="5"/>
  <c r="AY739" i="5"/>
  <c r="G741" i="5"/>
  <c r="AF741" i="5"/>
  <c r="P741" i="5"/>
  <c r="P742" i="5"/>
  <c r="AE740" i="5"/>
  <c r="AE741" i="5"/>
  <c r="E740" i="5"/>
  <c r="E741" i="5"/>
  <c r="F741" i="5"/>
  <c r="AO740" i="5"/>
  <c r="AN740" i="5"/>
  <c r="AM740" i="5"/>
  <c r="AR739" i="5"/>
  <c r="AR740" i="5"/>
  <c r="D738" i="5"/>
  <c r="D739" i="5"/>
  <c r="D740" i="5"/>
  <c r="AP740" i="5"/>
  <c r="AU740" i="5"/>
  <c r="AL740" i="5"/>
  <c r="AV740" i="5"/>
  <c r="AT740" i="5"/>
  <c r="X741" i="5"/>
  <c r="AK740" i="5"/>
  <c r="AD739" i="5"/>
  <c r="AD740" i="5"/>
  <c r="L742" i="5"/>
  <c r="U739" i="5"/>
  <c r="U740" i="5"/>
  <c r="U741" i="5"/>
  <c r="K740" i="5"/>
  <c r="K741" i="5"/>
  <c r="K742" i="5"/>
  <c r="Y741" i="5"/>
  <c r="AS740" i="5"/>
  <c r="AI741" i="5"/>
  <c r="W741" i="5"/>
  <c r="AA741" i="5"/>
  <c r="Z741" i="5"/>
  <c r="J740" i="5"/>
  <c r="N742" i="5"/>
  <c r="M742" i="5"/>
  <c r="AH741" i="5"/>
  <c r="AG741" i="5"/>
  <c r="S740" i="5"/>
  <c r="V741" i="5"/>
  <c r="H741" i="5"/>
  <c r="AX740" i="5"/>
  <c r="AW741" i="5"/>
  <c r="AY740" i="5"/>
  <c r="AZ740" i="5"/>
  <c r="F742" i="5"/>
  <c r="AE742" i="5"/>
  <c r="O742" i="5"/>
  <c r="O743" i="5"/>
  <c r="AD741" i="5"/>
  <c r="AD742" i="5"/>
  <c r="D741" i="5"/>
  <c r="D742" i="5"/>
  <c r="E742" i="5"/>
  <c r="AN741" i="5"/>
  <c r="AM741" i="5"/>
  <c r="AL741" i="5"/>
  <c r="AQ740" i="5"/>
  <c r="AQ741" i="5"/>
  <c r="C739" i="5"/>
  <c r="C740" i="5"/>
  <c r="C741" i="5"/>
  <c r="AK741" i="5"/>
  <c r="W742" i="5"/>
  <c r="AT741" i="5"/>
  <c r="AO741" i="5"/>
  <c r="AU741" i="5"/>
  <c r="X742" i="5"/>
  <c r="AV741" i="5"/>
  <c r="AS741" i="5"/>
  <c r="AJ741" i="5"/>
  <c r="AC740" i="5"/>
  <c r="AC741" i="5"/>
  <c r="K743" i="5"/>
  <c r="T740" i="5"/>
  <c r="T741" i="5"/>
  <c r="T742" i="5"/>
  <c r="J741" i="5"/>
  <c r="J742" i="5"/>
  <c r="J743" i="5"/>
  <c r="AR741" i="5"/>
  <c r="AH742" i="5"/>
  <c r="V742" i="5"/>
  <c r="Z742" i="5"/>
  <c r="Y742" i="5"/>
  <c r="I741" i="5"/>
  <c r="M743" i="5"/>
  <c r="L743" i="5"/>
  <c r="AG742" i="5"/>
  <c r="AF742" i="5"/>
  <c r="R741" i="5"/>
  <c r="U742" i="5"/>
  <c r="G742" i="5"/>
  <c r="AX741" i="5"/>
  <c r="E743" i="5"/>
  <c r="AZ741" i="5"/>
  <c r="AD743" i="5"/>
  <c r="N743" i="5"/>
  <c r="N744" i="5"/>
  <c r="AY741" i="5"/>
  <c r="AC742" i="5"/>
  <c r="AC743" i="5"/>
  <c r="C742" i="5"/>
  <c r="C743" i="5"/>
  <c r="D743" i="5"/>
  <c r="AM742" i="5"/>
  <c r="AL742" i="5"/>
  <c r="AK742" i="5"/>
  <c r="AP741" i="5"/>
  <c r="AP742" i="5"/>
  <c r="B740" i="5"/>
  <c r="B741" i="5"/>
  <c r="B742" i="5"/>
  <c r="AJ742" i="5"/>
  <c r="V743" i="5"/>
  <c r="AN742" i="5"/>
  <c r="AV742" i="5"/>
  <c r="W743" i="5"/>
  <c r="AT742" i="5"/>
  <c r="AW742" i="5"/>
  <c r="AR742" i="5"/>
  <c r="AU742" i="5"/>
  <c r="AS742" i="5"/>
  <c r="AI742" i="5"/>
  <c r="AB741" i="5"/>
  <c r="AB742" i="5"/>
  <c r="J744" i="5"/>
  <c r="S741" i="5"/>
  <c r="S742" i="5"/>
  <c r="S743" i="5"/>
  <c r="I742" i="5"/>
  <c r="I743" i="5"/>
  <c r="I744" i="5"/>
  <c r="AQ742" i="5"/>
  <c r="AG743" i="5"/>
  <c r="U743" i="5"/>
  <c r="Y743" i="5"/>
  <c r="X743" i="5"/>
  <c r="H742" i="5"/>
  <c r="L744" i="5"/>
  <c r="K744" i="5"/>
  <c r="AF743" i="5"/>
  <c r="AE743" i="5"/>
  <c r="Q742" i="5"/>
  <c r="T743" i="5"/>
  <c r="F743" i="5"/>
  <c r="D744" i="5"/>
  <c r="M744" i="5"/>
  <c r="M745" i="5"/>
  <c r="AB743" i="5"/>
  <c r="AY742" i="5"/>
  <c r="AC744" i="5"/>
  <c r="AX742" i="5"/>
  <c r="AW743" i="5"/>
  <c r="AZ742" i="5"/>
  <c r="B743" i="5"/>
  <c r="B744" i="5"/>
  <c r="C744" i="5"/>
  <c r="C745" i="5"/>
  <c r="AL743" i="5"/>
  <c r="AM743" i="5"/>
  <c r="AK743" i="5"/>
  <c r="AJ743" i="5"/>
  <c r="AV743" i="5"/>
  <c r="AO742" i="5"/>
  <c r="AO743" i="5"/>
  <c r="AS743" i="5"/>
  <c r="AI743" i="5"/>
  <c r="AR743" i="5"/>
  <c r="U744" i="5"/>
  <c r="V744" i="5"/>
  <c r="AU743" i="5"/>
  <c r="AT743" i="5"/>
  <c r="AQ743" i="5"/>
  <c r="AH743" i="5"/>
  <c r="R742" i="5"/>
  <c r="R743" i="5"/>
  <c r="R744" i="5"/>
  <c r="AA742" i="5"/>
  <c r="AA743" i="5"/>
  <c r="AB744" i="5"/>
  <c r="I745" i="5"/>
  <c r="H743" i="5"/>
  <c r="H744" i="5"/>
  <c r="H745" i="5"/>
  <c r="AP743" i="5"/>
  <c r="AF744" i="5"/>
  <c r="T744" i="5"/>
  <c r="X744" i="5"/>
  <c r="W744" i="5"/>
  <c r="G743" i="5"/>
  <c r="K745" i="5"/>
  <c r="J745" i="5"/>
  <c r="AE744" i="5"/>
  <c r="AD744" i="5"/>
  <c r="P743" i="5"/>
  <c r="S744" i="5"/>
  <c r="E744" i="5"/>
  <c r="L745" i="5"/>
  <c r="L746" i="5"/>
  <c r="AX743" i="5"/>
  <c r="AW744" i="5"/>
  <c r="AA744" i="5"/>
  <c r="AA745" i="5"/>
  <c r="AB745" i="5"/>
  <c r="AY743" i="5"/>
  <c r="AV744" i="5"/>
  <c r="AZ743" i="5"/>
  <c r="AU744" i="5"/>
  <c r="B745" i="5"/>
  <c r="B746" i="5"/>
  <c r="AL744" i="5"/>
  <c r="AK744" i="5"/>
  <c r="AJ744" i="5"/>
  <c r="AI744" i="5"/>
  <c r="U745" i="5"/>
  <c r="AS744" i="5"/>
  <c r="AH744" i="5"/>
  <c r="AN743" i="5"/>
  <c r="AQ744" i="5"/>
  <c r="AP744" i="5"/>
  <c r="T745" i="5"/>
  <c r="AR744" i="5"/>
  <c r="AT744" i="5"/>
  <c r="AG744" i="5"/>
  <c r="Q743" i="5"/>
  <c r="Q744" i="5"/>
  <c r="Q745" i="5"/>
  <c r="Z743" i="5"/>
  <c r="Z744" i="5"/>
  <c r="H746" i="5"/>
  <c r="G744" i="5"/>
  <c r="G745" i="5"/>
  <c r="G746" i="5"/>
  <c r="AO744" i="5"/>
  <c r="AE745" i="5"/>
  <c r="S745" i="5"/>
  <c r="W745" i="5"/>
  <c r="V745" i="5"/>
  <c r="F744" i="5"/>
  <c r="J746" i="5"/>
  <c r="I746" i="5"/>
  <c r="AD745" i="5"/>
  <c r="AC745" i="5"/>
  <c r="O744" i="5"/>
  <c r="R745" i="5"/>
  <c r="D745" i="5"/>
  <c r="K746" i="5"/>
  <c r="K747" i="5"/>
  <c r="AX744" i="5"/>
  <c r="AW745" i="5"/>
  <c r="Z745" i="5"/>
  <c r="AV745" i="5"/>
  <c r="AU745" i="5"/>
  <c r="AA746" i="5"/>
  <c r="AZ744" i="5"/>
  <c r="AY744" i="5"/>
  <c r="AK745" i="5"/>
  <c r="AJ745" i="5"/>
  <c r="AI745" i="5"/>
  <c r="AS745" i="5"/>
  <c r="AH745" i="5"/>
  <c r="T746" i="5"/>
  <c r="AR745" i="5"/>
  <c r="AO745" i="5"/>
  <c r="AP745" i="5"/>
  <c r="AG745" i="5"/>
  <c r="AN744" i="5"/>
  <c r="AN745" i="5"/>
  <c r="AM744" i="5"/>
  <c r="AQ745" i="5"/>
  <c r="S746" i="5"/>
  <c r="AF745" i="5"/>
  <c r="AT745" i="5"/>
  <c r="P744" i="5"/>
  <c r="P745" i="5"/>
  <c r="P746" i="5"/>
  <c r="Y744" i="5"/>
  <c r="Y745" i="5"/>
  <c r="Z746" i="5"/>
  <c r="G747" i="5"/>
  <c r="F745" i="5"/>
  <c r="F746" i="5"/>
  <c r="F747" i="5"/>
  <c r="AD746" i="5"/>
  <c r="E745" i="5"/>
  <c r="R746" i="5"/>
  <c r="V746" i="5"/>
  <c r="U746" i="5"/>
  <c r="I747" i="5"/>
  <c r="H747" i="5"/>
  <c r="AC746" i="5"/>
  <c r="AB746" i="5"/>
  <c r="N745" i="5"/>
  <c r="Q746" i="5"/>
  <c r="C746" i="5"/>
  <c r="J747" i="5"/>
  <c r="I748" i="5"/>
  <c r="Z747" i="5"/>
  <c r="Y746" i="5"/>
  <c r="Y747" i="5"/>
  <c r="AU746" i="5"/>
  <c r="AT746" i="5"/>
  <c r="AV746" i="5"/>
  <c r="AY745" i="5"/>
  <c r="AX745" i="5"/>
  <c r="AW746" i="5"/>
  <c r="AZ745" i="5"/>
  <c r="AN746" i="5"/>
  <c r="AJ746" i="5"/>
  <c r="AI746" i="5"/>
  <c r="AG746" i="5"/>
  <c r="AH746" i="5"/>
  <c r="AR746" i="5"/>
  <c r="S747" i="5"/>
  <c r="AO746" i="5"/>
  <c r="AQ746" i="5"/>
  <c r="AP746" i="5"/>
  <c r="AF746" i="5"/>
  <c r="AS746" i="5"/>
  <c r="AL745" i="5"/>
  <c r="AM745" i="5"/>
  <c r="AM746" i="5"/>
  <c r="AE746" i="5"/>
  <c r="R747" i="5"/>
  <c r="O745" i="5"/>
  <c r="O746" i="5"/>
  <c r="O747" i="5"/>
  <c r="X745" i="5"/>
  <c r="X746" i="5"/>
  <c r="F748" i="5"/>
  <c r="E746" i="5"/>
  <c r="E747" i="5"/>
  <c r="E748" i="5"/>
  <c r="AC747" i="5"/>
  <c r="D746" i="5"/>
  <c r="Q747" i="5"/>
  <c r="U747" i="5"/>
  <c r="T747" i="5"/>
  <c r="H748" i="5"/>
  <c r="G748" i="5"/>
  <c r="AB747" i="5"/>
  <c r="AA747" i="5"/>
  <c r="M746" i="5"/>
  <c r="P747" i="5"/>
  <c r="B747" i="5"/>
  <c r="AT747" i="5"/>
  <c r="J748" i="5"/>
  <c r="I749" i="5"/>
  <c r="AU747" i="5"/>
  <c r="Y748" i="5"/>
  <c r="X747" i="5"/>
  <c r="X748" i="5"/>
  <c r="AV747" i="5"/>
  <c r="AZ746" i="5"/>
  <c r="AX746" i="5"/>
  <c r="AW747" i="5"/>
  <c r="AY746" i="5"/>
  <c r="AI747" i="5"/>
  <c r="AG747" i="5"/>
  <c r="AF747" i="5"/>
  <c r="AH747" i="5"/>
  <c r="AR747" i="5"/>
  <c r="AQ747" i="5"/>
  <c r="R748" i="5"/>
  <c r="AO747" i="5"/>
  <c r="AN747" i="5"/>
  <c r="AP747" i="5"/>
  <c r="AP748" i="5"/>
  <c r="AE747" i="5"/>
  <c r="AE748" i="5"/>
  <c r="Q748" i="5"/>
  <c r="AS747" i="5"/>
  <c r="AL746" i="5"/>
  <c r="AL747" i="5"/>
  <c r="AK746" i="5"/>
  <c r="W746" i="5"/>
  <c r="W747" i="5"/>
  <c r="W748" i="5"/>
  <c r="AD747" i="5"/>
  <c r="N746" i="5"/>
  <c r="N747" i="5"/>
  <c r="N748" i="5"/>
  <c r="E749" i="5"/>
  <c r="D747" i="5"/>
  <c r="D748" i="5"/>
  <c r="D749" i="5"/>
  <c r="H749" i="5"/>
  <c r="AM747" i="5"/>
  <c r="AB748" i="5"/>
  <c r="C747" i="5"/>
  <c r="P748" i="5"/>
  <c r="T748" i="5"/>
  <c r="S748" i="5"/>
  <c r="G749" i="5"/>
  <c r="F749" i="5"/>
  <c r="AA748" i="5"/>
  <c r="Z748" i="5"/>
  <c r="L747" i="5"/>
  <c r="O748" i="5"/>
  <c r="AS748" i="5"/>
  <c r="AU748" i="5"/>
  <c r="AT748" i="5"/>
  <c r="AY747" i="5"/>
  <c r="X749" i="5"/>
  <c r="AV748" i="5"/>
  <c r="AU749" i="5"/>
  <c r="AZ747" i="5"/>
  <c r="AX747" i="5"/>
  <c r="AX748" i="5"/>
  <c r="AH748" i="5"/>
  <c r="AG748" i="5"/>
  <c r="AF748" i="5"/>
  <c r="AE749" i="5"/>
  <c r="AQ748" i="5"/>
  <c r="AP749" i="5"/>
  <c r="Q749" i="5"/>
  <c r="AO748" i="5"/>
  <c r="AO749" i="5"/>
  <c r="AN748" i="5"/>
  <c r="V747" i="5"/>
  <c r="V748" i="5"/>
  <c r="V749" i="5"/>
  <c r="AD748" i="5"/>
  <c r="AD749" i="5"/>
  <c r="AR748" i="5"/>
  <c r="P749" i="5"/>
  <c r="AC748" i="5"/>
  <c r="AK747" i="5"/>
  <c r="AK748" i="5"/>
  <c r="AJ747" i="5"/>
  <c r="AL748" i="5"/>
  <c r="M747" i="5"/>
  <c r="M748" i="5"/>
  <c r="M749" i="5"/>
  <c r="W749" i="5"/>
  <c r="W750" i="5"/>
  <c r="D750" i="5"/>
  <c r="C748" i="5"/>
  <c r="C749" i="5"/>
  <c r="C750" i="5"/>
  <c r="G750" i="5"/>
  <c r="AM748" i="5"/>
  <c r="AA749" i="5"/>
  <c r="B748" i="5"/>
  <c r="O749" i="5"/>
  <c r="S749" i="5"/>
  <c r="R749" i="5"/>
  <c r="F750" i="5"/>
  <c r="E750" i="5"/>
  <c r="Z749" i="5"/>
  <c r="Y749" i="5"/>
  <c r="K748" i="5"/>
  <c r="N749" i="5"/>
  <c r="H750" i="5"/>
  <c r="AS749" i="5"/>
  <c r="AT749" i="5"/>
  <c r="AT750" i="5"/>
  <c r="AY748" i="5"/>
  <c r="AX749" i="5"/>
  <c r="AZ748" i="5"/>
  <c r="AW748" i="5"/>
  <c r="AV749" i="5"/>
  <c r="AU750" i="5"/>
  <c r="AG749" i="5"/>
  <c r="AQ749" i="5"/>
  <c r="AP750" i="5"/>
  <c r="AF749" i="5"/>
  <c r="AE750" i="5"/>
  <c r="P750" i="5"/>
  <c r="AN749" i="5"/>
  <c r="AN750" i="5"/>
  <c r="AM749" i="5"/>
  <c r="AR749" i="5"/>
  <c r="U748" i="5"/>
  <c r="U749" i="5"/>
  <c r="U750" i="5"/>
  <c r="AC749" i="5"/>
  <c r="AC750" i="5"/>
  <c r="AD750" i="5"/>
  <c r="AB749" i="5"/>
  <c r="O750" i="5"/>
  <c r="L748" i="5"/>
  <c r="L749" i="5"/>
  <c r="L750" i="5"/>
  <c r="AK749" i="5"/>
  <c r="AJ748" i="5"/>
  <c r="AJ749" i="5"/>
  <c r="AI748" i="5"/>
  <c r="V750" i="5"/>
  <c r="V751" i="5"/>
  <c r="C751" i="5"/>
  <c r="B749" i="5"/>
  <c r="B750" i="5"/>
  <c r="B751" i="5"/>
  <c r="AO750" i="5"/>
  <c r="F751" i="5"/>
  <c r="AL749" i="5"/>
  <c r="Z750" i="5"/>
  <c r="N750" i="5"/>
  <c r="R750" i="5"/>
  <c r="Q750" i="5"/>
  <c r="E751" i="5"/>
  <c r="D751" i="5"/>
  <c r="Y750" i="5"/>
  <c r="X750" i="5"/>
  <c r="J749" i="5"/>
  <c r="M750" i="5"/>
  <c r="G751" i="5"/>
  <c r="AY749" i="5"/>
  <c r="AX750" i="5"/>
  <c r="AR750" i="5"/>
  <c r="AS750" i="5"/>
  <c r="AZ749" i="5"/>
  <c r="AW749" i="5"/>
  <c r="AV750" i="5"/>
  <c r="AU751" i="5"/>
  <c r="AF750" i="5"/>
  <c r="AE751" i="5"/>
  <c r="O751" i="5"/>
  <c r="AQ750" i="5"/>
  <c r="AL750" i="5"/>
  <c r="AM750" i="5"/>
  <c r="AM751" i="5"/>
  <c r="T749" i="5"/>
  <c r="T750" i="5"/>
  <c r="T751" i="5"/>
  <c r="AC751" i="5"/>
  <c r="AB750" i="5"/>
  <c r="AB751" i="5"/>
  <c r="AA750" i="5"/>
  <c r="Z751" i="5"/>
  <c r="AN751" i="5"/>
  <c r="N751" i="5"/>
  <c r="K749" i="5"/>
  <c r="K750" i="5"/>
  <c r="K751" i="5"/>
  <c r="AJ750" i="5"/>
  <c r="AI749" i="5"/>
  <c r="AI750" i="5"/>
  <c r="AH749" i="5"/>
  <c r="AD751" i="5"/>
  <c r="B752" i="5"/>
  <c r="U751" i="5"/>
  <c r="U752" i="5"/>
  <c r="AK750" i="5"/>
  <c r="E752" i="5"/>
  <c r="M751" i="5"/>
  <c r="Y751" i="5"/>
  <c r="AO751" i="5"/>
  <c r="Q751" i="5"/>
  <c r="P751" i="5"/>
  <c r="AT751" i="5"/>
  <c r="D752" i="5"/>
  <c r="C752" i="5"/>
  <c r="X751" i="5"/>
  <c r="W751" i="5"/>
  <c r="I750" i="5"/>
  <c r="L751" i="5"/>
  <c r="F752" i="5"/>
  <c r="AZ750" i="5"/>
  <c r="AW750" i="5"/>
  <c r="AW751" i="5"/>
  <c r="AQ751" i="5"/>
  <c r="AR751" i="5"/>
  <c r="AY750" i="5"/>
  <c r="AX751" i="5"/>
  <c r="AS751" i="5"/>
  <c r="N752" i="5"/>
  <c r="AP751" i="5"/>
  <c r="S750" i="5"/>
  <c r="S751" i="5"/>
  <c r="S752" i="5"/>
  <c r="AK751" i="5"/>
  <c r="AL751" i="5"/>
  <c r="AB752" i="5"/>
  <c r="AA751" i="5"/>
  <c r="Z752" i="5"/>
  <c r="AD752" i="5"/>
  <c r="AM752" i="5"/>
  <c r="M752" i="5"/>
  <c r="J750" i="5"/>
  <c r="J751" i="5"/>
  <c r="J752" i="5"/>
  <c r="AI751" i="5"/>
  <c r="AC752" i="5"/>
  <c r="AH750" i="5"/>
  <c r="AH751" i="5"/>
  <c r="AG750" i="5"/>
  <c r="T752" i="5"/>
  <c r="T753" i="5"/>
  <c r="AV751" i="5"/>
  <c r="AU752" i="5"/>
  <c r="L752" i="5"/>
  <c r="AJ751" i="5"/>
  <c r="Y752" i="5"/>
  <c r="D753" i="5"/>
  <c r="X752" i="5"/>
  <c r="AN752" i="5"/>
  <c r="P752" i="5"/>
  <c r="O752" i="5"/>
  <c r="AT752" i="5"/>
  <c r="C753" i="5"/>
  <c r="B753" i="5"/>
  <c r="W752" i="5"/>
  <c r="V752" i="5"/>
  <c r="H751" i="5"/>
  <c r="K752" i="5"/>
  <c r="E753" i="5"/>
  <c r="AR752" i="5"/>
  <c r="AP752" i="5"/>
  <c r="AQ752" i="5"/>
  <c r="AW752" i="5"/>
  <c r="AZ751" i="5"/>
  <c r="AY751" i="5"/>
  <c r="AX752" i="5"/>
  <c r="AS752" i="5"/>
  <c r="AS753" i="5"/>
  <c r="AK752" i="5"/>
  <c r="M753" i="5"/>
  <c r="AJ752" i="5"/>
  <c r="R751" i="5"/>
  <c r="R752" i="5"/>
  <c r="R753" i="5"/>
  <c r="AO752" i="5"/>
  <c r="AL752" i="5"/>
  <c r="AC753" i="5"/>
  <c r="AA752" i="5"/>
  <c r="AA753" i="5"/>
  <c r="Y753" i="5"/>
  <c r="L753" i="5"/>
  <c r="I751" i="5"/>
  <c r="I752" i="5"/>
  <c r="I753" i="5"/>
  <c r="AH752" i="5"/>
  <c r="AB753" i="5"/>
  <c r="AF751" i="5"/>
  <c r="AG751" i="5"/>
  <c r="AG752" i="5"/>
  <c r="S753" i="5"/>
  <c r="S754" i="5"/>
  <c r="K753" i="5"/>
  <c r="AV752" i="5"/>
  <c r="AU753" i="5"/>
  <c r="AI752" i="5"/>
  <c r="X753" i="5"/>
  <c r="C754" i="5"/>
  <c r="W753" i="5"/>
  <c r="AZ752" i="5"/>
  <c r="AM753" i="5"/>
  <c r="O753" i="5"/>
  <c r="N753" i="5"/>
  <c r="AT753" i="5"/>
  <c r="B754" i="5"/>
  <c r="V753" i="5"/>
  <c r="U753" i="5"/>
  <c r="G752" i="5"/>
  <c r="J753" i="5"/>
  <c r="D754" i="5"/>
  <c r="AR753" i="5"/>
  <c r="AO753" i="5"/>
  <c r="AW753" i="5"/>
  <c r="AY752" i="5"/>
  <c r="AX753" i="5"/>
  <c r="AQ753" i="5"/>
  <c r="AQ754" i="5"/>
  <c r="AP753" i="5"/>
  <c r="AK753" i="5"/>
  <c r="AJ753" i="5"/>
  <c r="L754" i="5"/>
  <c r="AI753" i="5"/>
  <c r="Q752" i="5"/>
  <c r="Q753" i="5"/>
  <c r="Q754" i="5"/>
  <c r="AN753" i="5"/>
  <c r="AL753" i="5"/>
  <c r="AB754" i="5"/>
  <c r="Z753" i="5"/>
  <c r="Z754" i="5"/>
  <c r="X754" i="5"/>
  <c r="H752" i="5"/>
  <c r="H753" i="5"/>
  <c r="H754" i="5"/>
  <c r="K754" i="5"/>
  <c r="AG753" i="5"/>
  <c r="AA754" i="5"/>
  <c r="AE752" i="5"/>
  <c r="AD753" i="5"/>
  <c r="AF752" i="5"/>
  <c r="R754" i="5"/>
  <c r="R755" i="5"/>
  <c r="J754" i="5"/>
  <c r="AV753" i="5"/>
  <c r="AH753" i="5"/>
  <c r="B755" i="5"/>
  <c r="W754" i="5"/>
  <c r="V754" i="5"/>
  <c r="AS754" i="5"/>
  <c r="AT754" i="5"/>
  <c r="N754" i="5"/>
  <c r="M754" i="5"/>
  <c r="AR754" i="5"/>
  <c r="U754" i="5"/>
  <c r="T754" i="5"/>
  <c r="F753" i="5"/>
  <c r="I754" i="5"/>
  <c r="C755" i="5"/>
  <c r="AP754" i="5"/>
  <c r="AW754" i="5"/>
  <c r="AY753" i="5"/>
  <c r="AX754" i="5"/>
  <c r="AV754" i="5"/>
  <c r="AZ753" i="5"/>
  <c r="AN754" i="5"/>
  <c r="AP755" i="5"/>
  <c r="AO754" i="5"/>
  <c r="AI754" i="5"/>
  <c r="AJ754" i="5"/>
  <c r="AK754" i="5"/>
  <c r="K755" i="5"/>
  <c r="AH754" i="5"/>
  <c r="AH755" i="5"/>
  <c r="AM754" i="5"/>
  <c r="P753" i="5"/>
  <c r="P754" i="5"/>
  <c r="P755" i="5"/>
  <c r="AA755" i="5"/>
  <c r="AL754" i="5"/>
  <c r="Y754" i="5"/>
  <c r="X755" i="5"/>
  <c r="W755" i="5"/>
  <c r="G753" i="5"/>
  <c r="G754" i="5"/>
  <c r="G755" i="5"/>
  <c r="Q755" i="5"/>
  <c r="Q756" i="5"/>
  <c r="J755" i="5"/>
  <c r="Z755" i="5"/>
  <c r="AE753" i="5"/>
  <c r="AF753" i="5"/>
  <c r="AF754" i="5"/>
  <c r="AC754" i="5"/>
  <c r="I755" i="5"/>
  <c r="AU754" i="5"/>
  <c r="AT755" i="5"/>
  <c r="AG754" i="5"/>
  <c r="V755" i="5"/>
  <c r="U755" i="5"/>
  <c r="AS755" i="5"/>
  <c r="AR755" i="5"/>
  <c r="M755" i="5"/>
  <c r="L755" i="5"/>
  <c r="AQ755" i="5"/>
  <c r="T755" i="5"/>
  <c r="S755" i="5"/>
  <c r="E754" i="5"/>
  <c r="H755" i="5"/>
  <c r="B756" i="5"/>
  <c r="AV755" i="5"/>
  <c r="AO755" i="5"/>
  <c r="AO756" i="5"/>
  <c r="AW755" i="5"/>
  <c r="AY754" i="5"/>
  <c r="AX755" i="5"/>
  <c r="AP756" i="5"/>
  <c r="AZ754" i="5"/>
  <c r="AN755" i="5"/>
  <c r="AM755" i="5"/>
  <c r="AI755" i="5"/>
  <c r="AH756" i="5"/>
  <c r="AJ755" i="5"/>
  <c r="AK755" i="5"/>
  <c r="J756" i="5"/>
  <c r="AG755" i="5"/>
  <c r="AG756" i="5"/>
  <c r="O754" i="5"/>
  <c r="O755" i="5"/>
  <c r="O756" i="5"/>
  <c r="Z756" i="5"/>
  <c r="AL755" i="5"/>
  <c r="W756" i="5"/>
  <c r="Y755" i="5"/>
  <c r="X756" i="5"/>
  <c r="V756" i="5"/>
  <c r="P756" i="5"/>
  <c r="P757" i="5"/>
  <c r="F754" i="5"/>
  <c r="F755" i="5"/>
  <c r="F756" i="5"/>
  <c r="I756" i="5"/>
  <c r="AE754" i="5"/>
  <c r="AE755" i="5"/>
  <c r="AB755" i="5"/>
  <c r="AD754" i="5"/>
  <c r="H756" i="5"/>
  <c r="AU755" i="5"/>
  <c r="AU756" i="5"/>
  <c r="AF755" i="5"/>
  <c r="AS756" i="5"/>
  <c r="U756" i="5"/>
  <c r="T756" i="5"/>
  <c r="AR756" i="5"/>
  <c r="L756" i="5"/>
  <c r="K756" i="5"/>
  <c r="AV756" i="5"/>
  <c r="AQ756" i="5"/>
  <c r="S756" i="5"/>
  <c r="R756" i="5"/>
  <c r="D755" i="5"/>
  <c r="G756" i="5"/>
  <c r="AN756" i="5"/>
  <c r="AN757" i="5"/>
  <c r="AO757" i="5"/>
  <c r="AW756" i="5"/>
  <c r="AM756" i="5"/>
  <c r="AM757" i="5"/>
  <c r="AZ755" i="5"/>
  <c r="AY755" i="5"/>
  <c r="AX756" i="5"/>
  <c r="AI756" i="5"/>
  <c r="AH757" i="5"/>
  <c r="AJ756" i="5"/>
  <c r="AK756" i="5"/>
  <c r="I757" i="5"/>
  <c r="AF756" i="5"/>
  <c r="AF757" i="5"/>
  <c r="AG757" i="5"/>
  <c r="N755" i="5"/>
  <c r="N756" i="5"/>
  <c r="N757" i="5"/>
  <c r="U757" i="5"/>
  <c r="Y756" i="5"/>
  <c r="Y757" i="5"/>
  <c r="AL756" i="5"/>
  <c r="W757" i="5"/>
  <c r="V757" i="5"/>
  <c r="O757" i="5"/>
  <c r="O758" i="5"/>
  <c r="E755" i="5"/>
  <c r="E756" i="5"/>
  <c r="E757" i="5"/>
  <c r="H757" i="5"/>
  <c r="AD755" i="5"/>
  <c r="AD756" i="5"/>
  <c r="AA756" i="5"/>
  <c r="AC755" i="5"/>
  <c r="AT756" i="5"/>
  <c r="AT757" i="5"/>
  <c r="G757" i="5"/>
  <c r="AR757" i="5"/>
  <c r="AE756" i="5"/>
  <c r="T757" i="5"/>
  <c r="S757" i="5"/>
  <c r="AQ757" i="5"/>
  <c r="AU757" i="5"/>
  <c r="K757" i="5"/>
  <c r="J757" i="5"/>
  <c r="AV757" i="5"/>
  <c r="AP757" i="5"/>
  <c r="AO758" i="5"/>
  <c r="R757" i="5"/>
  <c r="Q757" i="5"/>
  <c r="C756" i="5"/>
  <c r="F757" i="5"/>
  <c r="AN758" i="5"/>
  <c r="AM758" i="5"/>
  <c r="AW757" i="5"/>
  <c r="AV758" i="5"/>
  <c r="AY756" i="5"/>
  <c r="AX757" i="5"/>
  <c r="AZ756" i="5"/>
  <c r="AJ757" i="5"/>
  <c r="AI757" i="5"/>
  <c r="AH758" i="5"/>
  <c r="AK757" i="5"/>
  <c r="H758" i="5"/>
  <c r="AE757" i="5"/>
  <c r="AE758" i="5"/>
  <c r="AF758" i="5"/>
  <c r="AG758" i="5"/>
  <c r="M756" i="5"/>
  <c r="M757" i="5"/>
  <c r="M758" i="5"/>
  <c r="AL757" i="5"/>
  <c r="AL758" i="5"/>
  <c r="AL759" i="5"/>
  <c r="T758" i="5"/>
  <c r="N758" i="5"/>
  <c r="N759" i="5"/>
  <c r="X757" i="5"/>
  <c r="X758" i="5"/>
  <c r="D756" i="5"/>
  <c r="D757" i="5"/>
  <c r="D758" i="5"/>
  <c r="V758" i="5"/>
  <c r="U758" i="5"/>
  <c r="G758" i="5"/>
  <c r="AC756" i="5"/>
  <c r="AC757" i="5"/>
  <c r="Z757" i="5"/>
  <c r="AB756" i="5"/>
  <c r="AS757" i="5"/>
  <c r="AR758" i="5"/>
  <c r="F758" i="5"/>
  <c r="AQ758" i="5"/>
  <c r="AD757" i="5"/>
  <c r="S758" i="5"/>
  <c r="R758" i="5"/>
  <c r="AT758" i="5"/>
  <c r="J758" i="5"/>
  <c r="I758" i="5"/>
  <c r="AU758" i="5"/>
  <c r="AP758" i="5"/>
  <c r="AN759" i="5"/>
  <c r="AM759" i="5"/>
  <c r="Q758" i="5"/>
  <c r="P758" i="5"/>
  <c r="B757" i="5"/>
  <c r="E758" i="5"/>
  <c r="AY757" i="5"/>
  <c r="AX758" i="5"/>
  <c r="AW758" i="5"/>
  <c r="AV759" i="5"/>
  <c r="AZ757" i="5"/>
  <c r="AZ758" i="5"/>
  <c r="AJ758" i="5"/>
  <c r="AI758" i="5"/>
  <c r="AH759" i="5"/>
  <c r="G759" i="5"/>
  <c r="AE759" i="5"/>
  <c r="AD758" i="5"/>
  <c r="AD759" i="5"/>
  <c r="AG759" i="5"/>
  <c r="AF759" i="5"/>
  <c r="L757" i="5"/>
  <c r="L758" i="5"/>
  <c r="L759" i="5"/>
  <c r="M759" i="5"/>
  <c r="M760" i="5"/>
  <c r="AK758" i="5"/>
  <c r="AK759" i="5"/>
  <c r="AK760" i="5"/>
  <c r="T759" i="5"/>
  <c r="S759" i="5"/>
  <c r="W758" i="5"/>
  <c r="W759" i="5"/>
  <c r="C757" i="5"/>
  <c r="C758" i="5"/>
  <c r="C759" i="5"/>
  <c r="U759" i="5"/>
  <c r="F759" i="5"/>
  <c r="AB757" i="5"/>
  <c r="AB758" i="5"/>
  <c r="AS758" i="5"/>
  <c r="AR759" i="5"/>
  <c r="Y758" i="5"/>
  <c r="AA757" i="5"/>
  <c r="E759" i="5"/>
  <c r="AP759" i="5"/>
  <c r="AC758" i="5"/>
  <c r="Q759" i="5"/>
  <c r="R759" i="5"/>
  <c r="AW759" i="5"/>
  <c r="AO759" i="5"/>
  <c r="AN760" i="5"/>
  <c r="AT759" i="5"/>
  <c r="I759" i="5"/>
  <c r="H759" i="5"/>
  <c r="AU759" i="5"/>
  <c r="AL760" i="5"/>
  <c r="AM760" i="5"/>
  <c r="AQ759" i="5"/>
  <c r="P759" i="5"/>
  <c r="O759" i="5"/>
  <c r="D759" i="5"/>
  <c r="AY758" i="5"/>
  <c r="AI759" i="5"/>
  <c r="AH760" i="5"/>
  <c r="F760" i="5"/>
  <c r="AD760" i="5"/>
  <c r="AE760" i="5"/>
  <c r="AG760" i="5"/>
  <c r="AC759" i="5"/>
  <c r="AC760" i="5"/>
  <c r="AF760" i="5"/>
  <c r="K758" i="5"/>
  <c r="K759" i="5"/>
  <c r="K760" i="5"/>
  <c r="R760" i="5"/>
  <c r="L760" i="5"/>
  <c r="L761" i="5"/>
  <c r="B758" i="5"/>
  <c r="B759" i="5"/>
  <c r="B760" i="5"/>
  <c r="S760" i="5"/>
  <c r="AJ759" i="5"/>
  <c r="AI760" i="5"/>
  <c r="T760" i="5"/>
  <c r="V759" i="5"/>
  <c r="V760" i="5"/>
  <c r="E760" i="5"/>
  <c r="AS759" i="5"/>
  <c r="AR760" i="5"/>
  <c r="AA758" i="5"/>
  <c r="AA759" i="5"/>
  <c r="X759" i="5"/>
  <c r="Z758" i="5"/>
  <c r="D760" i="5"/>
  <c r="AY759" i="5"/>
  <c r="AB759" i="5"/>
  <c r="AX759" i="5"/>
  <c r="AZ759" i="5"/>
  <c r="P760" i="5"/>
  <c r="AV760" i="5"/>
  <c r="Q760" i="5"/>
  <c r="AO760" i="5"/>
  <c r="AN761" i="5"/>
  <c r="AT760" i="5"/>
  <c r="AQ760" i="5"/>
  <c r="AU760" i="5"/>
  <c r="H760" i="5"/>
  <c r="G760" i="5"/>
  <c r="AL761" i="5"/>
  <c r="AK761" i="5"/>
  <c r="AM761" i="5"/>
  <c r="AP760" i="5"/>
  <c r="O760" i="5"/>
  <c r="N760" i="5"/>
  <c r="C760" i="5"/>
  <c r="AC761" i="5"/>
  <c r="AH761" i="5"/>
  <c r="AD761" i="5"/>
  <c r="E761" i="5"/>
  <c r="AG761" i="5"/>
  <c r="AF761" i="5"/>
  <c r="AE761" i="5"/>
  <c r="AB760" i="5"/>
  <c r="AB761" i="5"/>
  <c r="J759" i="5"/>
  <c r="J760" i="5"/>
  <c r="J761" i="5"/>
  <c r="Q761" i="5"/>
  <c r="R761" i="5"/>
  <c r="K761" i="5"/>
  <c r="K762" i="5"/>
  <c r="S761" i="5"/>
  <c r="AJ760" i="5"/>
  <c r="AJ761" i="5"/>
  <c r="AJ762" i="5"/>
  <c r="U760" i="5"/>
  <c r="U761" i="5"/>
  <c r="AS760" i="5"/>
  <c r="AR761" i="5"/>
  <c r="D761" i="5"/>
  <c r="Z759" i="5"/>
  <c r="Z760" i="5"/>
  <c r="Y759" i="5"/>
  <c r="W760" i="5"/>
  <c r="C761" i="5"/>
  <c r="AZ760" i="5"/>
  <c r="AX760" i="5"/>
  <c r="O761" i="5"/>
  <c r="AA760" i="5"/>
  <c r="AY760" i="5"/>
  <c r="AW760" i="5"/>
  <c r="AV761" i="5"/>
  <c r="P761" i="5"/>
  <c r="AU761" i="5"/>
  <c r="AQ761" i="5"/>
  <c r="AT761" i="5"/>
  <c r="AP761" i="5"/>
  <c r="AL762" i="5"/>
  <c r="G761" i="5"/>
  <c r="F761" i="5"/>
  <c r="AK762" i="5"/>
  <c r="AO761" i="5"/>
  <c r="AM762" i="5"/>
  <c r="N761" i="5"/>
  <c r="M761" i="5"/>
  <c r="B761" i="5"/>
  <c r="AY761" i="5"/>
  <c r="AD762" i="5"/>
  <c r="AB762" i="5"/>
  <c r="AC762" i="5"/>
  <c r="AG762" i="5"/>
  <c r="D762" i="5"/>
  <c r="AF762" i="5"/>
  <c r="R762" i="5"/>
  <c r="AE762" i="5"/>
  <c r="J762" i="5"/>
  <c r="J763" i="5"/>
  <c r="P762" i="5"/>
  <c r="I760" i="5"/>
  <c r="I761" i="5"/>
  <c r="I762" i="5"/>
  <c r="AA761" i="5"/>
  <c r="AA762" i="5"/>
  <c r="Q762" i="5"/>
  <c r="AI761" i="5"/>
  <c r="AI762" i="5"/>
  <c r="AI763" i="5"/>
  <c r="T761" i="5"/>
  <c r="AS761" i="5"/>
  <c r="AR762" i="5"/>
  <c r="C762" i="5"/>
  <c r="Y760" i="5"/>
  <c r="Y761" i="5"/>
  <c r="X760" i="5"/>
  <c r="V761" i="5"/>
  <c r="B762" i="5"/>
  <c r="AZ761" i="5"/>
  <c r="AY762" i="5"/>
  <c r="AX761" i="5"/>
  <c r="AX762" i="5"/>
  <c r="AP762" i="5"/>
  <c r="AU762" i="5"/>
  <c r="Z761" i="5"/>
  <c r="N762" i="5"/>
  <c r="AW761" i="5"/>
  <c r="AV762" i="5"/>
  <c r="AT762" i="5"/>
  <c r="O762" i="5"/>
  <c r="AQ762" i="5"/>
  <c r="AK763" i="5"/>
  <c r="AO762" i="5"/>
  <c r="AJ763" i="5"/>
  <c r="F762" i="5"/>
  <c r="E762" i="5"/>
  <c r="AN762" i="5"/>
  <c r="AL763" i="5"/>
  <c r="M762" i="5"/>
  <c r="L762" i="5"/>
  <c r="AC763" i="5"/>
  <c r="AD763" i="5"/>
  <c r="AA763" i="5"/>
  <c r="AB763" i="5"/>
  <c r="AB764" i="5"/>
  <c r="AF763" i="5"/>
  <c r="C763" i="5"/>
  <c r="Q763" i="5"/>
  <c r="I763" i="5"/>
  <c r="I764" i="5"/>
  <c r="O763" i="5"/>
  <c r="P763" i="5"/>
  <c r="AE763" i="5"/>
  <c r="H761" i="5"/>
  <c r="H762" i="5"/>
  <c r="H763" i="5"/>
  <c r="Z762" i="5"/>
  <c r="Z763" i="5"/>
  <c r="AU763" i="5"/>
  <c r="AH762" i="5"/>
  <c r="AH763" i="5"/>
  <c r="AH764" i="5"/>
  <c r="AS762" i="5"/>
  <c r="AS763" i="5"/>
  <c r="T762" i="5"/>
  <c r="S762" i="5"/>
  <c r="X761" i="5"/>
  <c r="X762" i="5"/>
  <c r="B763" i="5"/>
  <c r="U762" i="5"/>
  <c r="W761" i="5"/>
  <c r="AC764" i="5"/>
  <c r="AZ762" i="5"/>
  <c r="AZ763" i="5"/>
  <c r="AP763" i="5"/>
  <c r="Y762" i="5"/>
  <c r="AT763" i="5"/>
  <c r="AO763" i="5"/>
  <c r="M763" i="5"/>
  <c r="AW762" i="5"/>
  <c r="AV763" i="5"/>
  <c r="N763" i="5"/>
  <c r="AQ763" i="5"/>
  <c r="AJ764" i="5"/>
  <c r="AN763" i="5"/>
  <c r="AI764" i="5"/>
  <c r="E763" i="5"/>
  <c r="D763" i="5"/>
  <c r="AX763" i="5"/>
  <c r="AM763" i="5"/>
  <c r="AK764" i="5"/>
  <c r="L763" i="5"/>
  <c r="K763" i="5"/>
  <c r="AD764" i="5"/>
  <c r="AA764" i="5"/>
  <c r="AA765" i="5"/>
  <c r="Z764" i="5"/>
  <c r="B764" i="5"/>
  <c r="AG763" i="5"/>
  <c r="AG764" i="5"/>
  <c r="AG765" i="5"/>
  <c r="P764" i="5"/>
  <c r="N764" i="5"/>
  <c r="H764" i="5"/>
  <c r="H765" i="5"/>
  <c r="O764" i="5"/>
  <c r="AE764" i="5"/>
  <c r="AC765" i="5"/>
  <c r="AU764" i="5"/>
  <c r="AT764" i="5"/>
  <c r="G762" i="5"/>
  <c r="G763" i="5"/>
  <c r="G764" i="5"/>
  <c r="Y763" i="5"/>
  <c r="Y764" i="5"/>
  <c r="AR763" i="5"/>
  <c r="AQ764" i="5"/>
  <c r="S763" i="5"/>
  <c r="R763" i="5"/>
  <c r="W762" i="5"/>
  <c r="W763" i="5"/>
  <c r="T763" i="5"/>
  <c r="V762" i="5"/>
  <c r="AB765" i="5"/>
  <c r="AY763" i="5"/>
  <c r="AZ764" i="5"/>
  <c r="AO764" i="5"/>
  <c r="AP764" i="5"/>
  <c r="AH765" i="5"/>
  <c r="AW763" i="5"/>
  <c r="AV764" i="5"/>
  <c r="AN764" i="5"/>
  <c r="X763" i="5"/>
  <c r="L764" i="5"/>
  <c r="M764" i="5"/>
  <c r="AS764" i="5"/>
  <c r="AM764" i="5"/>
  <c r="AI765" i="5"/>
  <c r="D764" i="5"/>
  <c r="C764" i="5"/>
  <c r="AL764" i="5"/>
  <c r="AJ765" i="5"/>
  <c r="K764" i="5"/>
  <c r="J764" i="5"/>
  <c r="AD765" i="5"/>
  <c r="Z765" i="5"/>
  <c r="Y765" i="5"/>
  <c r="Y766" i="5"/>
  <c r="G765" i="5"/>
  <c r="G766" i="5"/>
  <c r="M765" i="5"/>
  <c r="AG766" i="5"/>
  <c r="AF764" i="5"/>
  <c r="AF765" i="5"/>
  <c r="AF766" i="5"/>
  <c r="N765" i="5"/>
  <c r="O765" i="5"/>
  <c r="AS765" i="5"/>
  <c r="F763" i="5"/>
  <c r="F764" i="5"/>
  <c r="F765" i="5"/>
  <c r="AU765" i="5"/>
  <c r="Z766" i="5"/>
  <c r="AA766" i="5"/>
  <c r="AT765" i="5"/>
  <c r="AR764" i="5"/>
  <c r="AQ765" i="5"/>
  <c r="X764" i="5"/>
  <c r="X765" i="5"/>
  <c r="R764" i="5"/>
  <c r="Q764" i="5"/>
  <c r="V763" i="5"/>
  <c r="V764" i="5"/>
  <c r="S764" i="5"/>
  <c r="U763" i="5"/>
  <c r="AB766" i="5"/>
  <c r="AY764" i="5"/>
  <c r="AY765" i="5"/>
  <c r="AX764" i="5"/>
  <c r="AH766" i="5"/>
  <c r="AN765" i="5"/>
  <c r="AO765" i="5"/>
  <c r="W764" i="5"/>
  <c r="AP765" i="5"/>
  <c r="AM765" i="5"/>
  <c r="AW764" i="5"/>
  <c r="AV765" i="5"/>
  <c r="K765" i="5"/>
  <c r="L765" i="5"/>
  <c r="AL765" i="5"/>
  <c r="C765" i="5"/>
  <c r="B765" i="5"/>
  <c r="AK765" i="5"/>
  <c r="AI766" i="5"/>
  <c r="J765" i="5"/>
  <c r="I765" i="5"/>
  <c r="AC766" i="5"/>
  <c r="X766" i="5"/>
  <c r="X767" i="5"/>
  <c r="F766" i="5"/>
  <c r="F767" i="5"/>
  <c r="M766" i="5"/>
  <c r="L766" i="5"/>
  <c r="AF767" i="5"/>
  <c r="E764" i="5"/>
  <c r="E765" i="5"/>
  <c r="E766" i="5"/>
  <c r="E767" i="5"/>
  <c r="E768" i="5"/>
  <c r="AE765" i="5"/>
  <c r="AE766" i="5"/>
  <c r="AE767" i="5"/>
  <c r="N766" i="5"/>
  <c r="AG767" i="5"/>
  <c r="AF768" i="5"/>
  <c r="AS766" i="5"/>
  <c r="AT766" i="5"/>
  <c r="Z767" i="5"/>
  <c r="AU766" i="5"/>
  <c r="Y767" i="5"/>
  <c r="AA767" i="5"/>
  <c r="AR765" i="5"/>
  <c r="AR766" i="5"/>
  <c r="W765" i="5"/>
  <c r="W766" i="5"/>
  <c r="W767" i="5"/>
  <c r="Q765" i="5"/>
  <c r="P765" i="5"/>
  <c r="U764" i="5"/>
  <c r="U765" i="5"/>
  <c r="T764" i="5"/>
  <c r="R765" i="5"/>
  <c r="AZ765" i="5"/>
  <c r="AZ766" i="5"/>
  <c r="AN766" i="5"/>
  <c r="AX765" i="5"/>
  <c r="AX766" i="5"/>
  <c r="AO766" i="5"/>
  <c r="AM766" i="5"/>
  <c r="V765" i="5"/>
  <c r="AP766" i="5"/>
  <c r="AW765" i="5"/>
  <c r="AV766" i="5"/>
  <c r="AL766" i="5"/>
  <c r="J766" i="5"/>
  <c r="K766" i="5"/>
  <c r="AK766" i="5"/>
  <c r="B766" i="5"/>
  <c r="AJ766" i="5"/>
  <c r="AH767" i="5"/>
  <c r="AB767" i="5"/>
  <c r="I766" i="5"/>
  <c r="H766" i="5"/>
  <c r="L767" i="5"/>
  <c r="D765" i="5"/>
  <c r="D766" i="5"/>
  <c r="D767" i="5"/>
  <c r="D768" i="5"/>
  <c r="D769" i="5"/>
  <c r="M767" i="5"/>
  <c r="L768" i="5"/>
  <c r="K767" i="5"/>
  <c r="AE768" i="5"/>
  <c r="AE769" i="5"/>
  <c r="AD766" i="5"/>
  <c r="AC767" i="5"/>
  <c r="AB768" i="5"/>
  <c r="Y768" i="5"/>
  <c r="AS767" i="5"/>
  <c r="AR767" i="5"/>
  <c r="AT767" i="5"/>
  <c r="Z768" i="5"/>
  <c r="X768" i="5"/>
  <c r="AQ766" i="5"/>
  <c r="AQ767" i="5"/>
  <c r="AQ768" i="5"/>
  <c r="W768" i="5"/>
  <c r="V766" i="5"/>
  <c r="V767" i="5"/>
  <c r="V768" i="5"/>
  <c r="P766" i="5"/>
  <c r="O766" i="5"/>
  <c r="T765" i="5"/>
  <c r="T766" i="5"/>
  <c r="Q766" i="5"/>
  <c r="S765" i="5"/>
  <c r="AY766" i="5"/>
  <c r="AZ767" i="5"/>
  <c r="AN767" i="5"/>
  <c r="AM767" i="5"/>
  <c r="AO767" i="5"/>
  <c r="AL767" i="5"/>
  <c r="U766" i="5"/>
  <c r="AK767" i="5"/>
  <c r="AW766" i="5"/>
  <c r="AW767" i="5"/>
  <c r="I767" i="5"/>
  <c r="J767" i="5"/>
  <c r="AJ767" i="5"/>
  <c r="AU767" i="5"/>
  <c r="AI767" i="5"/>
  <c r="AG768" i="5"/>
  <c r="AA768" i="5"/>
  <c r="H767" i="5"/>
  <c r="G767" i="5"/>
  <c r="K768" i="5"/>
  <c r="Y769" i="5"/>
  <c r="C766" i="5"/>
  <c r="B767" i="5"/>
  <c r="U767" i="5"/>
  <c r="U768" i="5"/>
  <c r="U769" i="5"/>
  <c r="J768" i="5"/>
  <c r="J769" i="5"/>
  <c r="AD767" i="5"/>
  <c r="AC768" i="5"/>
  <c r="AB769" i="5"/>
  <c r="AR768" i="5"/>
  <c r="AQ769" i="5"/>
  <c r="X769" i="5"/>
  <c r="X770" i="5"/>
  <c r="AS768" i="5"/>
  <c r="AT768" i="5"/>
  <c r="AP767" i="5"/>
  <c r="AP768" i="5"/>
  <c r="AP769" i="5"/>
  <c r="V769" i="5"/>
  <c r="W769" i="5"/>
  <c r="S766" i="5"/>
  <c r="S767" i="5"/>
  <c r="O767" i="5"/>
  <c r="N767" i="5"/>
  <c r="R766" i="5"/>
  <c r="P767" i="5"/>
  <c r="AK768" i="5"/>
  <c r="AL768" i="5"/>
  <c r="AM768" i="5"/>
  <c r="AX767" i="5"/>
  <c r="AW768" i="5"/>
  <c r="AY767" i="5"/>
  <c r="AZ768" i="5"/>
  <c r="AN768" i="5"/>
  <c r="T767" i="5"/>
  <c r="AV767" i="5"/>
  <c r="AV768" i="5"/>
  <c r="H768" i="5"/>
  <c r="AJ768" i="5"/>
  <c r="I768" i="5"/>
  <c r="AI768" i="5"/>
  <c r="AH768" i="5"/>
  <c r="AF769" i="5"/>
  <c r="G768" i="5"/>
  <c r="F768" i="5"/>
  <c r="K769" i="5"/>
  <c r="AA769" i="5"/>
  <c r="Z769" i="5"/>
  <c r="C767" i="5"/>
  <c r="C768" i="5"/>
  <c r="C769" i="5"/>
  <c r="C770" i="5"/>
  <c r="U770" i="5"/>
  <c r="T768" i="5"/>
  <c r="T769" i="5"/>
  <c r="T770" i="5"/>
  <c r="T771" i="5"/>
  <c r="AD768" i="5"/>
  <c r="AD769" i="5"/>
  <c r="AD770" i="5"/>
  <c r="I769" i="5"/>
  <c r="I770" i="5"/>
  <c r="AS769" i="5"/>
  <c r="AR769" i="5"/>
  <c r="AQ770" i="5"/>
  <c r="AO768" i="5"/>
  <c r="AO769" i="5"/>
  <c r="AO770" i="5"/>
  <c r="V770" i="5"/>
  <c r="W770" i="5"/>
  <c r="W771" i="5"/>
  <c r="O768" i="5"/>
  <c r="R767" i="5"/>
  <c r="R768" i="5"/>
  <c r="N768" i="5"/>
  <c r="M768" i="5"/>
  <c r="Q767" i="5"/>
  <c r="AL769" i="5"/>
  <c r="AK769" i="5"/>
  <c r="AJ769" i="5"/>
  <c r="AM769" i="5"/>
  <c r="AY768" i="5"/>
  <c r="AZ769" i="5"/>
  <c r="AX768" i="5"/>
  <c r="AW769" i="5"/>
  <c r="S768" i="5"/>
  <c r="AU768" i="5"/>
  <c r="AT769" i="5"/>
  <c r="G769" i="5"/>
  <c r="AI769" i="5"/>
  <c r="H769" i="5"/>
  <c r="AH769" i="5"/>
  <c r="AP770" i="5"/>
  <c r="B768" i="5"/>
  <c r="B769" i="5"/>
  <c r="B770" i="5"/>
  <c r="B771" i="5"/>
  <c r="AG769" i="5"/>
  <c r="AV769" i="5"/>
  <c r="AA770" i="5"/>
  <c r="AE770" i="5"/>
  <c r="J770" i="5"/>
  <c r="F769" i="5"/>
  <c r="E769" i="5"/>
  <c r="Z770" i="5"/>
  <c r="Y770" i="5"/>
  <c r="S769" i="5"/>
  <c r="S770" i="5"/>
  <c r="S771" i="5"/>
  <c r="U771" i="5"/>
  <c r="AC769" i="5"/>
  <c r="AC770" i="5"/>
  <c r="AC771" i="5"/>
  <c r="H770" i="5"/>
  <c r="H771" i="5"/>
  <c r="AR770" i="5"/>
  <c r="AS770" i="5"/>
  <c r="AN769" i="5"/>
  <c r="AN770" i="5"/>
  <c r="AN771" i="5"/>
  <c r="V771" i="5"/>
  <c r="N769" i="5"/>
  <c r="M769" i="5"/>
  <c r="L769" i="5"/>
  <c r="P768" i="5"/>
  <c r="Q768" i="5"/>
  <c r="Q769" i="5"/>
  <c r="AI770" i="5"/>
  <c r="AJ770" i="5"/>
  <c r="AK770" i="5"/>
  <c r="AL770" i="5"/>
  <c r="AY769" i="5"/>
  <c r="AX769" i="5"/>
  <c r="AW770" i="5"/>
  <c r="R769" i="5"/>
  <c r="R770" i="5"/>
  <c r="R771" i="5"/>
  <c r="R772" i="5"/>
  <c r="AU769" i="5"/>
  <c r="AT770" i="5"/>
  <c r="AH770" i="5"/>
  <c r="F770" i="5"/>
  <c r="T772" i="5"/>
  <c r="S772" i="5"/>
  <c r="G770" i="5"/>
  <c r="AG770" i="5"/>
  <c r="AO771" i="5"/>
  <c r="AF770" i="5"/>
  <c r="AV770" i="5"/>
  <c r="Z771" i="5"/>
  <c r="AP771" i="5"/>
  <c r="AD771" i="5"/>
  <c r="Y771" i="5"/>
  <c r="X771" i="5"/>
  <c r="I771" i="5"/>
  <c r="E770" i="5"/>
  <c r="D770" i="5"/>
  <c r="U772" i="5"/>
  <c r="G771" i="5"/>
  <c r="G772" i="5"/>
  <c r="AR771" i="5"/>
  <c r="AB770" i="5"/>
  <c r="AB771" i="5"/>
  <c r="AB772" i="5"/>
  <c r="AQ771" i="5"/>
  <c r="AP772" i="5"/>
  <c r="AS771" i="5"/>
  <c r="AM770" i="5"/>
  <c r="AM771" i="5"/>
  <c r="AM772" i="5"/>
  <c r="V772" i="5"/>
  <c r="U773" i="5"/>
  <c r="M770" i="5"/>
  <c r="L770" i="5"/>
  <c r="K770" i="5"/>
  <c r="P769" i="5"/>
  <c r="P770" i="5"/>
  <c r="O769" i="5"/>
  <c r="AI771" i="5"/>
  <c r="AJ771" i="5"/>
  <c r="AH771" i="5"/>
  <c r="AK771" i="5"/>
  <c r="AX770" i="5"/>
  <c r="AW771" i="5"/>
  <c r="AZ770" i="5"/>
  <c r="E771" i="5"/>
  <c r="AY770" i="5"/>
  <c r="Q770" i="5"/>
  <c r="Q771" i="5"/>
  <c r="Q772" i="5"/>
  <c r="Q773" i="5"/>
  <c r="T773" i="5"/>
  <c r="AU770" i="5"/>
  <c r="AT771" i="5"/>
  <c r="AG771" i="5"/>
  <c r="S773" i="5"/>
  <c r="R773" i="5"/>
  <c r="F771" i="5"/>
  <c r="AF771" i="5"/>
  <c r="AN772" i="5"/>
  <c r="AE771" i="5"/>
  <c r="AV771" i="5"/>
  <c r="Y772" i="5"/>
  <c r="AO772" i="5"/>
  <c r="AC772" i="5"/>
  <c r="H772" i="5"/>
  <c r="D771" i="5"/>
  <c r="C771" i="5"/>
  <c r="X772" i="5"/>
  <c r="W772" i="5"/>
  <c r="F772" i="5"/>
  <c r="F773" i="5"/>
  <c r="AA771" i="5"/>
  <c r="AA772" i="5"/>
  <c r="AA773" i="5"/>
  <c r="AQ772" i="5"/>
  <c r="AP773" i="5"/>
  <c r="AR772" i="5"/>
  <c r="AL771" i="5"/>
  <c r="AL772" i="5"/>
  <c r="AL773" i="5"/>
  <c r="AS772" i="5"/>
  <c r="L771" i="5"/>
  <c r="K771" i="5"/>
  <c r="J771" i="5"/>
  <c r="AG772" i="5"/>
  <c r="O770" i="5"/>
  <c r="O771" i="5"/>
  <c r="N770" i="5"/>
  <c r="AI772" i="5"/>
  <c r="AH772" i="5"/>
  <c r="AX771" i="5"/>
  <c r="AW772" i="5"/>
  <c r="AJ772" i="5"/>
  <c r="AZ771" i="5"/>
  <c r="D772" i="5"/>
  <c r="AY771" i="5"/>
  <c r="AE772" i="5"/>
  <c r="P771" i="5"/>
  <c r="P772" i="5"/>
  <c r="P773" i="5"/>
  <c r="P774" i="5"/>
  <c r="AU771" i="5"/>
  <c r="AT772" i="5"/>
  <c r="R774" i="5"/>
  <c r="T774" i="5"/>
  <c r="AF772" i="5"/>
  <c r="S774" i="5"/>
  <c r="Q774" i="5"/>
  <c r="E772" i="5"/>
  <c r="AM773" i="5"/>
  <c r="AD772" i="5"/>
  <c r="AV772" i="5"/>
  <c r="X773" i="5"/>
  <c r="AO773" i="5"/>
  <c r="AN773" i="5"/>
  <c r="AB773" i="5"/>
  <c r="G773" i="5"/>
  <c r="W773" i="5"/>
  <c r="V773" i="5"/>
  <c r="C772" i="5"/>
  <c r="B772" i="5"/>
  <c r="E773" i="5"/>
  <c r="Z772" i="5"/>
  <c r="Z773" i="5"/>
  <c r="Z774" i="5"/>
  <c r="AQ773" i="5"/>
  <c r="AP774" i="5"/>
  <c r="AR773" i="5"/>
  <c r="AK772" i="5"/>
  <c r="AK773" i="5"/>
  <c r="AK774" i="5"/>
  <c r="AS773" i="5"/>
  <c r="K772" i="5"/>
  <c r="J772" i="5"/>
  <c r="I772" i="5"/>
  <c r="AG773" i="5"/>
  <c r="N771" i="5"/>
  <c r="N772" i="5"/>
  <c r="M771" i="5"/>
  <c r="AI773" i="5"/>
  <c r="AH773" i="5"/>
  <c r="AV773" i="5"/>
  <c r="AZ772" i="5"/>
  <c r="C773" i="5"/>
  <c r="O772" i="5"/>
  <c r="O773" i="5"/>
  <c r="O774" i="5"/>
  <c r="O775" i="5"/>
  <c r="AY772" i="5"/>
  <c r="AX772" i="5"/>
  <c r="AD773" i="5"/>
  <c r="AE773" i="5"/>
  <c r="AU772" i="5"/>
  <c r="AT773" i="5"/>
  <c r="R775" i="5"/>
  <c r="Q775" i="5"/>
  <c r="Y773" i="5"/>
  <c r="Y774" i="5"/>
  <c r="Y775" i="5"/>
  <c r="S775" i="5"/>
  <c r="AF773" i="5"/>
  <c r="P775" i="5"/>
  <c r="D773" i="5"/>
  <c r="D774" i="5"/>
  <c r="AL774" i="5"/>
  <c r="AO774" i="5"/>
  <c r="AC773" i="5"/>
  <c r="W774" i="5"/>
  <c r="AN774" i="5"/>
  <c r="AM774" i="5"/>
  <c r="AA774" i="5"/>
  <c r="E774" i="5"/>
  <c r="F774" i="5"/>
  <c r="B773" i="5"/>
  <c r="V774" i="5"/>
  <c r="U774" i="5"/>
  <c r="AR774" i="5"/>
  <c r="AQ774" i="5"/>
  <c r="AP775" i="5"/>
  <c r="AJ773" i="5"/>
  <c r="AJ774" i="5"/>
  <c r="AJ775" i="5"/>
  <c r="AS774" i="5"/>
  <c r="J773" i="5"/>
  <c r="AF774" i="5"/>
  <c r="I773" i="5"/>
  <c r="H773" i="5"/>
  <c r="AG774" i="5"/>
  <c r="M772" i="5"/>
  <c r="M773" i="5"/>
  <c r="L772" i="5"/>
  <c r="B774" i="5"/>
  <c r="AH774" i="5"/>
  <c r="AZ773" i="5"/>
  <c r="AC774" i="5"/>
  <c r="N773" i="5"/>
  <c r="N774" i="5"/>
  <c r="N775" i="5"/>
  <c r="N776" i="5"/>
  <c r="AY773" i="5"/>
  <c r="R776" i="5"/>
  <c r="AX773" i="5"/>
  <c r="AU773" i="5"/>
  <c r="AU774" i="5"/>
  <c r="AW773" i="5"/>
  <c r="AV774" i="5"/>
  <c r="AD774" i="5"/>
  <c r="AE774" i="5"/>
  <c r="Q776" i="5"/>
  <c r="O776" i="5"/>
  <c r="X774" i="5"/>
  <c r="X775" i="5"/>
  <c r="X776" i="5"/>
  <c r="P776" i="5"/>
  <c r="C774" i="5"/>
  <c r="C775" i="5"/>
  <c r="AK775" i="5"/>
  <c r="AO775" i="5"/>
  <c r="AN775" i="5"/>
  <c r="AB774" i="5"/>
  <c r="V775" i="5"/>
  <c r="AM775" i="5"/>
  <c r="AL775" i="5"/>
  <c r="Z775" i="5"/>
  <c r="U775" i="5"/>
  <c r="T775" i="5"/>
  <c r="D775" i="5"/>
  <c r="E775" i="5"/>
  <c r="AR775" i="5"/>
  <c r="AQ775" i="5"/>
  <c r="AP776" i="5"/>
  <c r="AI774" i="5"/>
  <c r="AI775" i="5"/>
  <c r="AI776" i="5"/>
  <c r="I774" i="5"/>
  <c r="AF775" i="5"/>
  <c r="AE775" i="5"/>
  <c r="AY774" i="5"/>
  <c r="H774" i="5"/>
  <c r="G774" i="5"/>
  <c r="AG775" i="5"/>
  <c r="L773" i="5"/>
  <c r="L774" i="5"/>
  <c r="K773" i="5"/>
  <c r="AU775" i="5"/>
  <c r="AB775" i="5"/>
  <c r="M774" i="5"/>
  <c r="M775" i="5"/>
  <c r="M776" i="5"/>
  <c r="M777" i="5"/>
  <c r="AW774" i="5"/>
  <c r="AV775" i="5"/>
  <c r="AZ774" i="5"/>
  <c r="Q777" i="5"/>
  <c r="AX774" i="5"/>
  <c r="AX775" i="5"/>
  <c r="AT774" i="5"/>
  <c r="AT775" i="5"/>
  <c r="AD775" i="5"/>
  <c r="AC775" i="5"/>
  <c r="N777" i="5"/>
  <c r="W775" i="5"/>
  <c r="W776" i="5"/>
  <c r="P777" i="5"/>
  <c r="O777" i="5"/>
  <c r="B775" i="5"/>
  <c r="B776" i="5"/>
  <c r="AJ776" i="5"/>
  <c r="AN776" i="5"/>
  <c r="AO776" i="5"/>
  <c r="AM776" i="5"/>
  <c r="AA775" i="5"/>
  <c r="U776" i="5"/>
  <c r="AQ776" i="5"/>
  <c r="AL776" i="5"/>
  <c r="AK776" i="5"/>
  <c r="Y776" i="5"/>
  <c r="T776" i="5"/>
  <c r="S776" i="5"/>
  <c r="C776" i="5"/>
  <c r="D776" i="5"/>
  <c r="AH775" i="5"/>
  <c r="AH776" i="5"/>
  <c r="AH777" i="5"/>
  <c r="H775" i="5"/>
  <c r="AD776" i="5"/>
  <c r="AE776" i="5"/>
  <c r="AZ775" i="5"/>
  <c r="AF776" i="5"/>
  <c r="AT776" i="5"/>
  <c r="AU776" i="5"/>
  <c r="G775" i="5"/>
  <c r="F775" i="5"/>
  <c r="K774" i="5"/>
  <c r="K775" i="5"/>
  <c r="J774" i="5"/>
  <c r="AB776" i="5"/>
  <c r="L775" i="5"/>
  <c r="L776" i="5"/>
  <c r="L777" i="5"/>
  <c r="L778" i="5"/>
  <c r="AY775" i="5"/>
  <c r="AA776" i="5"/>
  <c r="M778" i="5"/>
  <c r="AS775" i="5"/>
  <c r="AR776" i="5"/>
  <c r="AQ777" i="5"/>
  <c r="AW775" i="5"/>
  <c r="AV776" i="5"/>
  <c r="P778" i="5"/>
  <c r="AC776" i="5"/>
  <c r="V776" i="5"/>
  <c r="V777" i="5"/>
  <c r="N778" i="5"/>
  <c r="W777" i="5"/>
  <c r="O778" i="5"/>
  <c r="AI777" i="5"/>
  <c r="AG776" i="5"/>
  <c r="AM777" i="5"/>
  <c r="AN777" i="5"/>
  <c r="AL777" i="5"/>
  <c r="Z776" i="5"/>
  <c r="T777" i="5"/>
  <c r="AK777" i="5"/>
  <c r="AJ777" i="5"/>
  <c r="AO777" i="5"/>
  <c r="AP777" i="5"/>
  <c r="X777" i="5"/>
  <c r="B777" i="5"/>
  <c r="C777" i="5"/>
  <c r="S777" i="5"/>
  <c r="R777" i="5"/>
  <c r="AG777" i="5"/>
  <c r="G776" i="5"/>
  <c r="AD777" i="5"/>
  <c r="AE777" i="5"/>
  <c r="AY776" i="5"/>
  <c r="AT777" i="5"/>
  <c r="AU777" i="5"/>
  <c r="F776" i="5"/>
  <c r="E776" i="5"/>
  <c r="J775" i="5"/>
  <c r="J776" i="5"/>
  <c r="I775" i="5"/>
  <c r="K776" i="5"/>
  <c r="K777" i="5"/>
  <c r="K778" i="5"/>
  <c r="K779" i="5"/>
  <c r="M779" i="5"/>
  <c r="AB777" i="5"/>
  <c r="AA777" i="5"/>
  <c r="AZ776" i="5"/>
  <c r="Z777" i="5"/>
  <c r="AX776" i="5"/>
  <c r="L779" i="5"/>
  <c r="AC777" i="5"/>
  <c r="AS776" i="5"/>
  <c r="AR777" i="5"/>
  <c r="AQ778" i="5"/>
  <c r="O779" i="5"/>
  <c r="AW776" i="5"/>
  <c r="AV777" i="5"/>
  <c r="U777" i="5"/>
  <c r="U778" i="5"/>
  <c r="N779" i="5"/>
  <c r="V778" i="5"/>
  <c r="AH778" i="5"/>
  <c r="AG778" i="5"/>
  <c r="AF777" i="5"/>
  <c r="AF778" i="5"/>
  <c r="AL778" i="5"/>
  <c r="AM778" i="5"/>
  <c r="AK778" i="5"/>
  <c r="Y777" i="5"/>
  <c r="S778" i="5"/>
  <c r="AP778" i="5"/>
  <c r="AJ778" i="5"/>
  <c r="AI778" i="5"/>
  <c r="AN778" i="5"/>
  <c r="AO778" i="5"/>
  <c r="W778" i="5"/>
  <c r="B778" i="5"/>
  <c r="R778" i="5"/>
  <c r="Q778" i="5"/>
  <c r="F777" i="5"/>
  <c r="AD778" i="5"/>
  <c r="AT778" i="5"/>
  <c r="AX777" i="5"/>
  <c r="AZ777" i="5"/>
  <c r="E777" i="5"/>
  <c r="D777" i="5"/>
  <c r="L780" i="5"/>
  <c r="AB778" i="5"/>
  <c r="I776" i="5"/>
  <c r="I777" i="5"/>
  <c r="H776" i="5"/>
  <c r="N780" i="5"/>
  <c r="J777" i="5"/>
  <c r="J778" i="5"/>
  <c r="J779" i="5"/>
  <c r="J780" i="5"/>
  <c r="AC778" i="5"/>
  <c r="AC779" i="5"/>
  <c r="AA778" i="5"/>
  <c r="Z778" i="5"/>
  <c r="AW777" i="5"/>
  <c r="AY777" i="5"/>
  <c r="K780" i="5"/>
  <c r="Y778" i="5"/>
  <c r="AS777" i="5"/>
  <c r="AR778" i="5"/>
  <c r="AQ779" i="5"/>
  <c r="U779" i="5"/>
  <c r="M780" i="5"/>
  <c r="T778" i="5"/>
  <c r="T779" i="5"/>
  <c r="AU778" i="5"/>
  <c r="AG779" i="5"/>
  <c r="AE778" i="5"/>
  <c r="AE779" i="5"/>
  <c r="AF779" i="5"/>
  <c r="AL779" i="5"/>
  <c r="AK779" i="5"/>
  <c r="AJ779" i="5"/>
  <c r="X778" i="5"/>
  <c r="R779" i="5"/>
  <c r="AO779" i="5"/>
  <c r="AP779" i="5"/>
  <c r="AM779" i="5"/>
  <c r="AN779" i="5"/>
  <c r="AI779" i="5"/>
  <c r="AH779" i="5"/>
  <c r="V779" i="5"/>
  <c r="Q779" i="5"/>
  <c r="P779" i="5"/>
  <c r="E778" i="5"/>
  <c r="AW778" i="5"/>
  <c r="K781" i="5"/>
  <c r="AZ778" i="5"/>
  <c r="M781" i="5"/>
  <c r="D778" i="5"/>
  <c r="C778" i="5"/>
  <c r="AA779" i="5"/>
  <c r="H777" i="5"/>
  <c r="H778" i="5"/>
  <c r="G777" i="5"/>
  <c r="I778" i="5"/>
  <c r="I779" i="5"/>
  <c r="I780" i="5"/>
  <c r="I781" i="5"/>
  <c r="AB779" i="5"/>
  <c r="Z779" i="5"/>
  <c r="Y779" i="5"/>
  <c r="AV778" i="5"/>
  <c r="J781" i="5"/>
  <c r="L781" i="5"/>
  <c r="AY778" i="5"/>
  <c r="AX778" i="5"/>
  <c r="X779" i="5"/>
  <c r="AS778" i="5"/>
  <c r="AS779" i="5"/>
  <c r="T780" i="5"/>
  <c r="S779" i="5"/>
  <c r="S780" i="5"/>
  <c r="AK780" i="5"/>
  <c r="AT779" i="5"/>
  <c r="AL780" i="5"/>
  <c r="AF780" i="5"/>
  <c r="AJ780" i="5"/>
  <c r="AJ781" i="5"/>
  <c r="AD779" i="5"/>
  <c r="AD780" i="5"/>
  <c r="AE780" i="5"/>
  <c r="AI780" i="5"/>
  <c r="W779" i="5"/>
  <c r="Q780" i="5"/>
  <c r="AO780" i="5"/>
  <c r="AP780" i="5"/>
  <c r="AH780" i="5"/>
  <c r="AG780" i="5"/>
  <c r="AM780" i="5"/>
  <c r="AN780" i="5"/>
  <c r="U780" i="5"/>
  <c r="P780" i="5"/>
  <c r="O780" i="5"/>
  <c r="D779" i="5"/>
  <c r="AV779" i="5"/>
  <c r="J782" i="5"/>
  <c r="L782" i="5"/>
  <c r="C779" i="5"/>
  <c r="C780" i="5"/>
  <c r="B779" i="5"/>
  <c r="AA780" i="5"/>
  <c r="G778" i="5"/>
  <c r="G779" i="5"/>
  <c r="F778" i="5"/>
  <c r="AB780" i="5"/>
  <c r="H779" i="5"/>
  <c r="H780" i="5"/>
  <c r="H781" i="5"/>
  <c r="H782" i="5"/>
  <c r="X780" i="5"/>
  <c r="AU779" i="5"/>
  <c r="Y780" i="5"/>
  <c r="K782" i="5"/>
  <c r="J783" i="5"/>
  <c r="Z780" i="5"/>
  <c r="W780" i="5"/>
  <c r="S781" i="5"/>
  <c r="I782" i="5"/>
  <c r="I783" i="5"/>
  <c r="AZ779" i="5"/>
  <c r="AY779" i="5"/>
  <c r="AW779" i="5"/>
  <c r="AX779" i="5"/>
  <c r="AR779" i="5"/>
  <c r="AQ780" i="5"/>
  <c r="AP781" i="5"/>
  <c r="R780" i="5"/>
  <c r="R781" i="5"/>
  <c r="AK781" i="5"/>
  <c r="AJ782" i="5"/>
  <c r="AL781" i="5"/>
  <c r="AS780" i="5"/>
  <c r="AD781" i="5"/>
  <c r="AE781" i="5"/>
  <c r="AI781" i="5"/>
  <c r="AI782" i="5"/>
  <c r="AC780" i="5"/>
  <c r="AC781" i="5"/>
  <c r="AH781" i="5"/>
  <c r="V780" i="5"/>
  <c r="P781" i="5"/>
  <c r="AO781" i="5"/>
  <c r="AM781" i="5"/>
  <c r="AN781" i="5"/>
  <c r="AG781" i="5"/>
  <c r="AF781" i="5"/>
  <c r="T781" i="5"/>
  <c r="O781" i="5"/>
  <c r="N781" i="5"/>
  <c r="AU780" i="5"/>
  <c r="B780" i="5"/>
  <c r="B781" i="5"/>
  <c r="AA781" i="5"/>
  <c r="Z781" i="5"/>
  <c r="F779" i="5"/>
  <c r="F780" i="5"/>
  <c r="E779" i="5"/>
  <c r="G780" i="5"/>
  <c r="G781" i="5"/>
  <c r="G782" i="5"/>
  <c r="G783" i="5"/>
  <c r="X781" i="5"/>
  <c r="W781" i="5"/>
  <c r="AT780" i="5"/>
  <c r="K783" i="5"/>
  <c r="J784" i="5"/>
  <c r="Y781" i="5"/>
  <c r="R782" i="5"/>
  <c r="V781" i="5"/>
  <c r="AZ780" i="5"/>
  <c r="H783" i="5"/>
  <c r="H784" i="5"/>
  <c r="AW780" i="5"/>
  <c r="AV780" i="5"/>
  <c r="AY780" i="5"/>
  <c r="AY781" i="5"/>
  <c r="AX780" i="5"/>
  <c r="AR780" i="5"/>
  <c r="AQ781" i="5"/>
  <c r="AP782" i="5"/>
  <c r="Q781" i="5"/>
  <c r="Q782" i="5"/>
  <c r="AK782" i="5"/>
  <c r="AJ783" i="5"/>
  <c r="AD782" i="5"/>
  <c r="AC782" i="5"/>
  <c r="AB781" i="5"/>
  <c r="AB782" i="5"/>
  <c r="AH782" i="5"/>
  <c r="AH783" i="5"/>
  <c r="AI783" i="5"/>
  <c r="AG782" i="5"/>
  <c r="U781" i="5"/>
  <c r="O782" i="5"/>
  <c r="I784" i="5"/>
  <c r="AN782" i="5"/>
  <c r="AO782" i="5"/>
  <c r="AF782" i="5"/>
  <c r="AE782" i="5"/>
  <c r="AL782" i="5"/>
  <c r="AM782" i="5"/>
  <c r="S782" i="5"/>
  <c r="N782" i="5"/>
  <c r="M782" i="5"/>
  <c r="X782" i="5"/>
  <c r="AT781" i="5"/>
  <c r="Z782" i="5"/>
  <c r="E780" i="5"/>
  <c r="E781" i="5"/>
  <c r="D780" i="5"/>
  <c r="F781" i="5"/>
  <c r="F782" i="5"/>
  <c r="F783" i="5"/>
  <c r="F784" i="5"/>
  <c r="W782" i="5"/>
  <c r="V782" i="5"/>
  <c r="U782" i="5"/>
  <c r="AS781" i="5"/>
  <c r="AS782" i="5"/>
  <c r="Y782" i="5"/>
  <c r="Y783" i="5"/>
  <c r="Q783" i="5"/>
  <c r="AR781" i="5"/>
  <c r="G784" i="5"/>
  <c r="G785" i="5"/>
  <c r="AX781" i="5"/>
  <c r="AX782" i="5"/>
  <c r="AZ781" i="5"/>
  <c r="AZ782" i="5"/>
  <c r="AU781" i="5"/>
  <c r="AV781" i="5"/>
  <c r="AW781" i="5"/>
  <c r="P782" i="5"/>
  <c r="P783" i="5"/>
  <c r="AK783" i="5"/>
  <c r="AJ784" i="5"/>
  <c r="AC783" i="5"/>
  <c r="AB783" i="5"/>
  <c r="AA782" i="5"/>
  <c r="AA783" i="5"/>
  <c r="AG783" i="5"/>
  <c r="AG784" i="5"/>
  <c r="AI784" i="5"/>
  <c r="AH784" i="5"/>
  <c r="AF783" i="5"/>
  <c r="AO783" i="5"/>
  <c r="T782" i="5"/>
  <c r="N783" i="5"/>
  <c r="H785" i="5"/>
  <c r="AN783" i="5"/>
  <c r="AL783" i="5"/>
  <c r="AM783" i="5"/>
  <c r="AE783" i="5"/>
  <c r="AD783" i="5"/>
  <c r="R783" i="5"/>
  <c r="M783" i="5"/>
  <c r="L783" i="5"/>
  <c r="I785" i="5"/>
  <c r="W783" i="5"/>
  <c r="D781" i="5"/>
  <c r="D782" i="5"/>
  <c r="C781" i="5"/>
  <c r="E782" i="5"/>
  <c r="E783" i="5"/>
  <c r="E784" i="5"/>
  <c r="E785" i="5"/>
  <c r="V783" i="5"/>
  <c r="X783" i="5"/>
  <c r="U783" i="5"/>
  <c r="T783" i="5"/>
  <c r="AR782" i="5"/>
  <c r="AR783" i="5"/>
  <c r="P784" i="5"/>
  <c r="F785" i="5"/>
  <c r="F786" i="5"/>
  <c r="AQ782" i="5"/>
  <c r="AV782" i="5"/>
  <c r="AW782" i="5"/>
  <c r="AW783" i="5"/>
  <c r="AY782" i="5"/>
  <c r="AZ783" i="5"/>
  <c r="AT782" i="5"/>
  <c r="AU782" i="5"/>
  <c r="O783" i="5"/>
  <c r="O784" i="5"/>
  <c r="AK784" i="5"/>
  <c r="AJ785" i="5"/>
  <c r="AB784" i="5"/>
  <c r="AA784" i="5"/>
  <c r="Z783" i="5"/>
  <c r="Z784" i="5"/>
  <c r="AF784" i="5"/>
  <c r="AF785" i="5"/>
  <c r="AH785" i="5"/>
  <c r="AG785" i="5"/>
  <c r="AI785" i="5"/>
  <c r="AE784" i="5"/>
  <c r="AN784" i="5"/>
  <c r="S783" i="5"/>
  <c r="M784" i="5"/>
  <c r="G786" i="5"/>
  <c r="AL784" i="5"/>
  <c r="AM784" i="5"/>
  <c r="AD784" i="5"/>
  <c r="AC784" i="5"/>
  <c r="Q784" i="5"/>
  <c r="L784" i="5"/>
  <c r="K784" i="5"/>
  <c r="H786" i="5"/>
  <c r="V784" i="5"/>
  <c r="W784" i="5"/>
  <c r="C782" i="5"/>
  <c r="C783" i="5"/>
  <c r="B782" i="5"/>
  <c r="D783" i="5"/>
  <c r="D784" i="5"/>
  <c r="D785" i="5"/>
  <c r="D786" i="5"/>
  <c r="U784" i="5"/>
  <c r="X784" i="5"/>
  <c r="T784" i="5"/>
  <c r="S784" i="5"/>
  <c r="AQ783" i="5"/>
  <c r="AQ784" i="5"/>
  <c r="E786" i="5"/>
  <c r="E787" i="5"/>
  <c r="AP783" i="5"/>
  <c r="O785" i="5"/>
  <c r="AU783" i="5"/>
  <c r="AV783" i="5"/>
  <c r="AX783" i="5"/>
  <c r="AY783" i="5"/>
  <c r="AY784" i="5"/>
  <c r="AT783" i="5"/>
  <c r="AS783" i="5"/>
  <c r="N784" i="5"/>
  <c r="N785" i="5"/>
  <c r="AK785" i="5"/>
  <c r="AJ786" i="5"/>
  <c r="AA785" i="5"/>
  <c r="Z785" i="5"/>
  <c r="AF786" i="5"/>
  <c r="Y784" i="5"/>
  <c r="Y785" i="5"/>
  <c r="AH786" i="5"/>
  <c r="AE785" i="5"/>
  <c r="AE786" i="5"/>
  <c r="AG786" i="5"/>
  <c r="AI786" i="5"/>
  <c r="L785" i="5"/>
  <c r="AD785" i="5"/>
  <c r="F787" i="5"/>
  <c r="R784" i="5"/>
  <c r="AL785" i="5"/>
  <c r="AM785" i="5"/>
  <c r="AC785" i="5"/>
  <c r="AB785" i="5"/>
  <c r="P785" i="5"/>
  <c r="K785" i="5"/>
  <c r="J785" i="5"/>
  <c r="G787" i="5"/>
  <c r="V785" i="5"/>
  <c r="U785" i="5"/>
  <c r="W785" i="5"/>
  <c r="B783" i="5"/>
  <c r="B784" i="5"/>
  <c r="C784" i="5"/>
  <c r="C785" i="5"/>
  <c r="C786" i="5"/>
  <c r="C787" i="5"/>
  <c r="T785" i="5"/>
  <c r="T786" i="5"/>
  <c r="S785" i="5"/>
  <c r="R785" i="5"/>
  <c r="AP784" i="5"/>
  <c r="AP785" i="5"/>
  <c r="D787" i="5"/>
  <c r="D788" i="5"/>
  <c r="AO784" i="5"/>
  <c r="AT784" i="5"/>
  <c r="N786" i="5"/>
  <c r="AX784" i="5"/>
  <c r="AX785" i="5"/>
  <c r="AW784" i="5"/>
  <c r="AZ784" i="5"/>
  <c r="AV784" i="5"/>
  <c r="AU784" i="5"/>
  <c r="AS784" i="5"/>
  <c r="AR784" i="5"/>
  <c r="M785" i="5"/>
  <c r="M786" i="5"/>
  <c r="AE787" i="5"/>
  <c r="Z786" i="5"/>
  <c r="AH787" i="5"/>
  <c r="Y786" i="5"/>
  <c r="X785" i="5"/>
  <c r="X786" i="5"/>
  <c r="AG787" i="5"/>
  <c r="AD786" i="5"/>
  <c r="AD787" i="5"/>
  <c r="AF787" i="5"/>
  <c r="AI787" i="5"/>
  <c r="K786" i="5"/>
  <c r="AC786" i="5"/>
  <c r="E788" i="5"/>
  <c r="Q785" i="5"/>
  <c r="AK786" i="5"/>
  <c r="AL786" i="5"/>
  <c r="AB786" i="5"/>
  <c r="AA786" i="5"/>
  <c r="O786" i="5"/>
  <c r="J786" i="5"/>
  <c r="I786" i="5"/>
  <c r="F788" i="5"/>
  <c r="V786" i="5"/>
  <c r="U786" i="5"/>
  <c r="T787" i="5"/>
  <c r="B785" i="5"/>
  <c r="B786" i="5"/>
  <c r="B787" i="5"/>
  <c r="B788" i="5"/>
  <c r="S786" i="5"/>
  <c r="S787" i="5"/>
  <c r="R786" i="5"/>
  <c r="M787" i="5"/>
  <c r="Q786" i="5"/>
  <c r="AO785" i="5"/>
  <c r="AO786" i="5"/>
  <c r="C788" i="5"/>
  <c r="C789" i="5"/>
  <c r="AN785" i="5"/>
  <c r="AS785" i="5"/>
  <c r="AV785" i="5"/>
  <c r="AT785" i="5"/>
  <c r="AW785" i="5"/>
  <c r="AW786" i="5"/>
  <c r="AY785" i="5"/>
  <c r="AZ785" i="5"/>
  <c r="AU785" i="5"/>
  <c r="AQ785" i="5"/>
  <c r="AR785" i="5"/>
  <c r="L786" i="5"/>
  <c r="L787" i="5"/>
  <c r="AD788" i="5"/>
  <c r="Y787" i="5"/>
  <c r="AH788" i="5"/>
  <c r="X787" i="5"/>
  <c r="AG788" i="5"/>
  <c r="W786" i="5"/>
  <c r="W787" i="5"/>
  <c r="AF788" i="5"/>
  <c r="AC787" i="5"/>
  <c r="AC788" i="5"/>
  <c r="AE788" i="5"/>
  <c r="AB787" i="5"/>
  <c r="J787" i="5"/>
  <c r="P786" i="5"/>
  <c r="D789" i="5"/>
  <c r="AA787" i="5"/>
  <c r="Z787" i="5"/>
  <c r="AK787" i="5"/>
  <c r="AJ787" i="5"/>
  <c r="N787" i="5"/>
  <c r="I787" i="5"/>
  <c r="H787" i="5"/>
  <c r="E789" i="5"/>
  <c r="U787" i="5"/>
  <c r="T788" i="5"/>
  <c r="R787" i="5"/>
  <c r="R788" i="5"/>
  <c r="Q787" i="5"/>
  <c r="P787" i="5"/>
  <c r="L788" i="5"/>
  <c r="AN786" i="5"/>
  <c r="AN787" i="5"/>
  <c r="AM786" i="5"/>
  <c r="B789" i="5"/>
  <c r="B790" i="5"/>
  <c r="AR786" i="5"/>
  <c r="S788" i="5"/>
  <c r="AU786" i="5"/>
  <c r="AS786" i="5"/>
  <c r="AZ786" i="5"/>
  <c r="AV786" i="5"/>
  <c r="AX786" i="5"/>
  <c r="AY786" i="5"/>
  <c r="AT786" i="5"/>
  <c r="AP786" i="5"/>
  <c r="AQ786" i="5"/>
  <c r="K787" i="5"/>
  <c r="K788" i="5"/>
  <c r="AF789" i="5"/>
  <c r="AG789" i="5"/>
  <c r="AC789" i="5"/>
  <c r="X788" i="5"/>
  <c r="W788" i="5"/>
  <c r="V787" i="5"/>
  <c r="V788" i="5"/>
  <c r="AE789" i="5"/>
  <c r="AB788" i="5"/>
  <c r="AB789" i="5"/>
  <c r="AD789" i="5"/>
  <c r="AA788" i="5"/>
  <c r="I788" i="5"/>
  <c r="O787" i="5"/>
  <c r="C790" i="5"/>
  <c r="AJ788" i="5"/>
  <c r="AI788" i="5"/>
  <c r="Z788" i="5"/>
  <c r="Y788" i="5"/>
  <c r="M788" i="5"/>
  <c r="H788" i="5"/>
  <c r="G788" i="5"/>
  <c r="D790" i="5"/>
  <c r="K789" i="5"/>
  <c r="Q788" i="5"/>
  <c r="Q789" i="5"/>
  <c r="O788" i="5"/>
  <c r="P788" i="5"/>
  <c r="AQ787" i="5"/>
  <c r="AM787" i="5"/>
  <c r="AM788" i="5"/>
  <c r="AL787" i="5"/>
  <c r="AK788" i="5"/>
  <c r="AR787" i="5"/>
  <c r="AT787" i="5"/>
  <c r="R789" i="5"/>
  <c r="AU787" i="5"/>
  <c r="AV787" i="5"/>
  <c r="AX787" i="5"/>
  <c r="AW787" i="5"/>
  <c r="AY787" i="5"/>
  <c r="AZ787" i="5"/>
  <c r="AS787" i="5"/>
  <c r="AO787" i="5"/>
  <c r="AP787" i="5"/>
  <c r="J788" i="5"/>
  <c r="J789" i="5"/>
  <c r="AC790" i="5"/>
  <c r="AE790" i="5"/>
  <c r="AB790" i="5"/>
  <c r="U788" i="5"/>
  <c r="U789" i="5"/>
  <c r="AF790" i="5"/>
  <c r="W789" i="5"/>
  <c r="V789" i="5"/>
  <c r="AD790" i="5"/>
  <c r="AA789" i="5"/>
  <c r="AA790" i="5"/>
  <c r="H789" i="5"/>
  <c r="Z789" i="5"/>
  <c r="N788" i="5"/>
  <c r="B791" i="5"/>
  <c r="S789" i="5"/>
  <c r="Y789" i="5"/>
  <c r="X789" i="5"/>
  <c r="AH789" i="5"/>
  <c r="AI789" i="5"/>
  <c r="L789" i="5"/>
  <c r="G789" i="5"/>
  <c r="F789" i="5"/>
  <c r="C791" i="5"/>
  <c r="J790" i="5"/>
  <c r="P789" i="5"/>
  <c r="P790" i="5"/>
  <c r="N789" i="5"/>
  <c r="O789" i="5"/>
  <c r="AP788" i="5"/>
  <c r="AQ788" i="5"/>
  <c r="AL788" i="5"/>
  <c r="AL789" i="5"/>
  <c r="AU788" i="5"/>
  <c r="AZ788" i="5"/>
  <c r="AT788" i="5"/>
  <c r="AX788" i="5"/>
  <c r="AR788" i="5"/>
  <c r="AS788" i="5"/>
  <c r="AW788" i="5"/>
  <c r="AV788" i="5"/>
  <c r="Q790" i="5"/>
  <c r="AY788" i="5"/>
  <c r="AY789" i="5"/>
  <c r="I789" i="5"/>
  <c r="I790" i="5"/>
  <c r="AO788" i="5"/>
  <c r="AN788" i="5"/>
  <c r="AA791" i="5"/>
  <c r="AB791" i="5"/>
  <c r="AD791" i="5"/>
  <c r="AE791" i="5"/>
  <c r="T789" i="5"/>
  <c r="T790" i="5"/>
  <c r="U790" i="5"/>
  <c r="V790" i="5"/>
  <c r="Y790" i="5"/>
  <c r="AC791" i="5"/>
  <c r="Z790" i="5"/>
  <c r="Z791" i="5"/>
  <c r="G790" i="5"/>
  <c r="AJ789" i="5"/>
  <c r="M789" i="5"/>
  <c r="AH790" i="5"/>
  <c r="AG790" i="5"/>
  <c r="R790" i="5"/>
  <c r="X790" i="5"/>
  <c r="W790" i="5"/>
  <c r="K790" i="5"/>
  <c r="F790" i="5"/>
  <c r="E790" i="5"/>
  <c r="B792" i="5"/>
  <c r="I791" i="5"/>
  <c r="M790" i="5"/>
  <c r="O790" i="5"/>
  <c r="O791" i="5"/>
  <c r="P791" i="5"/>
  <c r="N790" i="5"/>
  <c r="AP789" i="5"/>
  <c r="AO789" i="5"/>
  <c r="AK789" i="5"/>
  <c r="AK790" i="5"/>
  <c r="AS789" i="5"/>
  <c r="AT789" i="5"/>
  <c r="AW789" i="5"/>
  <c r="AV789" i="5"/>
  <c r="AU789" i="5"/>
  <c r="AX789" i="5"/>
  <c r="AX790" i="5"/>
  <c r="AZ789" i="5"/>
  <c r="AZ790" i="5"/>
  <c r="AR789" i="5"/>
  <c r="AQ789" i="5"/>
  <c r="H790" i="5"/>
  <c r="H791" i="5"/>
  <c r="AM789" i="5"/>
  <c r="AN789" i="5"/>
  <c r="AD792" i="5"/>
  <c r="Z792" i="5"/>
  <c r="AA792" i="5"/>
  <c r="AB792" i="5"/>
  <c r="X791" i="5"/>
  <c r="T791" i="5"/>
  <c r="S790" i="5"/>
  <c r="S791" i="5"/>
  <c r="U791" i="5"/>
  <c r="Y791" i="5"/>
  <c r="AC792" i="5"/>
  <c r="F791" i="5"/>
  <c r="AI790" i="5"/>
  <c r="L790" i="5"/>
  <c r="AF791" i="5"/>
  <c r="AG791" i="5"/>
  <c r="W791" i="5"/>
  <c r="V791" i="5"/>
  <c r="Q791" i="5"/>
  <c r="J791" i="5"/>
  <c r="E791" i="5"/>
  <c r="D791" i="5"/>
  <c r="H792" i="5"/>
  <c r="O792" i="5"/>
  <c r="L791" i="5"/>
  <c r="N791" i="5"/>
  <c r="N792" i="5"/>
  <c r="M791" i="5"/>
  <c r="AO790" i="5"/>
  <c r="AN790" i="5"/>
  <c r="AJ790" i="5"/>
  <c r="AJ791" i="5"/>
  <c r="AR790" i="5"/>
  <c r="AS790" i="5"/>
  <c r="AV790" i="5"/>
  <c r="AY790" i="5"/>
  <c r="AZ791" i="5"/>
  <c r="AC793" i="5"/>
  <c r="AP790" i="5"/>
  <c r="AQ790" i="5"/>
  <c r="AT790" i="5"/>
  <c r="AU790" i="5"/>
  <c r="G791" i="5"/>
  <c r="G792" i="5"/>
  <c r="AW790" i="5"/>
  <c r="AL790" i="5"/>
  <c r="AK791" i="5"/>
  <c r="AM790" i="5"/>
  <c r="Z793" i="5"/>
  <c r="W792" i="5"/>
  <c r="AA793" i="5"/>
  <c r="X792" i="5"/>
  <c r="S792" i="5"/>
  <c r="T792" i="5"/>
  <c r="R791" i="5"/>
  <c r="R792" i="5"/>
  <c r="Y792" i="5"/>
  <c r="Y793" i="5"/>
  <c r="E792" i="5"/>
  <c r="AB793" i="5"/>
  <c r="AH791" i="5"/>
  <c r="K791" i="5"/>
  <c r="AF792" i="5"/>
  <c r="AE792" i="5"/>
  <c r="P792" i="5"/>
  <c r="V792" i="5"/>
  <c r="U792" i="5"/>
  <c r="I792" i="5"/>
  <c r="D792" i="5"/>
  <c r="C792" i="5"/>
  <c r="G793" i="5"/>
  <c r="N793" i="5"/>
  <c r="K792" i="5"/>
  <c r="M792" i="5"/>
  <c r="M793" i="5"/>
  <c r="L792" i="5"/>
  <c r="AN791" i="5"/>
  <c r="AI791" i="5"/>
  <c r="AI792" i="5"/>
  <c r="AR791" i="5"/>
  <c r="AQ791" i="5"/>
  <c r="F792" i="5"/>
  <c r="F793" i="5"/>
  <c r="AU791" i="5"/>
  <c r="AX791" i="5"/>
  <c r="AY791" i="5"/>
  <c r="AO791" i="5"/>
  <c r="AP791" i="5"/>
  <c r="AW791" i="5"/>
  <c r="AW792" i="5"/>
  <c r="AV791" i="5"/>
  <c r="AS791" i="5"/>
  <c r="AT791" i="5"/>
  <c r="AT792" i="5"/>
  <c r="AJ792" i="5"/>
  <c r="AL791" i="5"/>
  <c r="AK792" i="5"/>
  <c r="AM791" i="5"/>
  <c r="AM792" i="5"/>
  <c r="Z794" i="5"/>
  <c r="Y794" i="5"/>
  <c r="AA794" i="5"/>
  <c r="W793" i="5"/>
  <c r="V793" i="5"/>
  <c r="S793" i="5"/>
  <c r="R793" i="5"/>
  <c r="Q792" i="5"/>
  <c r="Q793" i="5"/>
  <c r="D793" i="5"/>
  <c r="X793" i="5"/>
  <c r="X794" i="5"/>
  <c r="AB794" i="5"/>
  <c r="AA795" i="5"/>
  <c r="AG792" i="5"/>
  <c r="J792" i="5"/>
  <c r="J793" i="5"/>
  <c r="U793" i="5"/>
  <c r="T793" i="5"/>
  <c r="AE793" i="5"/>
  <c r="AD793" i="5"/>
  <c r="O793" i="5"/>
  <c r="H793" i="5"/>
  <c r="C793" i="5"/>
  <c r="B793" i="5"/>
  <c r="F794" i="5"/>
  <c r="M794" i="5"/>
  <c r="L793" i="5"/>
  <c r="L794" i="5"/>
  <c r="K793" i="5"/>
  <c r="AH792" i="5"/>
  <c r="AH793" i="5"/>
  <c r="AP792" i="5"/>
  <c r="AQ792" i="5"/>
  <c r="AU792" i="5"/>
  <c r="AT793" i="5"/>
  <c r="E793" i="5"/>
  <c r="E794" i="5"/>
  <c r="Y795" i="5"/>
  <c r="AX792" i="5"/>
  <c r="AW793" i="5"/>
  <c r="X795" i="5"/>
  <c r="AY792" i="5"/>
  <c r="AZ792" i="5"/>
  <c r="AS792" i="5"/>
  <c r="AS793" i="5"/>
  <c r="AR792" i="5"/>
  <c r="AN792" i="5"/>
  <c r="AO792" i="5"/>
  <c r="AL792" i="5"/>
  <c r="AL793" i="5"/>
  <c r="AV792" i="5"/>
  <c r="AV793" i="5"/>
  <c r="AJ793" i="5"/>
  <c r="AI793" i="5"/>
  <c r="Z795" i="5"/>
  <c r="Z796" i="5"/>
  <c r="U794" i="5"/>
  <c r="V794" i="5"/>
  <c r="R794" i="5"/>
  <c r="Q794" i="5"/>
  <c r="P793" i="5"/>
  <c r="P794" i="5"/>
  <c r="C794" i="5"/>
  <c r="W794" i="5"/>
  <c r="W795" i="5"/>
  <c r="AF793" i="5"/>
  <c r="I793" i="5"/>
  <c r="I794" i="5"/>
  <c r="N794" i="5"/>
  <c r="T794" i="5"/>
  <c r="S794" i="5"/>
  <c r="AD794" i="5"/>
  <c r="AC794" i="5"/>
  <c r="G794" i="5"/>
  <c r="B794" i="5"/>
  <c r="E795" i="5"/>
  <c r="L795" i="5"/>
  <c r="K794" i="5"/>
  <c r="K795" i="5"/>
  <c r="J794" i="5"/>
  <c r="AG793" i="5"/>
  <c r="AG794" i="5"/>
  <c r="AO793" i="5"/>
  <c r="AP793" i="5"/>
  <c r="D794" i="5"/>
  <c r="D795" i="5"/>
  <c r="X796" i="5"/>
  <c r="AV794" i="5"/>
  <c r="W796" i="5"/>
  <c r="AZ793" i="5"/>
  <c r="AS794" i="5"/>
  <c r="AX793" i="5"/>
  <c r="AY793" i="5"/>
  <c r="AK793" i="5"/>
  <c r="AK794" i="5"/>
  <c r="AN793" i="5"/>
  <c r="AM793" i="5"/>
  <c r="AL794" i="5"/>
  <c r="AU793" i="5"/>
  <c r="AU794" i="5"/>
  <c r="AQ793" i="5"/>
  <c r="AR793" i="5"/>
  <c r="AR794" i="5"/>
  <c r="AR795" i="5"/>
  <c r="AH794" i="5"/>
  <c r="AI794" i="5"/>
  <c r="U795" i="5"/>
  <c r="Y796" i="5"/>
  <c r="Y797" i="5"/>
  <c r="T795" i="5"/>
  <c r="Q795" i="5"/>
  <c r="P795" i="5"/>
  <c r="B795" i="5"/>
  <c r="O794" i="5"/>
  <c r="O795" i="5"/>
  <c r="V795" i="5"/>
  <c r="V796" i="5"/>
  <c r="AE794" i="5"/>
  <c r="H794" i="5"/>
  <c r="H795" i="5"/>
  <c r="M795" i="5"/>
  <c r="AC795" i="5"/>
  <c r="AB795" i="5"/>
  <c r="S795" i="5"/>
  <c r="R795" i="5"/>
  <c r="F795" i="5"/>
  <c r="D796" i="5"/>
  <c r="K796" i="5"/>
  <c r="J795" i="5"/>
  <c r="J796" i="5"/>
  <c r="AN794" i="5"/>
  <c r="I795" i="5"/>
  <c r="AF794" i="5"/>
  <c r="AF795" i="5"/>
  <c r="AO794" i="5"/>
  <c r="V797" i="5"/>
  <c r="C795" i="5"/>
  <c r="C796" i="5"/>
  <c r="C797" i="5"/>
  <c r="W797" i="5"/>
  <c r="AU795" i="5"/>
  <c r="AJ794" i="5"/>
  <c r="AJ795" i="5"/>
  <c r="AX794" i="5"/>
  <c r="AW794" i="5"/>
  <c r="AZ794" i="5"/>
  <c r="AY794" i="5"/>
  <c r="AM794" i="5"/>
  <c r="AL795" i="5"/>
  <c r="X797" i="5"/>
  <c r="X798" i="5"/>
  <c r="AP794" i="5"/>
  <c r="AQ794" i="5"/>
  <c r="AQ795" i="5"/>
  <c r="AQ796" i="5"/>
  <c r="AT794" i="5"/>
  <c r="AK795" i="5"/>
  <c r="AH795" i="5"/>
  <c r="AG795" i="5"/>
  <c r="S796" i="5"/>
  <c r="T796" i="5"/>
  <c r="P796" i="5"/>
  <c r="O796" i="5"/>
  <c r="N795" i="5"/>
  <c r="N796" i="5"/>
  <c r="U796" i="5"/>
  <c r="U797" i="5"/>
  <c r="AD795" i="5"/>
  <c r="G795" i="5"/>
  <c r="G796" i="5"/>
  <c r="R796" i="5"/>
  <c r="Q796" i="5"/>
  <c r="AB796" i="5"/>
  <c r="AA796" i="5"/>
  <c r="L796" i="5"/>
  <c r="E796" i="5"/>
  <c r="AN795" i="5"/>
  <c r="J797" i="5"/>
  <c r="I796" i="5"/>
  <c r="I797" i="5"/>
  <c r="H796" i="5"/>
  <c r="AE795" i="5"/>
  <c r="AE796" i="5"/>
  <c r="V798" i="5"/>
  <c r="U798" i="5"/>
  <c r="B796" i="5"/>
  <c r="B797" i="5"/>
  <c r="B798" i="5"/>
  <c r="W798" i="5"/>
  <c r="W799" i="5"/>
  <c r="AM795" i="5"/>
  <c r="AL796" i="5"/>
  <c r="AI795" i="5"/>
  <c r="AI796" i="5"/>
  <c r="T797" i="5"/>
  <c r="T798" i="5"/>
  <c r="AY795" i="5"/>
  <c r="AX795" i="5"/>
  <c r="R797" i="5"/>
  <c r="AV795" i="5"/>
  <c r="AW795" i="5"/>
  <c r="AK796" i="5"/>
  <c r="AZ795" i="5"/>
  <c r="AP795" i="5"/>
  <c r="AP796" i="5"/>
  <c r="AP797" i="5"/>
  <c r="AO795" i="5"/>
  <c r="AJ796" i="5"/>
  <c r="S797" i="5"/>
  <c r="AS795" i="5"/>
  <c r="AT795" i="5"/>
  <c r="AT796" i="5"/>
  <c r="AF796" i="5"/>
  <c r="AG796" i="5"/>
  <c r="O797" i="5"/>
  <c r="N797" i="5"/>
  <c r="M796" i="5"/>
  <c r="M797" i="5"/>
  <c r="AC796" i="5"/>
  <c r="F796" i="5"/>
  <c r="F797" i="5"/>
  <c r="Q797" i="5"/>
  <c r="P797" i="5"/>
  <c r="K797" i="5"/>
  <c r="AA797" i="5"/>
  <c r="Z797" i="5"/>
  <c r="D797" i="5"/>
  <c r="I798" i="5"/>
  <c r="AM796" i="5"/>
  <c r="H797" i="5"/>
  <c r="H798" i="5"/>
  <c r="G797" i="5"/>
  <c r="U799" i="5"/>
  <c r="AD796" i="5"/>
  <c r="AD797" i="5"/>
  <c r="T799" i="5"/>
  <c r="V799" i="5"/>
  <c r="V800" i="5"/>
  <c r="AX796" i="5"/>
  <c r="AL797" i="5"/>
  <c r="AH796" i="5"/>
  <c r="AH797" i="5"/>
  <c r="AK797" i="5"/>
  <c r="Q798" i="5"/>
  <c r="S798" i="5"/>
  <c r="S799" i="5"/>
  <c r="R798" i="5"/>
  <c r="AW796" i="5"/>
  <c r="AZ796" i="5"/>
  <c r="AY796" i="5"/>
  <c r="AV796" i="5"/>
  <c r="AU796" i="5"/>
  <c r="AO796" i="5"/>
  <c r="AO797" i="5"/>
  <c r="AO798" i="5"/>
  <c r="AN796" i="5"/>
  <c r="AS796" i="5"/>
  <c r="AS797" i="5"/>
  <c r="AR796" i="5"/>
  <c r="AJ797" i="5"/>
  <c r="AI797" i="5"/>
  <c r="AF797" i="5"/>
  <c r="AE797" i="5"/>
  <c r="N798" i="5"/>
  <c r="M798" i="5"/>
  <c r="L797" i="5"/>
  <c r="L798" i="5"/>
  <c r="AB797" i="5"/>
  <c r="E797" i="5"/>
  <c r="E798" i="5"/>
  <c r="P798" i="5"/>
  <c r="O798" i="5"/>
  <c r="Z798" i="5"/>
  <c r="Y798" i="5"/>
  <c r="J798" i="5"/>
  <c r="C798" i="5"/>
  <c r="T800" i="5"/>
  <c r="H799" i="5"/>
  <c r="G798" i="5"/>
  <c r="G799" i="5"/>
  <c r="F798" i="5"/>
  <c r="AC797" i="5"/>
  <c r="AC798" i="5"/>
  <c r="S800" i="5"/>
  <c r="U800" i="5"/>
  <c r="U801" i="5"/>
  <c r="R799" i="5"/>
  <c r="R800" i="5"/>
  <c r="Q799" i="5"/>
  <c r="P799" i="5"/>
  <c r="AW797" i="5"/>
  <c r="AK798" i="5"/>
  <c r="AG797" i="5"/>
  <c r="AG798" i="5"/>
  <c r="AZ797" i="5"/>
  <c r="AJ798" i="5"/>
  <c r="AV797" i="5"/>
  <c r="AY797" i="5"/>
  <c r="AX797" i="5"/>
  <c r="AU797" i="5"/>
  <c r="AT797" i="5"/>
  <c r="AH798" i="5"/>
  <c r="AI798" i="5"/>
  <c r="AN797" i="5"/>
  <c r="AN798" i="5"/>
  <c r="AN799" i="5"/>
  <c r="AM797" i="5"/>
  <c r="AR797" i="5"/>
  <c r="AR798" i="5"/>
  <c r="AQ797" i="5"/>
  <c r="AE798" i="5"/>
  <c r="AD798" i="5"/>
  <c r="M799" i="5"/>
  <c r="L799" i="5"/>
  <c r="K798" i="5"/>
  <c r="K799" i="5"/>
  <c r="AA798" i="5"/>
  <c r="D798" i="5"/>
  <c r="D799" i="5"/>
  <c r="I799" i="5"/>
  <c r="Y799" i="5"/>
  <c r="X799" i="5"/>
  <c r="O799" i="5"/>
  <c r="N799" i="5"/>
  <c r="B799" i="5"/>
  <c r="G800" i="5"/>
  <c r="S801" i="5"/>
  <c r="F799" i="5"/>
  <c r="F800" i="5"/>
  <c r="R801" i="5"/>
  <c r="E799" i="5"/>
  <c r="D800" i="5"/>
  <c r="AB798" i="5"/>
  <c r="AB799" i="5"/>
  <c r="T801" i="5"/>
  <c r="T802" i="5"/>
  <c r="AI799" i="5"/>
  <c r="Q800" i="5"/>
  <c r="Q801" i="5"/>
  <c r="P800" i="5"/>
  <c r="AJ799" i="5"/>
  <c r="O800" i="5"/>
  <c r="AV798" i="5"/>
  <c r="AY798" i="5"/>
  <c r="AF798" i="5"/>
  <c r="AF799" i="5"/>
  <c r="AU798" i="5"/>
  <c r="AZ798" i="5"/>
  <c r="AT798" i="5"/>
  <c r="AS798" i="5"/>
  <c r="AR799" i="5"/>
  <c r="AX798" i="5"/>
  <c r="AW798" i="5"/>
  <c r="AG799" i="5"/>
  <c r="AH799" i="5"/>
  <c r="AQ798" i="5"/>
  <c r="AQ799" i="5"/>
  <c r="AP798" i="5"/>
  <c r="AL798" i="5"/>
  <c r="AM798" i="5"/>
  <c r="AM799" i="5"/>
  <c r="AM800" i="5"/>
  <c r="AD799" i="5"/>
  <c r="AC799" i="5"/>
  <c r="L800" i="5"/>
  <c r="K800" i="5"/>
  <c r="J799" i="5"/>
  <c r="J800" i="5"/>
  <c r="Z799" i="5"/>
  <c r="C799" i="5"/>
  <c r="C800" i="5"/>
  <c r="X800" i="5"/>
  <c r="W800" i="5"/>
  <c r="H800" i="5"/>
  <c r="N800" i="5"/>
  <c r="M800" i="5"/>
  <c r="R802" i="5"/>
  <c r="F801" i="5"/>
  <c r="Q802" i="5"/>
  <c r="C801" i="5"/>
  <c r="E800" i="5"/>
  <c r="AA799" i="5"/>
  <c r="AA800" i="5"/>
  <c r="S802" i="5"/>
  <c r="O801" i="5"/>
  <c r="AH800" i="5"/>
  <c r="AI800" i="5"/>
  <c r="P801" i="5"/>
  <c r="P802" i="5"/>
  <c r="N801" i="5"/>
  <c r="AQ800" i="5"/>
  <c r="AT799" i="5"/>
  <c r="AX799" i="5"/>
  <c r="AU799" i="5"/>
  <c r="AE799" i="5"/>
  <c r="AE800" i="5"/>
  <c r="AY799" i="5"/>
  <c r="AZ799" i="5"/>
  <c r="AV799" i="5"/>
  <c r="AW799" i="5"/>
  <c r="AS799" i="5"/>
  <c r="AP799" i="5"/>
  <c r="AP800" i="5"/>
  <c r="AO799" i="5"/>
  <c r="AL799" i="5"/>
  <c r="AL800" i="5"/>
  <c r="AL801" i="5"/>
  <c r="AK799" i="5"/>
  <c r="AF800" i="5"/>
  <c r="AG800" i="5"/>
  <c r="AC800" i="5"/>
  <c r="AB800" i="5"/>
  <c r="K801" i="5"/>
  <c r="J801" i="5"/>
  <c r="I800" i="5"/>
  <c r="I801" i="5"/>
  <c r="Y800" i="5"/>
  <c r="B800" i="5"/>
  <c r="B801" i="5"/>
  <c r="G801" i="5"/>
  <c r="M801" i="5"/>
  <c r="L801" i="5"/>
  <c r="W801" i="5"/>
  <c r="V801" i="5"/>
  <c r="P803" i="5"/>
  <c r="B802" i="5"/>
  <c r="R803" i="5"/>
  <c r="Q803" i="5"/>
  <c r="E801" i="5"/>
  <c r="E802" i="5"/>
  <c r="D801" i="5"/>
  <c r="C802" i="5"/>
  <c r="Z800" i="5"/>
  <c r="Z801" i="5"/>
  <c r="S803" i="5"/>
  <c r="N802" i="5"/>
  <c r="AH801" i="5"/>
  <c r="AG801" i="5"/>
  <c r="M802" i="5"/>
  <c r="AS800" i="5"/>
  <c r="O802" i="5"/>
  <c r="O803" i="5"/>
  <c r="AP801" i="5"/>
  <c r="AT800" i="5"/>
  <c r="AW800" i="5"/>
  <c r="AD800" i="5"/>
  <c r="AD801" i="5"/>
  <c r="AY800" i="5"/>
  <c r="AX800" i="5"/>
  <c r="AZ800" i="5"/>
  <c r="AV800" i="5"/>
  <c r="AU800" i="5"/>
  <c r="AR800" i="5"/>
  <c r="AK800" i="5"/>
  <c r="AK801" i="5"/>
  <c r="AK802" i="5"/>
  <c r="AJ800" i="5"/>
  <c r="AF801" i="5"/>
  <c r="AE801" i="5"/>
  <c r="AO800" i="5"/>
  <c r="AO801" i="5"/>
  <c r="AN800" i="5"/>
  <c r="AA801" i="5"/>
  <c r="AB801" i="5"/>
  <c r="J802" i="5"/>
  <c r="I802" i="5"/>
  <c r="H801" i="5"/>
  <c r="H802" i="5"/>
  <c r="X801" i="5"/>
  <c r="F802" i="5"/>
  <c r="L802" i="5"/>
  <c r="K802" i="5"/>
  <c r="V802" i="5"/>
  <c r="U802" i="5"/>
  <c r="P804" i="5"/>
  <c r="O804" i="5"/>
  <c r="Q804" i="5"/>
  <c r="R804" i="5"/>
  <c r="B803" i="5"/>
  <c r="D802" i="5"/>
  <c r="D803" i="5"/>
  <c r="Y801" i="5"/>
  <c r="Y802" i="5"/>
  <c r="M803" i="5"/>
  <c r="N803" i="5"/>
  <c r="N804" i="5"/>
  <c r="AS801" i="5"/>
  <c r="AG802" i="5"/>
  <c r="AF802" i="5"/>
  <c r="AO802" i="5"/>
  <c r="L803" i="5"/>
  <c r="AV801" i="5"/>
  <c r="AC801" i="5"/>
  <c r="AC802" i="5"/>
  <c r="AY801" i="5"/>
  <c r="AX801" i="5"/>
  <c r="AW801" i="5"/>
  <c r="AZ801" i="5"/>
  <c r="AU801" i="5"/>
  <c r="AT801" i="5"/>
  <c r="AQ801" i="5"/>
  <c r="AR801" i="5"/>
  <c r="AN801" i="5"/>
  <c r="AN802" i="5"/>
  <c r="AN803" i="5"/>
  <c r="AM801" i="5"/>
  <c r="AI801" i="5"/>
  <c r="AJ801" i="5"/>
  <c r="AJ802" i="5"/>
  <c r="AJ803" i="5"/>
  <c r="AD802" i="5"/>
  <c r="AE802" i="5"/>
  <c r="AA802" i="5"/>
  <c r="Z802" i="5"/>
  <c r="I803" i="5"/>
  <c r="H803" i="5"/>
  <c r="G802" i="5"/>
  <c r="G803" i="5"/>
  <c r="W802" i="5"/>
  <c r="U803" i="5"/>
  <c r="T803" i="5"/>
  <c r="E803" i="5"/>
  <c r="K803" i="5"/>
  <c r="J803" i="5"/>
  <c r="AV802" i="5"/>
  <c r="O805" i="5"/>
  <c r="N805" i="5"/>
  <c r="P805" i="5"/>
  <c r="Q805" i="5"/>
  <c r="C803" i="5"/>
  <c r="C804" i="5"/>
  <c r="L804" i="5"/>
  <c r="M804" i="5"/>
  <c r="M805" i="5"/>
  <c r="X802" i="5"/>
  <c r="X803" i="5"/>
  <c r="AR802" i="5"/>
  <c r="K804" i="5"/>
  <c r="K805" i="5"/>
  <c r="AF803" i="5"/>
  <c r="AE803" i="5"/>
  <c r="AZ802" i="5"/>
  <c r="AU802" i="5"/>
  <c r="AU803" i="5"/>
  <c r="AB802" i="5"/>
  <c r="AB803" i="5"/>
  <c r="AX802" i="5"/>
  <c r="AW802" i="5"/>
  <c r="AY802" i="5"/>
  <c r="AT802" i="5"/>
  <c r="AS802" i="5"/>
  <c r="AQ802" i="5"/>
  <c r="AQ803" i="5"/>
  <c r="AP802" i="5"/>
  <c r="AM802" i="5"/>
  <c r="AM803" i="5"/>
  <c r="AM804" i="5"/>
  <c r="AL802" i="5"/>
  <c r="AH802" i="5"/>
  <c r="AI802" i="5"/>
  <c r="AI803" i="5"/>
  <c r="AI804" i="5"/>
  <c r="AC803" i="5"/>
  <c r="AD803" i="5"/>
  <c r="AD804" i="5"/>
  <c r="Y803" i="5"/>
  <c r="Z803" i="5"/>
  <c r="H804" i="5"/>
  <c r="G804" i="5"/>
  <c r="F803" i="5"/>
  <c r="F804" i="5"/>
  <c r="V803" i="5"/>
  <c r="J804" i="5"/>
  <c r="I804" i="5"/>
  <c r="D804" i="5"/>
  <c r="T804" i="5"/>
  <c r="S804" i="5"/>
  <c r="O806" i="5"/>
  <c r="N806" i="5"/>
  <c r="M806" i="5"/>
  <c r="P806" i="5"/>
  <c r="B804" i="5"/>
  <c r="B805" i="5"/>
  <c r="L805" i="5"/>
  <c r="L806" i="5"/>
  <c r="W803" i="5"/>
  <c r="W804" i="5"/>
  <c r="AR803" i="5"/>
  <c r="AQ804" i="5"/>
  <c r="AE804" i="5"/>
  <c r="AD805" i="5"/>
  <c r="J805" i="5"/>
  <c r="J806" i="5"/>
  <c r="AZ803" i="5"/>
  <c r="AT803" i="5"/>
  <c r="AT804" i="5"/>
  <c r="AA803" i="5"/>
  <c r="AA804" i="5"/>
  <c r="AV803" i="5"/>
  <c r="AW803" i="5"/>
  <c r="AY803" i="5"/>
  <c r="AX803" i="5"/>
  <c r="AP803" i="5"/>
  <c r="AP804" i="5"/>
  <c r="AO803" i="5"/>
  <c r="AS803" i="5"/>
  <c r="AB804" i="5"/>
  <c r="AC804" i="5"/>
  <c r="AC805" i="5"/>
  <c r="AK803" i="5"/>
  <c r="AL803" i="5"/>
  <c r="AL804" i="5"/>
  <c r="AL805" i="5"/>
  <c r="AG803" i="5"/>
  <c r="AH803" i="5"/>
  <c r="AH804" i="5"/>
  <c r="AH805" i="5"/>
  <c r="Y804" i="5"/>
  <c r="X804" i="5"/>
  <c r="G805" i="5"/>
  <c r="F805" i="5"/>
  <c r="E804" i="5"/>
  <c r="E805" i="5"/>
  <c r="U804" i="5"/>
  <c r="S805" i="5"/>
  <c r="R805" i="5"/>
  <c r="I805" i="5"/>
  <c r="H805" i="5"/>
  <c r="C805" i="5"/>
  <c r="O807" i="5"/>
  <c r="N807" i="5"/>
  <c r="M807" i="5"/>
  <c r="L807" i="5"/>
  <c r="K806" i="5"/>
  <c r="K807" i="5"/>
  <c r="V804" i="5"/>
  <c r="V805" i="5"/>
  <c r="I806" i="5"/>
  <c r="I807" i="5"/>
  <c r="AC806" i="5"/>
  <c r="AY804" i="5"/>
  <c r="Z804" i="5"/>
  <c r="Z805" i="5"/>
  <c r="AP805" i="5"/>
  <c r="AX804" i="5"/>
  <c r="AZ804" i="5"/>
  <c r="AV804" i="5"/>
  <c r="AU804" i="5"/>
  <c r="AW804" i="5"/>
  <c r="AO804" i="5"/>
  <c r="AO805" i="5"/>
  <c r="AN804" i="5"/>
  <c r="AR804" i="5"/>
  <c r="AS804" i="5"/>
  <c r="AS805" i="5"/>
  <c r="AF804" i="5"/>
  <c r="AG804" i="5"/>
  <c r="AG805" i="5"/>
  <c r="AG806" i="5"/>
  <c r="AA805" i="5"/>
  <c r="AB805" i="5"/>
  <c r="AB806" i="5"/>
  <c r="AB807" i="5"/>
  <c r="AK804" i="5"/>
  <c r="AK805" i="5"/>
  <c r="AK806" i="5"/>
  <c r="AJ804" i="5"/>
  <c r="D805" i="5"/>
  <c r="D806" i="5"/>
  <c r="W805" i="5"/>
  <c r="X805" i="5"/>
  <c r="F806" i="5"/>
  <c r="E806" i="5"/>
  <c r="T805" i="5"/>
  <c r="H806" i="5"/>
  <c r="G806" i="5"/>
  <c r="B806" i="5"/>
  <c r="R806" i="5"/>
  <c r="Q806" i="5"/>
  <c r="M808" i="5"/>
  <c r="N808" i="5"/>
  <c r="L808" i="5"/>
  <c r="K808" i="5"/>
  <c r="AZ805" i="5"/>
  <c r="H807" i="5"/>
  <c r="H808" i="5"/>
  <c r="U805" i="5"/>
  <c r="U806" i="5"/>
  <c r="J807" i="5"/>
  <c r="J808" i="5"/>
  <c r="J809" i="5"/>
  <c r="AX805" i="5"/>
  <c r="AO806" i="5"/>
  <c r="Y805" i="5"/>
  <c r="Y806" i="5"/>
  <c r="AY805" i="5"/>
  <c r="C806" i="5"/>
  <c r="C807" i="5"/>
  <c r="AU805" i="5"/>
  <c r="AT805" i="5"/>
  <c r="AW805" i="5"/>
  <c r="AV805" i="5"/>
  <c r="AN805" i="5"/>
  <c r="AN806" i="5"/>
  <c r="AM805" i="5"/>
  <c r="AQ805" i="5"/>
  <c r="AR805" i="5"/>
  <c r="AR806" i="5"/>
  <c r="AE805" i="5"/>
  <c r="AF805" i="5"/>
  <c r="AF806" i="5"/>
  <c r="AF807" i="5"/>
  <c r="AJ805" i="5"/>
  <c r="AJ806" i="5"/>
  <c r="AJ807" i="5"/>
  <c r="AI805" i="5"/>
  <c r="AA806" i="5"/>
  <c r="AA807" i="5"/>
  <c r="AA808" i="5"/>
  <c r="Z806" i="5"/>
  <c r="V806" i="5"/>
  <c r="W806" i="5"/>
  <c r="E807" i="5"/>
  <c r="D807" i="5"/>
  <c r="S806" i="5"/>
  <c r="G807" i="5"/>
  <c r="F807" i="5"/>
  <c r="Q807" i="5"/>
  <c r="P807" i="5"/>
  <c r="L809" i="5"/>
  <c r="M809" i="5"/>
  <c r="K809" i="5"/>
  <c r="J810" i="5"/>
  <c r="G808" i="5"/>
  <c r="I808" i="5"/>
  <c r="I809" i="5"/>
  <c r="I810" i="5"/>
  <c r="T806" i="5"/>
  <c r="T807" i="5"/>
  <c r="AW806" i="5"/>
  <c r="AX806" i="5"/>
  <c r="X806" i="5"/>
  <c r="X807" i="5"/>
  <c r="AN807" i="5"/>
  <c r="AZ806" i="5"/>
  <c r="AY806" i="5"/>
  <c r="B807" i="5"/>
  <c r="B808" i="5"/>
  <c r="AS806" i="5"/>
  <c r="AR807" i="5"/>
  <c r="AT806" i="5"/>
  <c r="AV806" i="5"/>
  <c r="AU806" i="5"/>
  <c r="AM806" i="5"/>
  <c r="AM807" i="5"/>
  <c r="AL806" i="5"/>
  <c r="AP806" i="5"/>
  <c r="AQ806" i="5"/>
  <c r="AQ807" i="5"/>
  <c r="AD806" i="5"/>
  <c r="AE806" i="5"/>
  <c r="AE807" i="5"/>
  <c r="AE808" i="5"/>
  <c r="Z807" i="5"/>
  <c r="Z808" i="5"/>
  <c r="Z809" i="5"/>
  <c r="Y807" i="5"/>
  <c r="AI806" i="5"/>
  <c r="AI807" i="5"/>
  <c r="AI808" i="5"/>
  <c r="AH806" i="5"/>
  <c r="G809" i="5"/>
  <c r="U807" i="5"/>
  <c r="V807" i="5"/>
  <c r="D808" i="5"/>
  <c r="C808" i="5"/>
  <c r="R807" i="5"/>
  <c r="L810" i="5"/>
  <c r="P808" i="5"/>
  <c r="O808" i="5"/>
  <c r="F808" i="5"/>
  <c r="E808" i="5"/>
  <c r="K810" i="5"/>
  <c r="J811" i="5"/>
  <c r="AX807" i="5"/>
  <c r="F809" i="5"/>
  <c r="F810" i="5"/>
  <c r="H809" i="5"/>
  <c r="H810" i="5"/>
  <c r="H811" i="5"/>
  <c r="S807" i="5"/>
  <c r="S808" i="5"/>
  <c r="AM808" i="5"/>
  <c r="AW807" i="5"/>
  <c r="AV807" i="5"/>
  <c r="W807" i="5"/>
  <c r="W808" i="5"/>
  <c r="AZ807" i="5"/>
  <c r="AY807" i="5"/>
  <c r="AT807" i="5"/>
  <c r="AS807" i="5"/>
  <c r="AR808" i="5"/>
  <c r="AQ808" i="5"/>
  <c r="AU807" i="5"/>
  <c r="AL807" i="5"/>
  <c r="AL808" i="5"/>
  <c r="AK807" i="5"/>
  <c r="AO807" i="5"/>
  <c r="AP807" i="5"/>
  <c r="AP808" i="5"/>
  <c r="AC807" i="5"/>
  <c r="AD807" i="5"/>
  <c r="AD808" i="5"/>
  <c r="AD809" i="5"/>
  <c r="AH807" i="5"/>
  <c r="AH808" i="5"/>
  <c r="AH809" i="5"/>
  <c r="AG807" i="5"/>
  <c r="Y808" i="5"/>
  <c r="Y809" i="5"/>
  <c r="Y810" i="5"/>
  <c r="X808" i="5"/>
  <c r="T808" i="5"/>
  <c r="U808" i="5"/>
  <c r="C809" i="5"/>
  <c r="B809" i="5"/>
  <c r="Q808" i="5"/>
  <c r="I811" i="5"/>
  <c r="N809" i="5"/>
  <c r="O809" i="5"/>
  <c r="E809" i="5"/>
  <c r="D809" i="5"/>
  <c r="K811" i="5"/>
  <c r="J812" i="5"/>
  <c r="AX808" i="5"/>
  <c r="AW808" i="5"/>
  <c r="E810" i="5"/>
  <c r="E811" i="5"/>
  <c r="G810" i="5"/>
  <c r="G811" i="5"/>
  <c r="G812" i="5"/>
  <c r="R808" i="5"/>
  <c r="R809" i="5"/>
  <c r="AL809" i="5"/>
  <c r="AV808" i="5"/>
  <c r="AU808" i="5"/>
  <c r="AZ808" i="5"/>
  <c r="AQ809" i="5"/>
  <c r="V808" i="5"/>
  <c r="V809" i="5"/>
  <c r="AY808" i="5"/>
  <c r="AP809" i="5"/>
  <c r="AS808" i="5"/>
  <c r="AR809" i="5"/>
  <c r="AQ810" i="5"/>
  <c r="AT808" i="5"/>
  <c r="AN808" i="5"/>
  <c r="AM809" i="5"/>
  <c r="AO808" i="5"/>
  <c r="AK808" i="5"/>
  <c r="AK809" i="5"/>
  <c r="AJ808" i="5"/>
  <c r="AB808" i="5"/>
  <c r="AC808" i="5"/>
  <c r="AC809" i="5"/>
  <c r="AC810" i="5"/>
  <c r="W809" i="5"/>
  <c r="X809" i="5"/>
  <c r="X810" i="5"/>
  <c r="X811" i="5"/>
  <c r="AG808" i="5"/>
  <c r="AG809" i="5"/>
  <c r="AG810" i="5"/>
  <c r="AF808" i="5"/>
  <c r="T809" i="5"/>
  <c r="S809" i="5"/>
  <c r="B810" i="5"/>
  <c r="I812" i="5"/>
  <c r="P809" i="5"/>
  <c r="H812" i="5"/>
  <c r="M810" i="5"/>
  <c r="N810" i="5"/>
  <c r="D810" i="5"/>
  <c r="C810" i="5"/>
  <c r="AW809" i="5"/>
  <c r="AV809" i="5"/>
  <c r="D811" i="5"/>
  <c r="D812" i="5"/>
  <c r="F811" i="5"/>
  <c r="F812" i="5"/>
  <c r="F813" i="5"/>
  <c r="Q809" i="5"/>
  <c r="Q810" i="5"/>
  <c r="AK810" i="5"/>
  <c r="AU809" i="5"/>
  <c r="AZ809" i="5"/>
  <c r="U809" i="5"/>
  <c r="U810" i="5"/>
  <c r="AP810" i="5"/>
  <c r="AP811" i="5"/>
  <c r="AX809" i="5"/>
  <c r="AY809" i="5"/>
  <c r="AT809" i="5"/>
  <c r="AS809" i="5"/>
  <c r="AN809" i="5"/>
  <c r="AM810" i="5"/>
  <c r="AO809" i="5"/>
  <c r="AL810" i="5"/>
  <c r="AJ809" i="5"/>
  <c r="AJ810" i="5"/>
  <c r="AI809" i="5"/>
  <c r="AA809" i="5"/>
  <c r="AB809" i="5"/>
  <c r="AB810" i="5"/>
  <c r="AB811" i="5"/>
  <c r="AF809" i="5"/>
  <c r="AF810" i="5"/>
  <c r="AF811" i="5"/>
  <c r="AE809" i="5"/>
  <c r="W810" i="5"/>
  <c r="W811" i="5"/>
  <c r="W812" i="5"/>
  <c r="V810" i="5"/>
  <c r="S810" i="5"/>
  <c r="R810" i="5"/>
  <c r="I813" i="5"/>
  <c r="H813" i="5"/>
  <c r="O810" i="5"/>
  <c r="G813" i="5"/>
  <c r="C811" i="5"/>
  <c r="B811" i="5"/>
  <c r="L811" i="5"/>
  <c r="M811" i="5"/>
  <c r="AV810" i="5"/>
  <c r="AU810" i="5"/>
  <c r="C812" i="5"/>
  <c r="C813" i="5"/>
  <c r="P810" i="5"/>
  <c r="P811" i="5"/>
  <c r="E812" i="5"/>
  <c r="E813" i="5"/>
  <c r="AJ811" i="5"/>
  <c r="AT810" i="5"/>
  <c r="T810" i="5"/>
  <c r="T811" i="5"/>
  <c r="AW810" i="5"/>
  <c r="AX810" i="5"/>
  <c r="AZ810" i="5"/>
  <c r="AY810" i="5"/>
  <c r="AS810" i="5"/>
  <c r="AR810" i="5"/>
  <c r="AI810" i="5"/>
  <c r="AI811" i="5"/>
  <c r="AH810" i="5"/>
  <c r="AN810" i="5"/>
  <c r="AM811" i="5"/>
  <c r="AO810" i="5"/>
  <c r="AO811" i="5"/>
  <c r="AO812" i="5"/>
  <c r="AK811" i="5"/>
  <c r="AL811" i="5"/>
  <c r="Z810" i="5"/>
  <c r="AA810" i="5"/>
  <c r="AA811" i="5"/>
  <c r="AA812" i="5"/>
  <c r="V811" i="5"/>
  <c r="V812" i="5"/>
  <c r="V813" i="5"/>
  <c r="U811" i="5"/>
  <c r="AE810" i="5"/>
  <c r="AE811" i="5"/>
  <c r="AE812" i="5"/>
  <c r="AD810" i="5"/>
  <c r="Q811" i="5"/>
  <c r="R811" i="5"/>
  <c r="H814" i="5"/>
  <c r="G814" i="5"/>
  <c r="N811" i="5"/>
  <c r="F814" i="5"/>
  <c r="E814" i="5"/>
  <c r="B812" i="5"/>
  <c r="K812" i="5"/>
  <c r="L812" i="5"/>
  <c r="AU811" i="5"/>
  <c r="AT811" i="5"/>
  <c r="O811" i="5"/>
  <c r="O812" i="5"/>
  <c r="B813" i="5"/>
  <c r="B814" i="5"/>
  <c r="D813" i="5"/>
  <c r="D814" i="5"/>
  <c r="D815" i="5"/>
  <c r="AI812" i="5"/>
  <c r="AS811" i="5"/>
  <c r="S811" i="5"/>
  <c r="S812" i="5"/>
  <c r="AX811" i="5"/>
  <c r="AW811" i="5"/>
  <c r="AV811" i="5"/>
  <c r="AZ811" i="5"/>
  <c r="AY811" i="5"/>
  <c r="AR811" i="5"/>
  <c r="AQ811" i="5"/>
  <c r="AJ812" i="5"/>
  <c r="AK812" i="5"/>
  <c r="AH811" i="5"/>
  <c r="AH812" i="5"/>
  <c r="AG811" i="5"/>
  <c r="AL812" i="5"/>
  <c r="AN811" i="5"/>
  <c r="Y811" i="5"/>
  <c r="Z811" i="5"/>
  <c r="Z812" i="5"/>
  <c r="Z813" i="5"/>
  <c r="AD811" i="5"/>
  <c r="AD812" i="5"/>
  <c r="AD813" i="5"/>
  <c r="AC811" i="5"/>
  <c r="T812" i="5"/>
  <c r="U812" i="5"/>
  <c r="U813" i="5"/>
  <c r="U814" i="5"/>
  <c r="P812" i="5"/>
  <c r="Q812" i="5"/>
  <c r="G815" i="5"/>
  <c r="F815" i="5"/>
  <c r="M812" i="5"/>
  <c r="E815" i="5"/>
  <c r="K813" i="5"/>
  <c r="J813" i="5"/>
  <c r="AU812" i="5"/>
  <c r="AT812" i="5"/>
  <c r="AS812" i="5"/>
  <c r="C814" i="5"/>
  <c r="C815" i="5"/>
  <c r="C816" i="5"/>
  <c r="N812" i="5"/>
  <c r="N813" i="5"/>
  <c r="AH813" i="5"/>
  <c r="AR812" i="5"/>
  <c r="R812" i="5"/>
  <c r="R813" i="5"/>
  <c r="AZ812" i="5"/>
  <c r="AV812" i="5"/>
  <c r="AW812" i="5"/>
  <c r="AY812" i="5"/>
  <c r="AX812" i="5"/>
  <c r="AQ812" i="5"/>
  <c r="AP812" i="5"/>
  <c r="AM812" i="5"/>
  <c r="AL813" i="5"/>
  <c r="AN812" i="5"/>
  <c r="AK813" i="5"/>
  <c r="AJ813" i="5"/>
  <c r="AI813" i="5"/>
  <c r="AG812" i="5"/>
  <c r="AG813" i="5"/>
  <c r="AF812" i="5"/>
  <c r="T813" i="5"/>
  <c r="T814" i="5"/>
  <c r="T815" i="5"/>
  <c r="S813" i="5"/>
  <c r="X812" i="5"/>
  <c r="Y812" i="5"/>
  <c r="Y813" i="5"/>
  <c r="Y814" i="5"/>
  <c r="AC812" i="5"/>
  <c r="AC813" i="5"/>
  <c r="AC814" i="5"/>
  <c r="AB812" i="5"/>
  <c r="O813" i="5"/>
  <c r="P813" i="5"/>
  <c r="F816" i="5"/>
  <c r="E816" i="5"/>
  <c r="L813" i="5"/>
  <c r="D816" i="5"/>
  <c r="I814" i="5"/>
  <c r="J814" i="5"/>
  <c r="AU813" i="5"/>
  <c r="AT813" i="5"/>
  <c r="B815" i="5"/>
  <c r="B816" i="5"/>
  <c r="B817" i="5"/>
  <c r="AS813" i="5"/>
  <c r="AR813" i="5"/>
  <c r="M813" i="5"/>
  <c r="M814" i="5"/>
  <c r="AG814" i="5"/>
  <c r="AQ813" i="5"/>
  <c r="Q813" i="5"/>
  <c r="Q814" i="5"/>
  <c r="AX813" i="5"/>
  <c r="AY813" i="5"/>
  <c r="AV813" i="5"/>
  <c r="AW813" i="5"/>
  <c r="AZ813" i="5"/>
  <c r="AP813" i="5"/>
  <c r="AO813" i="5"/>
  <c r="AJ814" i="5"/>
  <c r="AH814" i="5"/>
  <c r="AI814" i="5"/>
  <c r="AM813" i="5"/>
  <c r="AL814" i="5"/>
  <c r="AN813" i="5"/>
  <c r="AF813" i="5"/>
  <c r="AF814" i="5"/>
  <c r="AE813" i="5"/>
  <c r="AK814" i="5"/>
  <c r="AB813" i="5"/>
  <c r="AB814" i="5"/>
  <c r="AB815" i="5"/>
  <c r="AA813" i="5"/>
  <c r="R814" i="5"/>
  <c r="S814" i="5"/>
  <c r="S815" i="5"/>
  <c r="S816" i="5"/>
  <c r="W813" i="5"/>
  <c r="X813" i="5"/>
  <c r="X814" i="5"/>
  <c r="X815" i="5"/>
  <c r="N814" i="5"/>
  <c r="O814" i="5"/>
  <c r="E817" i="5"/>
  <c r="D817" i="5"/>
  <c r="K814" i="5"/>
  <c r="C817" i="5"/>
  <c r="H815" i="5"/>
  <c r="I815" i="5"/>
  <c r="AT814" i="5"/>
  <c r="AU814" i="5"/>
  <c r="AY814" i="5"/>
  <c r="AS814" i="5"/>
  <c r="AR814" i="5"/>
  <c r="AQ814" i="5"/>
  <c r="L814" i="5"/>
  <c r="L815" i="5"/>
  <c r="AF815" i="5"/>
  <c r="AI815" i="5"/>
  <c r="AP814" i="5"/>
  <c r="AX814" i="5"/>
  <c r="AX815" i="5"/>
  <c r="P814" i="5"/>
  <c r="P815" i="5"/>
  <c r="AV814" i="5"/>
  <c r="AW814" i="5"/>
  <c r="AZ814" i="5"/>
  <c r="AZ815" i="5"/>
  <c r="AN814" i="5"/>
  <c r="AO814" i="5"/>
  <c r="AG815" i="5"/>
  <c r="AH815" i="5"/>
  <c r="AE814" i="5"/>
  <c r="AE815" i="5"/>
  <c r="AD814" i="5"/>
  <c r="AJ815" i="5"/>
  <c r="AK815" i="5"/>
  <c r="AM814" i="5"/>
  <c r="V814" i="5"/>
  <c r="W814" i="5"/>
  <c r="W815" i="5"/>
  <c r="W816" i="5"/>
  <c r="AA814" i="5"/>
  <c r="AA815" i="5"/>
  <c r="AA816" i="5"/>
  <c r="Z814" i="5"/>
  <c r="Q815" i="5"/>
  <c r="R815" i="5"/>
  <c r="R816" i="5"/>
  <c r="R817" i="5"/>
  <c r="M815" i="5"/>
  <c r="N815" i="5"/>
  <c r="D818" i="5"/>
  <c r="C818" i="5"/>
  <c r="J815" i="5"/>
  <c r="B818" i="5"/>
  <c r="G816" i="5"/>
  <c r="H816" i="5"/>
  <c r="AM815" i="5"/>
  <c r="AT815" i="5"/>
  <c r="AS815" i="5"/>
  <c r="AR815" i="5"/>
  <c r="AH816" i="5"/>
  <c r="AQ815" i="5"/>
  <c r="AE816" i="5"/>
  <c r="AP815" i="5"/>
  <c r="K815" i="5"/>
  <c r="K816" i="5"/>
  <c r="AW815" i="5"/>
  <c r="AW816" i="5"/>
  <c r="O815" i="5"/>
  <c r="O816" i="5"/>
  <c r="AO815" i="5"/>
  <c r="AV815" i="5"/>
  <c r="AU815" i="5"/>
  <c r="AT816" i="5"/>
  <c r="AY815" i="5"/>
  <c r="AN815" i="5"/>
  <c r="AL815" i="5"/>
  <c r="AL816" i="5"/>
  <c r="C819" i="5"/>
  <c r="AJ816" i="5"/>
  <c r="AI816" i="5"/>
  <c r="AF816" i="5"/>
  <c r="AG816" i="5"/>
  <c r="AD815" i="5"/>
  <c r="AD816" i="5"/>
  <c r="AC815" i="5"/>
  <c r="U815" i="5"/>
  <c r="V815" i="5"/>
  <c r="V816" i="5"/>
  <c r="V817" i="5"/>
  <c r="P816" i="5"/>
  <c r="Q816" i="5"/>
  <c r="Q817" i="5"/>
  <c r="Q818" i="5"/>
  <c r="Z815" i="5"/>
  <c r="Z816" i="5"/>
  <c r="Z817" i="5"/>
  <c r="Y815" i="5"/>
  <c r="L816" i="5"/>
  <c r="M816" i="5"/>
  <c r="B819" i="5"/>
  <c r="I816" i="5"/>
  <c r="F817" i="5"/>
  <c r="G817" i="5"/>
  <c r="AR816" i="5"/>
  <c r="AS816" i="5"/>
  <c r="AG817" i="5"/>
  <c r="AQ816" i="5"/>
  <c r="AP816" i="5"/>
  <c r="AD817" i="5"/>
  <c r="AO816" i="5"/>
  <c r="J816" i="5"/>
  <c r="J817" i="5"/>
  <c r="N816" i="5"/>
  <c r="N817" i="5"/>
  <c r="AN816" i="5"/>
  <c r="AU816" i="5"/>
  <c r="AT817" i="5"/>
  <c r="AV816" i="5"/>
  <c r="AY816" i="5"/>
  <c r="AX816" i="5"/>
  <c r="AZ816" i="5"/>
  <c r="AK816" i="5"/>
  <c r="AK817" i="5"/>
  <c r="AM816" i="5"/>
  <c r="B820" i="5"/>
  <c r="AB816" i="5"/>
  <c r="AC816" i="5"/>
  <c r="AC817" i="5"/>
  <c r="AI817" i="5"/>
  <c r="AH817" i="5"/>
  <c r="AE817" i="5"/>
  <c r="AF817" i="5"/>
  <c r="T816" i="5"/>
  <c r="U816" i="5"/>
  <c r="U817" i="5"/>
  <c r="U818" i="5"/>
  <c r="Y816" i="5"/>
  <c r="Y817" i="5"/>
  <c r="Y818" i="5"/>
  <c r="X816" i="5"/>
  <c r="P817" i="5"/>
  <c r="P818" i="5"/>
  <c r="P819" i="5"/>
  <c r="O817" i="5"/>
  <c r="L817" i="5"/>
  <c r="K817" i="5"/>
  <c r="H817" i="5"/>
  <c r="E818" i="5"/>
  <c r="F818" i="5"/>
  <c r="AQ817" i="5"/>
  <c r="AR817" i="5"/>
  <c r="AS817" i="5"/>
  <c r="AP817" i="5"/>
  <c r="AF818" i="5"/>
  <c r="AO817" i="5"/>
  <c r="AC818" i="5"/>
  <c r="AN817" i="5"/>
  <c r="I817" i="5"/>
  <c r="I818" i="5"/>
  <c r="M817" i="5"/>
  <c r="M818" i="5"/>
  <c r="AM817" i="5"/>
  <c r="AU817" i="5"/>
  <c r="AT818" i="5"/>
  <c r="AV817" i="5"/>
  <c r="AZ817" i="5"/>
  <c r="AY817" i="5"/>
  <c r="AW817" i="5"/>
  <c r="AX817" i="5"/>
  <c r="AL817" i="5"/>
  <c r="AE818" i="5"/>
  <c r="AJ817" i="5"/>
  <c r="AD818" i="5"/>
  <c r="AA817" i="5"/>
  <c r="AB817" i="5"/>
  <c r="AB818" i="5"/>
  <c r="AG818" i="5"/>
  <c r="AH818" i="5"/>
  <c r="S817" i="5"/>
  <c r="T817" i="5"/>
  <c r="T818" i="5"/>
  <c r="T819" i="5"/>
  <c r="O818" i="5"/>
  <c r="O819" i="5"/>
  <c r="O820" i="5"/>
  <c r="N818" i="5"/>
  <c r="X817" i="5"/>
  <c r="X818" i="5"/>
  <c r="X819" i="5"/>
  <c r="W817" i="5"/>
  <c r="J818" i="5"/>
  <c r="K818" i="5"/>
  <c r="G818" i="5"/>
  <c r="D819" i="5"/>
  <c r="E819" i="5"/>
  <c r="AQ818" i="5"/>
  <c r="AR818" i="5"/>
  <c r="AO818" i="5"/>
  <c r="AS818" i="5"/>
  <c r="AP818" i="5"/>
  <c r="AP819" i="5"/>
  <c r="AE819" i="5"/>
  <c r="AB819" i="5"/>
  <c r="AN818" i="5"/>
  <c r="AM818" i="5"/>
  <c r="H818" i="5"/>
  <c r="H819" i="5"/>
  <c r="L818" i="5"/>
  <c r="L819" i="5"/>
  <c r="AL818" i="5"/>
  <c r="AU818" i="5"/>
  <c r="AV818" i="5"/>
  <c r="AZ818" i="5"/>
  <c r="AY818" i="5"/>
  <c r="AW818" i="5"/>
  <c r="AX818" i="5"/>
  <c r="AK818" i="5"/>
  <c r="AJ818" i="5"/>
  <c r="AI818" i="5"/>
  <c r="AH819" i="5"/>
  <c r="AD819" i="5"/>
  <c r="AD820" i="5"/>
  <c r="AC819" i="5"/>
  <c r="Z818" i="5"/>
  <c r="AA818" i="5"/>
  <c r="AA819" i="5"/>
  <c r="AF819" i="5"/>
  <c r="AG819" i="5"/>
  <c r="M819" i="5"/>
  <c r="N819" i="5"/>
  <c r="N820" i="5"/>
  <c r="N821" i="5"/>
  <c r="R818" i="5"/>
  <c r="S818" i="5"/>
  <c r="S819" i="5"/>
  <c r="S820" i="5"/>
  <c r="W818" i="5"/>
  <c r="W819" i="5"/>
  <c r="W820" i="5"/>
  <c r="V818" i="5"/>
  <c r="I819" i="5"/>
  <c r="J819" i="5"/>
  <c r="F819" i="5"/>
  <c r="C820" i="5"/>
  <c r="D820" i="5"/>
  <c r="AN819" i="5"/>
  <c r="AA820" i="5"/>
  <c r="AR819" i="5"/>
  <c r="AO819" i="5"/>
  <c r="AO820" i="5"/>
  <c r="AQ819" i="5"/>
  <c r="AP820" i="5"/>
  <c r="AS819" i="5"/>
  <c r="AM819" i="5"/>
  <c r="G819" i="5"/>
  <c r="G820" i="5"/>
  <c r="AL819" i="5"/>
  <c r="K819" i="5"/>
  <c r="K820" i="5"/>
  <c r="AK819" i="5"/>
  <c r="AG820" i="5"/>
  <c r="AZ819" i="5"/>
  <c r="AU819" i="5"/>
  <c r="AT819" i="5"/>
  <c r="AW819" i="5"/>
  <c r="AX819" i="5"/>
  <c r="AV819" i="5"/>
  <c r="AJ819" i="5"/>
  <c r="AY819" i="5"/>
  <c r="AI819" i="5"/>
  <c r="AC820" i="5"/>
  <c r="AC821" i="5"/>
  <c r="AB820" i="5"/>
  <c r="Z819" i="5"/>
  <c r="Z820" i="5"/>
  <c r="Y819" i="5"/>
  <c r="AF820" i="5"/>
  <c r="AE820" i="5"/>
  <c r="L820" i="5"/>
  <c r="M820" i="5"/>
  <c r="M821" i="5"/>
  <c r="M822" i="5"/>
  <c r="V819" i="5"/>
  <c r="V820" i="5"/>
  <c r="V821" i="5"/>
  <c r="U819" i="5"/>
  <c r="Q819" i="5"/>
  <c r="R819" i="5"/>
  <c r="R820" i="5"/>
  <c r="R821" i="5"/>
  <c r="H820" i="5"/>
  <c r="I820" i="5"/>
  <c r="E820" i="5"/>
  <c r="B821" i="5"/>
  <c r="C821" i="5"/>
  <c r="Z821" i="5"/>
  <c r="AM820" i="5"/>
  <c r="AN820" i="5"/>
  <c r="AR820" i="5"/>
  <c r="AS820" i="5"/>
  <c r="AQ820" i="5"/>
  <c r="AP821" i="5"/>
  <c r="AO821" i="5"/>
  <c r="AL820" i="5"/>
  <c r="AK820" i="5"/>
  <c r="F820" i="5"/>
  <c r="F821" i="5"/>
  <c r="J820" i="5"/>
  <c r="J821" i="5"/>
  <c r="AJ820" i="5"/>
  <c r="AF821" i="5"/>
  <c r="AY820" i="5"/>
  <c r="AV820" i="5"/>
  <c r="AI820" i="5"/>
  <c r="AH820" i="5"/>
  <c r="AZ820" i="5"/>
  <c r="AZ821" i="5"/>
  <c r="AW820" i="5"/>
  <c r="AX820" i="5"/>
  <c r="AT820" i="5"/>
  <c r="AU820" i="5"/>
  <c r="AB821" i="5"/>
  <c r="AB822" i="5"/>
  <c r="AA821" i="5"/>
  <c r="AE821" i="5"/>
  <c r="AD821" i="5"/>
  <c r="X820" i="5"/>
  <c r="W821" i="5"/>
  <c r="V822" i="5"/>
  <c r="Y820" i="5"/>
  <c r="P820" i="5"/>
  <c r="Q820" i="5"/>
  <c r="Q821" i="5"/>
  <c r="Q822" i="5"/>
  <c r="K821" i="5"/>
  <c r="L821" i="5"/>
  <c r="L822" i="5"/>
  <c r="L823" i="5"/>
  <c r="U820" i="5"/>
  <c r="U821" i="5"/>
  <c r="U822" i="5"/>
  <c r="T820" i="5"/>
  <c r="H821" i="5"/>
  <c r="G821" i="5"/>
  <c r="D821" i="5"/>
  <c r="B822" i="5"/>
  <c r="Z822" i="5"/>
  <c r="AL821" i="5"/>
  <c r="AM821" i="5"/>
  <c r="AN821" i="5"/>
  <c r="AN822" i="5"/>
  <c r="AR821" i="5"/>
  <c r="AQ821" i="5"/>
  <c r="AP822" i="5"/>
  <c r="AO822" i="5"/>
  <c r="AJ821" i="5"/>
  <c r="AK821" i="5"/>
  <c r="E821" i="5"/>
  <c r="E822" i="5"/>
  <c r="I821" i="5"/>
  <c r="I822" i="5"/>
  <c r="AE822" i="5"/>
  <c r="AX821" i="5"/>
  <c r="AI821" i="5"/>
  <c r="AV821" i="5"/>
  <c r="AU821" i="5"/>
  <c r="AY821" i="5"/>
  <c r="AZ822" i="5"/>
  <c r="AH821" i="5"/>
  <c r="AG821" i="5"/>
  <c r="AF822" i="5"/>
  <c r="U823" i="5"/>
  <c r="AT821" i="5"/>
  <c r="AS821" i="5"/>
  <c r="AW821" i="5"/>
  <c r="AA822" i="5"/>
  <c r="AD822" i="5"/>
  <c r="AC822" i="5"/>
  <c r="X821" i="5"/>
  <c r="Y821" i="5"/>
  <c r="Y822" i="5"/>
  <c r="O821" i="5"/>
  <c r="P821" i="5"/>
  <c r="P822" i="5"/>
  <c r="P823" i="5"/>
  <c r="T821" i="5"/>
  <c r="T822" i="5"/>
  <c r="T823" i="5"/>
  <c r="S821" i="5"/>
  <c r="K822" i="5"/>
  <c r="K823" i="5"/>
  <c r="K824" i="5"/>
  <c r="J822" i="5"/>
  <c r="F822" i="5"/>
  <c r="G822" i="5"/>
  <c r="C822" i="5"/>
  <c r="Y823" i="5"/>
  <c r="AK822" i="5"/>
  <c r="AM822" i="5"/>
  <c r="AM823" i="5"/>
  <c r="AR822" i="5"/>
  <c r="AL822" i="5"/>
  <c r="AQ822" i="5"/>
  <c r="AP823" i="5"/>
  <c r="AN823" i="5"/>
  <c r="AI822" i="5"/>
  <c r="AJ822" i="5"/>
  <c r="D822" i="5"/>
  <c r="D823" i="5"/>
  <c r="H822" i="5"/>
  <c r="H823" i="5"/>
  <c r="AD823" i="5"/>
  <c r="AH822" i="5"/>
  <c r="AS822" i="5"/>
  <c r="AT822" i="5"/>
  <c r="AU822" i="5"/>
  <c r="AY822" i="5"/>
  <c r="AZ823" i="5"/>
  <c r="AX822" i="5"/>
  <c r="T824" i="5"/>
  <c r="X822" i="5"/>
  <c r="X823" i="5"/>
  <c r="AG822" i="5"/>
  <c r="AO823" i="5"/>
  <c r="AV822" i="5"/>
  <c r="AW822" i="5"/>
  <c r="AE823" i="5"/>
  <c r="AA823" i="5"/>
  <c r="Z823" i="5"/>
  <c r="AB823" i="5"/>
  <c r="AC823" i="5"/>
  <c r="W822" i="5"/>
  <c r="N822" i="5"/>
  <c r="O822" i="5"/>
  <c r="O823" i="5"/>
  <c r="O824" i="5"/>
  <c r="I823" i="5"/>
  <c r="J823" i="5"/>
  <c r="J824" i="5"/>
  <c r="J825" i="5"/>
  <c r="S822" i="5"/>
  <c r="S823" i="5"/>
  <c r="S824" i="5"/>
  <c r="R822" i="5"/>
  <c r="E823" i="5"/>
  <c r="F823" i="5"/>
  <c r="B823" i="5"/>
  <c r="X824" i="5"/>
  <c r="AK823" i="5"/>
  <c r="AQ823" i="5"/>
  <c r="AP824" i="5"/>
  <c r="AL823" i="5"/>
  <c r="AL824" i="5"/>
  <c r="AM824" i="5"/>
  <c r="AH823" i="5"/>
  <c r="AI823" i="5"/>
  <c r="AJ823" i="5"/>
  <c r="C823" i="5"/>
  <c r="C824" i="5"/>
  <c r="G823" i="5"/>
  <c r="G824" i="5"/>
  <c r="AG823" i="5"/>
  <c r="AT823" i="5"/>
  <c r="AC824" i="5"/>
  <c r="AU823" i="5"/>
  <c r="AS823" i="5"/>
  <c r="AR823" i="5"/>
  <c r="S825" i="5"/>
  <c r="AY823" i="5"/>
  <c r="AY824" i="5"/>
  <c r="AF823" i="5"/>
  <c r="AF824" i="5"/>
  <c r="AX823" i="5"/>
  <c r="AV823" i="5"/>
  <c r="AW823" i="5"/>
  <c r="AD824" i="5"/>
  <c r="AO824" i="5"/>
  <c r="AN824" i="5"/>
  <c r="Z824" i="5"/>
  <c r="Y824" i="5"/>
  <c r="AB824" i="5"/>
  <c r="AA824" i="5"/>
  <c r="V823" i="5"/>
  <c r="W823" i="5"/>
  <c r="W824" i="5"/>
  <c r="M823" i="5"/>
  <c r="N823" i="5"/>
  <c r="N824" i="5"/>
  <c r="N825" i="5"/>
  <c r="R823" i="5"/>
  <c r="R824" i="5"/>
  <c r="R825" i="5"/>
  <c r="Q823" i="5"/>
  <c r="H824" i="5"/>
  <c r="I824" i="5"/>
  <c r="I825" i="5"/>
  <c r="I826" i="5"/>
  <c r="D824" i="5"/>
  <c r="E824" i="5"/>
  <c r="W825" i="5"/>
  <c r="AK824" i="5"/>
  <c r="AQ824" i="5"/>
  <c r="AP825" i="5"/>
  <c r="AL825" i="5"/>
  <c r="AG824" i="5"/>
  <c r="AF825" i="5"/>
  <c r="AH824" i="5"/>
  <c r="AI824" i="5"/>
  <c r="AJ824" i="5"/>
  <c r="B824" i="5"/>
  <c r="B825" i="5"/>
  <c r="F824" i="5"/>
  <c r="F825" i="5"/>
  <c r="AB825" i="5"/>
  <c r="AS824" i="5"/>
  <c r="AU824" i="5"/>
  <c r="AT824" i="5"/>
  <c r="AR824" i="5"/>
  <c r="AZ824" i="5"/>
  <c r="AZ825" i="5"/>
  <c r="AX824" i="5"/>
  <c r="AX825" i="5"/>
  <c r="AO825" i="5"/>
  <c r="AE824" i="5"/>
  <c r="AE825" i="5"/>
  <c r="R826" i="5"/>
  <c r="AC825" i="5"/>
  <c r="AK825" i="5"/>
  <c r="AV824" i="5"/>
  <c r="AW824" i="5"/>
  <c r="AN825" i="5"/>
  <c r="AM825" i="5"/>
  <c r="Y825" i="5"/>
  <c r="X825" i="5"/>
  <c r="Z825" i="5"/>
  <c r="AA825" i="5"/>
  <c r="U824" i="5"/>
  <c r="V824" i="5"/>
  <c r="V825" i="5"/>
  <c r="H825" i="5"/>
  <c r="H826" i="5"/>
  <c r="H827" i="5"/>
  <c r="G825" i="5"/>
  <c r="L824" i="5"/>
  <c r="M824" i="5"/>
  <c r="M825" i="5"/>
  <c r="M826" i="5"/>
  <c r="Q824" i="5"/>
  <c r="Q825" i="5"/>
  <c r="Q826" i="5"/>
  <c r="P824" i="5"/>
  <c r="D825" i="5"/>
  <c r="C825" i="5"/>
  <c r="V826" i="5"/>
  <c r="AJ825" i="5"/>
  <c r="AJ826" i="5"/>
  <c r="AK826" i="5"/>
  <c r="AH825" i="5"/>
  <c r="AW825" i="5"/>
  <c r="AW826" i="5"/>
  <c r="AI825" i="5"/>
  <c r="AE826" i="5"/>
  <c r="AG825" i="5"/>
  <c r="E825" i="5"/>
  <c r="E826" i="5"/>
  <c r="AR825" i="5"/>
  <c r="AA826" i="5"/>
  <c r="AS825" i="5"/>
  <c r="AQ825" i="5"/>
  <c r="AY825" i="5"/>
  <c r="AX826" i="5"/>
  <c r="AU825" i="5"/>
  <c r="AT825" i="5"/>
  <c r="AN826" i="5"/>
  <c r="Q827" i="5"/>
  <c r="AD825" i="5"/>
  <c r="AD826" i="5"/>
  <c r="AB826" i="5"/>
  <c r="AV825" i="5"/>
  <c r="AO826" i="5"/>
  <c r="AM826" i="5"/>
  <c r="AL826" i="5"/>
  <c r="X826" i="5"/>
  <c r="W826" i="5"/>
  <c r="Y826" i="5"/>
  <c r="Z826" i="5"/>
  <c r="T825" i="5"/>
  <c r="U825" i="5"/>
  <c r="U826" i="5"/>
  <c r="F826" i="5"/>
  <c r="G826" i="5"/>
  <c r="G827" i="5"/>
  <c r="G828" i="5"/>
  <c r="P825" i="5"/>
  <c r="P826" i="5"/>
  <c r="P827" i="5"/>
  <c r="O825" i="5"/>
  <c r="K825" i="5"/>
  <c r="L825" i="5"/>
  <c r="L826" i="5"/>
  <c r="L827" i="5"/>
  <c r="B826" i="5"/>
  <c r="C826" i="5"/>
  <c r="U827" i="5"/>
  <c r="AG826" i="5"/>
  <c r="AJ827" i="5"/>
  <c r="AH826" i="5"/>
  <c r="AV826" i="5"/>
  <c r="AV827" i="5"/>
  <c r="AI826" i="5"/>
  <c r="AI827" i="5"/>
  <c r="AF826" i="5"/>
  <c r="AD827" i="5"/>
  <c r="AQ826" i="5"/>
  <c r="D826" i="5"/>
  <c r="D827" i="5"/>
  <c r="AS826" i="5"/>
  <c r="AR826" i="5"/>
  <c r="Z827" i="5"/>
  <c r="AA827" i="5"/>
  <c r="AZ826" i="5"/>
  <c r="AY826" i="5"/>
  <c r="AX827" i="5"/>
  <c r="AP826" i="5"/>
  <c r="AP827" i="5"/>
  <c r="P828" i="5"/>
  <c r="AT826" i="5"/>
  <c r="AN827" i="5"/>
  <c r="AM827" i="5"/>
  <c r="AC826" i="5"/>
  <c r="AC827" i="5"/>
  <c r="AU826" i="5"/>
  <c r="AL827" i="5"/>
  <c r="AK827" i="5"/>
  <c r="AW827" i="5"/>
  <c r="W827" i="5"/>
  <c r="V827" i="5"/>
  <c r="X827" i="5"/>
  <c r="Y827" i="5"/>
  <c r="S826" i="5"/>
  <c r="T826" i="5"/>
  <c r="T827" i="5"/>
  <c r="O826" i="5"/>
  <c r="O827" i="5"/>
  <c r="O828" i="5"/>
  <c r="N826" i="5"/>
  <c r="F827" i="5"/>
  <c r="F828" i="5"/>
  <c r="F829" i="5"/>
  <c r="E827" i="5"/>
  <c r="J826" i="5"/>
  <c r="K826" i="5"/>
  <c r="K827" i="5"/>
  <c r="K828" i="5"/>
  <c r="B827" i="5"/>
  <c r="T828" i="5"/>
  <c r="AG827" i="5"/>
  <c r="AF827" i="5"/>
  <c r="AI828" i="5"/>
  <c r="AU827" i="5"/>
  <c r="AU828" i="5"/>
  <c r="AH827" i="5"/>
  <c r="AE827" i="5"/>
  <c r="AE828" i="5"/>
  <c r="AC828" i="5"/>
  <c r="AQ827" i="5"/>
  <c r="AP828" i="5"/>
  <c r="AR827" i="5"/>
  <c r="AS827" i="5"/>
  <c r="C827" i="5"/>
  <c r="C828" i="5"/>
  <c r="Z828" i="5"/>
  <c r="Y828" i="5"/>
  <c r="AY827" i="5"/>
  <c r="AZ827" i="5"/>
  <c r="O829" i="5"/>
  <c r="AO827" i="5"/>
  <c r="AO828" i="5"/>
  <c r="AL828" i="5"/>
  <c r="AM828" i="5"/>
  <c r="AB827" i="5"/>
  <c r="AB828" i="5"/>
  <c r="AW828" i="5"/>
  <c r="AT827" i="5"/>
  <c r="AK828" i="5"/>
  <c r="AJ828" i="5"/>
  <c r="AV828" i="5"/>
  <c r="U828" i="5"/>
  <c r="V828" i="5"/>
  <c r="W828" i="5"/>
  <c r="X828" i="5"/>
  <c r="R827" i="5"/>
  <c r="S827" i="5"/>
  <c r="S828" i="5"/>
  <c r="I827" i="5"/>
  <c r="J827" i="5"/>
  <c r="J828" i="5"/>
  <c r="J829" i="5"/>
  <c r="N827" i="5"/>
  <c r="N828" i="5"/>
  <c r="N829" i="5"/>
  <c r="M827" i="5"/>
  <c r="D828" i="5"/>
  <c r="E828" i="5"/>
  <c r="E829" i="5"/>
  <c r="E830" i="5"/>
  <c r="AG828" i="5"/>
  <c r="S829" i="5"/>
  <c r="AF828" i="5"/>
  <c r="AE829" i="5"/>
  <c r="AH828" i="5"/>
  <c r="AH829" i="5"/>
  <c r="AD828" i="5"/>
  <c r="AD829" i="5"/>
  <c r="AB829" i="5"/>
  <c r="AQ828" i="5"/>
  <c r="AR828" i="5"/>
  <c r="B828" i="5"/>
  <c r="B829" i="5"/>
  <c r="AN828" i="5"/>
  <c r="AM829" i="5"/>
  <c r="Y829" i="5"/>
  <c r="X829" i="5"/>
  <c r="AY828" i="5"/>
  <c r="AA828" i="5"/>
  <c r="Z829" i="5"/>
  <c r="AX828" i="5"/>
  <c r="AW829" i="5"/>
  <c r="AZ828" i="5"/>
  <c r="AL829" i="5"/>
  <c r="N830" i="5"/>
  <c r="AK829" i="5"/>
  <c r="AV829" i="5"/>
  <c r="AT828" i="5"/>
  <c r="AT829" i="5"/>
  <c r="AS828" i="5"/>
  <c r="AJ829" i="5"/>
  <c r="AI829" i="5"/>
  <c r="AO829" i="5"/>
  <c r="AU829" i="5"/>
  <c r="U829" i="5"/>
  <c r="T829" i="5"/>
  <c r="Q828" i="5"/>
  <c r="R828" i="5"/>
  <c r="R829" i="5"/>
  <c r="W829" i="5"/>
  <c r="V829" i="5"/>
  <c r="C829" i="5"/>
  <c r="D829" i="5"/>
  <c r="D830" i="5"/>
  <c r="D831" i="5"/>
  <c r="H828" i="5"/>
  <c r="I828" i="5"/>
  <c r="I829" i="5"/>
  <c r="I830" i="5"/>
  <c r="M828" i="5"/>
  <c r="M829" i="5"/>
  <c r="M830" i="5"/>
  <c r="L828" i="5"/>
  <c r="AF829" i="5"/>
  <c r="S830" i="5"/>
  <c r="R830" i="5"/>
  <c r="AG829" i="5"/>
  <c r="AG830" i="5"/>
  <c r="AD830" i="5"/>
  <c r="AC829" i="5"/>
  <c r="AC830" i="5"/>
  <c r="AQ829" i="5"/>
  <c r="AP829" i="5"/>
  <c r="AO830" i="5"/>
  <c r="AZ829" i="5"/>
  <c r="AA829" i="5"/>
  <c r="AA830" i="5"/>
  <c r="AN829" i="5"/>
  <c r="AN830" i="5"/>
  <c r="X830" i="5"/>
  <c r="AY829" i="5"/>
  <c r="AY830" i="5"/>
  <c r="W830" i="5"/>
  <c r="AX829" i="5"/>
  <c r="AW830" i="5"/>
  <c r="AJ830" i="5"/>
  <c r="AK830" i="5"/>
  <c r="AL830" i="5"/>
  <c r="M831" i="5"/>
  <c r="AU830" i="5"/>
  <c r="AV830" i="5"/>
  <c r="Y830" i="5"/>
  <c r="AE830" i="5"/>
  <c r="AR829" i="5"/>
  <c r="AS829" i="5"/>
  <c r="AS830" i="5"/>
  <c r="AT830" i="5"/>
  <c r="AI830" i="5"/>
  <c r="AH830" i="5"/>
  <c r="T830" i="5"/>
  <c r="P829" i="5"/>
  <c r="Q829" i="5"/>
  <c r="Q830" i="5"/>
  <c r="Q831" i="5"/>
  <c r="U830" i="5"/>
  <c r="V830" i="5"/>
  <c r="C830" i="5"/>
  <c r="C831" i="5"/>
  <c r="C832" i="5"/>
  <c r="B830" i="5"/>
  <c r="L829" i="5"/>
  <c r="L830" i="5"/>
  <c r="L831" i="5"/>
  <c r="K829" i="5"/>
  <c r="G829" i="5"/>
  <c r="H829" i="5"/>
  <c r="H830" i="5"/>
  <c r="H831" i="5"/>
  <c r="S831" i="5"/>
  <c r="R831" i="5"/>
  <c r="Q832" i="5"/>
  <c r="AF830" i="5"/>
  <c r="AF831" i="5"/>
  <c r="AC831" i="5"/>
  <c r="AB830" i="5"/>
  <c r="AB831" i="5"/>
  <c r="AP830" i="5"/>
  <c r="AO831" i="5"/>
  <c r="W831" i="5"/>
  <c r="AZ830" i="5"/>
  <c r="AZ831" i="5"/>
  <c r="AM830" i="5"/>
  <c r="AL831" i="5"/>
  <c r="V831" i="5"/>
  <c r="Z830" i="5"/>
  <c r="Z831" i="5"/>
  <c r="AX830" i="5"/>
  <c r="AX831" i="5"/>
  <c r="L832" i="5"/>
  <c r="AI831" i="5"/>
  <c r="AK831" i="5"/>
  <c r="AJ831" i="5"/>
  <c r="AV831" i="5"/>
  <c r="AT831" i="5"/>
  <c r="AU831" i="5"/>
  <c r="X831" i="5"/>
  <c r="AD831" i="5"/>
  <c r="AQ830" i="5"/>
  <c r="AR830" i="5"/>
  <c r="AR831" i="5"/>
  <c r="AG831" i="5"/>
  <c r="AH831" i="5"/>
  <c r="AN831" i="5"/>
  <c r="AS831" i="5"/>
  <c r="U831" i="5"/>
  <c r="T831" i="5"/>
  <c r="O830" i="5"/>
  <c r="P830" i="5"/>
  <c r="P831" i="5"/>
  <c r="P832" i="5"/>
  <c r="F830" i="5"/>
  <c r="G830" i="5"/>
  <c r="G831" i="5"/>
  <c r="G832" i="5"/>
  <c r="B831" i="5"/>
  <c r="B832" i="5"/>
  <c r="B833" i="5"/>
  <c r="K830" i="5"/>
  <c r="K831" i="5"/>
  <c r="K832" i="5"/>
  <c r="J830" i="5"/>
  <c r="R832" i="5"/>
  <c r="AE831" i="5"/>
  <c r="AE832" i="5"/>
  <c r="AB832" i="5"/>
  <c r="AA831" i="5"/>
  <c r="AA832" i="5"/>
  <c r="V832" i="5"/>
  <c r="AW831" i="5"/>
  <c r="AW832" i="5"/>
  <c r="AM831" i="5"/>
  <c r="AM832" i="5"/>
  <c r="AY831" i="5"/>
  <c r="AZ832" i="5"/>
  <c r="AH832" i="5"/>
  <c r="AI832" i="5"/>
  <c r="K833" i="5"/>
  <c r="U832" i="5"/>
  <c r="AU832" i="5"/>
  <c r="Y831" i="5"/>
  <c r="Y832" i="5"/>
  <c r="AK832" i="5"/>
  <c r="AJ832" i="5"/>
  <c r="AN832" i="5"/>
  <c r="P833" i="5"/>
  <c r="AT832" i="5"/>
  <c r="AS832" i="5"/>
  <c r="W832" i="5"/>
  <c r="AD832" i="5"/>
  <c r="AD833" i="5"/>
  <c r="AC832" i="5"/>
  <c r="Q833" i="5"/>
  <c r="AQ831" i="5"/>
  <c r="AQ832" i="5"/>
  <c r="AP831" i="5"/>
  <c r="AR832" i="5"/>
  <c r="AF832" i="5"/>
  <c r="AG832" i="5"/>
  <c r="S832" i="5"/>
  <c r="T832" i="5"/>
  <c r="N831" i="5"/>
  <c r="O831" i="5"/>
  <c r="O832" i="5"/>
  <c r="O833" i="5"/>
  <c r="E831" i="5"/>
  <c r="F831" i="5"/>
  <c r="F832" i="5"/>
  <c r="F833" i="5"/>
  <c r="J831" i="5"/>
  <c r="J832" i="5"/>
  <c r="J833" i="5"/>
  <c r="I831" i="5"/>
  <c r="AA833" i="5"/>
  <c r="Z832" i="5"/>
  <c r="Z833" i="5"/>
  <c r="U833" i="5"/>
  <c r="AH833" i="5"/>
  <c r="AV832" i="5"/>
  <c r="AV833" i="5"/>
  <c r="T833" i="5"/>
  <c r="AL832" i="5"/>
  <c r="AL833" i="5"/>
  <c r="AJ833" i="5"/>
  <c r="AX832" i="5"/>
  <c r="AW833" i="5"/>
  <c r="AY832" i="5"/>
  <c r="AY833" i="5"/>
  <c r="AG833" i="5"/>
  <c r="J834" i="5"/>
  <c r="X832" i="5"/>
  <c r="X833" i="5"/>
  <c r="AT833" i="5"/>
  <c r="AI833" i="5"/>
  <c r="P834" i="5"/>
  <c r="AM833" i="5"/>
  <c r="O834" i="5"/>
  <c r="AS833" i="5"/>
  <c r="AR833" i="5"/>
  <c r="V833" i="5"/>
  <c r="AC833" i="5"/>
  <c r="AC834" i="5"/>
  <c r="AB833" i="5"/>
  <c r="AP832" i="5"/>
  <c r="AP833" i="5"/>
  <c r="AO832" i="5"/>
  <c r="AE833" i="5"/>
  <c r="AF833" i="5"/>
  <c r="AQ833" i="5"/>
  <c r="R833" i="5"/>
  <c r="S833" i="5"/>
  <c r="M832" i="5"/>
  <c r="N832" i="5"/>
  <c r="N833" i="5"/>
  <c r="N834" i="5"/>
  <c r="D832" i="5"/>
  <c r="E832" i="5"/>
  <c r="E833" i="5"/>
  <c r="E834" i="5"/>
  <c r="I832" i="5"/>
  <c r="I833" i="5"/>
  <c r="I834" i="5"/>
  <c r="H832" i="5"/>
  <c r="Z834" i="5"/>
  <c r="Y833" i="5"/>
  <c r="Y834" i="5"/>
  <c r="T834" i="5"/>
  <c r="AZ833" i="5"/>
  <c r="AZ834" i="5"/>
  <c r="AI834" i="5"/>
  <c r="AG834" i="5"/>
  <c r="AK833" i="5"/>
  <c r="AJ834" i="5"/>
  <c r="I835" i="5"/>
  <c r="AU833" i="5"/>
  <c r="AU834" i="5"/>
  <c r="S834" i="5"/>
  <c r="AV834" i="5"/>
  <c r="AX833" i="5"/>
  <c r="AW834" i="5"/>
  <c r="AF834" i="5"/>
  <c r="W833" i="5"/>
  <c r="W834" i="5"/>
  <c r="AS834" i="5"/>
  <c r="AY834" i="5"/>
  <c r="O835" i="5"/>
  <c r="AH834" i="5"/>
  <c r="N835" i="5"/>
  <c r="AL834" i="5"/>
  <c r="AR834" i="5"/>
  <c r="AQ834" i="5"/>
  <c r="U834" i="5"/>
  <c r="AB834" i="5"/>
  <c r="AB835" i="5"/>
  <c r="AA834" i="5"/>
  <c r="AN833" i="5"/>
  <c r="AO833" i="5"/>
  <c r="AO834" i="5"/>
  <c r="AP834" i="5"/>
  <c r="AD834" i="5"/>
  <c r="AC835" i="5"/>
  <c r="AE834" i="5"/>
  <c r="R834" i="5"/>
  <c r="Q834" i="5"/>
  <c r="L833" i="5"/>
  <c r="M833" i="5"/>
  <c r="M834" i="5"/>
  <c r="M835" i="5"/>
  <c r="C833" i="5"/>
  <c r="D833" i="5"/>
  <c r="D834" i="5"/>
  <c r="D835" i="5"/>
  <c r="H833" i="5"/>
  <c r="H834" i="5"/>
  <c r="H835" i="5"/>
  <c r="G833" i="5"/>
  <c r="Y835" i="5"/>
  <c r="X834" i="5"/>
  <c r="X835" i="5"/>
  <c r="S835" i="5"/>
  <c r="AK834" i="5"/>
  <c r="AK835" i="5"/>
  <c r="AF835" i="5"/>
  <c r="AI835" i="5"/>
  <c r="AH835" i="5"/>
  <c r="H836" i="5"/>
  <c r="AT834" i="5"/>
  <c r="AT835" i="5"/>
  <c r="AU835" i="5"/>
  <c r="R835" i="5"/>
  <c r="R836" i="5"/>
  <c r="AX834" i="5"/>
  <c r="AX835" i="5"/>
  <c r="AV835" i="5"/>
  <c r="N836" i="5"/>
  <c r="M836" i="5"/>
  <c r="V834" i="5"/>
  <c r="V835" i="5"/>
  <c r="AY835" i="5"/>
  <c r="AR835" i="5"/>
  <c r="AG835" i="5"/>
  <c r="AG836" i="5"/>
  <c r="AZ835" i="5"/>
  <c r="AQ835" i="5"/>
  <c r="AP835" i="5"/>
  <c r="T835" i="5"/>
  <c r="AA835" i="5"/>
  <c r="AA836" i="5"/>
  <c r="Z835" i="5"/>
  <c r="AM834" i="5"/>
  <c r="AN834" i="5"/>
  <c r="AN835" i="5"/>
  <c r="AB836" i="5"/>
  <c r="AD835" i="5"/>
  <c r="AE835" i="5"/>
  <c r="AO835" i="5"/>
  <c r="P835" i="5"/>
  <c r="Q835" i="5"/>
  <c r="K834" i="5"/>
  <c r="L834" i="5"/>
  <c r="L835" i="5"/>
  <c r="L836" i="5"/>
  <c r="B834" i="5"/>
  <c r="C834" i="5"/>
  <c r="C835" i="5"/>
  <c r="C836" i="5"/>
  <c r="G834" i="5"/>
  <c r="G835" i="5"/>
  <c r="G836" i="5"/>
  <c r="F834" i="5"/>
  <c r="X836" i="5"/>
  <c r="AJ835" i="5"/>
  <c r="AI836" i="5"/>
  <c r="W835" i="5"/>
  <c r="W836" i="5"/>
  <c r="G837" i="5"/>
  <c r="AE836" i="5"/>
  <c r="AH836" i="5"/>
  <c r="AG837" i="5"/>
  <c r="AU836" i="5"/>
  <c r="AT836" i="5"/>
  <c r="Q836" i="5"/>
  <c r="Q837" i="5"/>
  <c r="AS835" i="5"/>
  <c r="AS836" i="5"/>
  <c r="AW835" i="5"/>
  <c r="AV836" i="5"/>
  <c r="AZ836" i="5"/>
  <c r="M837" i="5"/>
  <c r="L837" i="5"/>
  <c r="U835" i="5"/>
  <c r="U836" i="5"/>
  <c r="AQ836" i="5"/>
  <c r="AX836" i="5"/>
  <c r="AF836" i="5"/>
  <c r="AF837" i="5"/>
  <c r="AY836" i="5"/>
  <c r="AP836" i="5"/>
  <c r="AO836" i="5"/>
  <c r="AJ836" i="5"/>
  <c r="S836" i="5"/>
  <c r="Z836" i="5"/>
  <c r="Z837" i="5"/>
  <c r="Y836" i="5"/>
  <c r="AL835" i="5"/>
  <c r="AM835" i="5"/>
  <c r="AM836" i="5"/>
  <c r="AD836" i="5"/>
  <c r="AC836" i="5"/>
  <c r="AB837" i="5"/>
  <c r="AN836" i="5"/>
  <c r="AA837" i="5"/>
  <c r="B835" i="5"/>
  <c r="B836" i="5"/>
  <c r="B837" i="5"/>
  <c r="P836" i="5"/>
  <c r="O836" i="5"/>
  <c r="J835" i="5"/>
  <c r="K835" i="5"/>
  <c r="K836" i="5"/>
  <c r="K837" i="5"/>
  <c r="F835" i="5"/>
  <c r="F836" i="5"/>
  <c r="F837" i="5"/>
  <c r="E835" i="5"/>
  <c r="W837" i="5"/>
  <c r="AD837" i="5"/>
  <c r="V836" i="5"/>
  <c r="V837" i="5"/>
  <c r="F838" i="5"/>
  <c r="AS837" i="5"/>
  <c r="AT837" i="5"/>
  <c r="AR836" i="5"/>
  <c r="AR837" i="5"/>
  <c r="P837" i="5"/>
  <c r="P838" i="5"/>
  <c r="AW836" i="5"/>
  <c r="AV837" i="5"/>
  <c r="AU837" i="5"/>
  <c r="AT838" i="5"/>
  <c r="L838" i="5"/>
  <c r="K838" i="5"/>
  <c r="T836" i="5"/>
  <c r="T837" i="5"/>
  <c r="AP837" i="5"/>
  <c r="AE837" i="5"/>
  <c r="AE838" i="5"/>
  <c r="AY837" i="5"/>
  <c r="AX837" i="5"/>
  <c r="AZ837" i="5"/>
  <c r="AO837" i="5"/>
  <c r="AN837" i="5"/>
  <c r="AI837" i="5"/>
  <c r="R837" i="5"/>
  <c r="AL836" i="5"/>
  <c r="AL837" i="5"/>
  <c r="Z838" i="5"/>
  <c r="AK836" i="5"/>
  <c r="Y837" i="5"/>
  <c r="Y838" i="5"/>
  <c r="X837" i="5"/>
  <c r="AA838" i="5"/>
  <c r="AC837" i="5"/>
  <c r="AM837" i="5"/>
  <c r="AH837" i="5"/>
  <c r="AF838" i="5"/>
  <c r="N837" i="5"/>
  <c r="O837" i="5"/>
  <c r="I836" i="5"/>
  <c r="J836" i="5"/>
  <c r="J837" i="5"/>
  <c r="J838" i="5"/>
  <c r="E836" i="5"/>
  <c r="E837" i="5"/>
  <c r="E838" i="5"/>
  <c r="D836" i="5"/>
  <c r="V838" i="5"/>
  <c r="E839" i="5"/>
  <c r="AC838" i="5"/>
  <c r="U837" i="5"/>
  <c r="U838" i="5"/>
  <c r="AS838" i="5"/>
  <c r="AS839" i="5"/>
  <c r="AR838" i="5"/>
  <c r="AQ837" i="5"/>
  <c r="AQ838" i="5"/>
  <c r="AW837" i="5"/>
  <c r="AV838" i="5"/>
  <c r="O838" i="5"/>
  <c r="O839" i="5"/>
  <c r="K839" i="5"/>
  <c r="AU838" i="5"/>
  <c r="AT839" i="5"/>
  <c r="J839" i="5"/>
  <c r="S837" i="5"/>
  <c r="S838" i="5"/>
  <c r="AO838" i="5"/>
  <c r="AZ838" i="5"/>
  <c r="AD838" i="5"/>
  <c r="AD839" i="5"/>
  <c r="AY838" i="5"/>
  <c r="AX838" i="5"/>
  <c r="AM838" i="5"/>
  <c r="AN838" i="5"/>
  <c r="AH838" i="5"/>
  <c r="Y839" i="5"/>
  <c r="Q838" i="5"/>
  <c r="AK837" i="5"/>
  <c r="AK838" i="5"/>
  <c r="AB838" i="5"/>
  <c r="Z839" i="5"/>
  <c r="AJ837" i="5"/>
  <c r="X838" i="5"/>
  <c r="X839" i="5"/>
  <c r="W838" i="5"/>
  <c r="AG838" i="5"/>
  <c r="AL838" i="5"/>
  <c r="AE839" i="5"/>
  <c r="M838" i="5"/>
  <c r="N838" i="5"/>
  <c r="H837" i="5"/>
  <c r="I837" i="5"/>
  <c r="I838" i="5"/>
  <c r="I839" i="5"/>
  <c r="D837" i="5"/>
  <c r="D838" i="5"/>
  <c r="D839" i="5"/>
  <c r="C837" i="5"/>
  <c r="D840" i="5"/>
  <c r="U839" i="5"/>
  <c r="T838" i="5"/>
  <c r="T839" i="5"/>
  <c r="N839" i="5"/>
  <c r="N840" i="5"/>
  <c r="AR839" i="5"/>
  <c r="AR840" i="5"/>
  <c r="AQ839" i="5"/>
  <c r="AW838" i="5"/>
  <c r="AW839" i="5"/>
  <c r="AS840" i="5"/>
  <c r="AP838" i="5"/>
  <c r="AP839" i="5"/>
  <c r="I840" i="5"/>
  <c r="J840" i="5"/>
  <c r="AU839" i="5"/>
  <c r="AT840" i="5"/>
  <c r="R838" i="5"/>
  <c r="R839" i="5"/>
  <c r="AC839" i="5"/>
  <c r="AC840" i="5"/>
  <c r="AX839" i="5"/>
  <c r="AN839" i="5"/>
  <c r="AJ838" i="5"/>
  <c r="AY839" i="5"/>
  <c r="AZ839" i="5"/>
  <c r="X840" i="5"/>
  <c r="AL839" i="5"/>
  <c r="AM839" i="5"/>
  <c r="AI838" i="5"/>
  <c r="AH839" i="5"/>
  <c r="AG839" i="5"/>
  <c r="Y840" i="5"/>
  <c r="P839" i="5"/>
  <c r="AA839" i="5"/>
  <c r="AB839" i="5"/>
  <c r="AF839" i="5"/>
  <c r="AE840" i="5"/>
  <c r="W839" i="5"/>
  <c r="W840" i="5"/>
  <c r="V839" i="5"/>
  <c r="AD840" i="5"/>
  <c r="AK839" i="5"/>
  <c r="M839" i="5"/>
  <c r="L839" i="5"/>
  <c r="G838" i="5"/>
  <c r="H838" i="5"/>
  <c r="H839" i="5"/>
  <c r="H840" i="5"/>
  <c r="C838" i="5"/>
  <c r="C839" i="5"/>
  <c r="C840" i="5"/>
  <c r="B838" i="5"/>
  <c r="C841" i="5"/>
  <c r="T840" i="5"/>
  <c r="S839" i="5"/>
  <c r="S840" i="5"/>
  <c r="M840" i="5"/>
  <c r="M841" i="5"/>
  <c r="AQ840" i="5"/>
  <c r="AQ841" i="5"/>
  <c r="AR841" i="5"/>
  <c r="AP840" i="5"/>
  <c r="AV839" i="5"/>
  <c r="AV840" i="5"/>
  <c r="AS841" i="5"/>
  <c r="AO839" i="5"/>
  <c r="AO840" i="5"/>
  <c r="H841" i="5"/>
  <c r="X841" i="5"/>
  <c r="I841" i="5"/>
  <c r="AB840" i="5"/>
  <c r="AB841" i="5"/>
  <c r="AI839" i="5"/>
  <c r="AH840" i="5"/>
  <c r="AK840" i="5"/>
  <c r="W841" i="5"/>
  <c r="AJ839" i="5"/>
  <c r="AJ840" i="5"/>
  <c r="Q839" i="5"/>
  <c r="Q840" i="5"/>
  <c r="AX840" i="5"/>
  <c r="AM840" i="5"/>
  <c r="AW840" i="5"/>
  <c r="AY840" i="5"/>
  <c r="AZ840" i="5"/>
  <c r="AL840" i="5"/>
  <c r="AF840" i="5"/>
  <c r="AE841" i="5"/>
  <c r="O840" i="5"/>
  <c r="AA840" i="5"/>
  <c r="Z840" i="5"/>
  <c r="V840" i="5"/>
  <c r="V841" i="5"/>
  <c r="U840" i="5"/>
  <c r="AG840" i="5"/>
  <c r="AD841" i="5"/>
  <c r="AC841" i="5"/>
  <c r="L840" i="5"/>
  <c r="K840" i="5"/>
  <c r="F839" i="5"/>
  <c r="G839" i="5"/>
  <c r="G840" i="5"/>
  <c r="G841" i="5"/>
  <c r="B839" i="5"/>
  <c r="B840" i="5"/>
  <c r="B841" i="5"/>
  <c r="B842" i="5"/>
  <c r="S841" i="5"/>
  <c r="L841" i="5"/>
  <c r="L842" i="5"/>
  <c r="R840" i="5"/>
  <c r="R841" i="5"/>
  <c r="AP841" i="5"/>
  <c r="AP842" i="5"/>
  <c r="AQ842" i="5"/>
  <c r="AR842" i="5"/>
  <c r="AU840" i="5"/>
  <c r="AU841" i="5"/>
  <c r="AO841" i="5"/>
  <c r="AO842" i="5"/>
  <c r="W842" i="5"/>
  <c r="AN840" i="5"/>
  <c r="AN841" i="5"/>
  <c r="AL841" i="5"/>
  <c r="H842" i="5"/>
  <c r="P840" i="5"/>
  <c r="P841" i="5"/>
  <c r="AV841" i="5"/>
  <c r="G842" i="5"/>
  <c r="AA841" i="5"/>
  <c r="AA842" i="5"/>
  <c r="AW841" i="5"/>
  <c r="AJ841" i="5"/>
  <c r="AI840" i="5"/>
  <c r="AI841" i="5"/>
  <c r="V842" i="5"/>
  <c r="AX841" i="5"/>
  <c r="AZ841" i="5"/>
  <c r="AY841" i="5"/>
  <c r="AK841" i="5"/>
  <c r="AD842" i="5"/>
  <c r="N841" i="5"/>
  <c r="Y841" i="5"/>
  <c r="Z841" i="5"/>
  <c r="U841" i="5"/>
  <c r="U842" i="5"/>
  <c r="T841" i="5"/>
  <c r="AF841" i="5"/>
  <c r="AG841" i="5"/>
  <c r="AC842" i="5"/>
  <c r="AB842" i="5"/>
  <c r="J841" i="5"/>
  <c r="K841" i="5"/>
  <c r="E840" i="5"/>
  <c r="F840" i="5"/>
  <c r="F841" i="5"/>
  <c r="F842" i="5"/>
  <c r="R842" i="5"/>
  <c r="K842" i="5"/>
  <c r="K843" i="5"/>
  <c r="Q841" i="5"/>
  <c r="Q842" i="5"/>
  <c r="AP843" i="5"/>
  <c r="AT841" i="5"/>
  <c r="AS842" i="5"/>
  <c r="AQ843" i="5"/>
  <c r="V843" i="5"/>
  <c r="AN842" i="5"/>
  <c r="AN843" i="5"/>
  <c r="AO843" i="5"/>
  <c r="O841" i="5"/>
  <c r="O842" i="5"/>
  <c r="G843" i="5"/>
  <c r="AM841" i="5"/>
  <c r="AM842" i="5"/>
  <c r="F843" i="5"/>
  <c r="AV842" i="5"/>
  <c r="Z842" i="5"/>
  <c r="Z843" i="5"/>
  <c r="AC843" i="5"/>
  <c r="AU842" i="5"/>
  <c r="AK842" i="5"/>
  <c r="AH841" i="5"/>
  <c r="AG842" i="5"/>
  <c r="AI842" i="5"/>
  <c r="AW842" i="5"/>
  <c r="U843" i="5"/>
  <c r="AY842" i="5"/>
  <c r="AZ842" i="5"/>
  <c r="AX842" i="5"/>
  <c r="AJ842" i="5"/>
  <c r="M842" i="5"/>
  <c r="Y842" i="5"/>
  <c r="X842" i="5"/>
  <c r="S842" i="5"/>
  <c r="T842" i="5"/>
  <c r="T843" i="5"/>
  <c r="AB843" i="5"/>
  <c r="AE842" i="5"/>
  <c r="AF842" i="5"/>
  <c r="AA843" i="5"/>
  <c r="J842" i="5"/>
  <c r="I842" i="5"/>
  <c r="D841" i="5"/>
  <c r="E841" i="5"/>
  <c r="E842" i="5"/>
  <c r="E843" i="5"/>
  <c r="AM843" i="5"/>
  <c r="J843" i="5"/>
  <c r="J844" i="5"/>
  <c r="Q843" i="5"/>
  <c r="AT842" i="5"/>
  <c r="AT843" i="5"/>
  <c r="P842" i="5"/>
  <c r="P843" i="5"/>
  <c r="AP844" i="5"/>
  <c r="AO844" i="5"/>
  <c r="U844" i="5"/>
  <c r="AN844" i="5"/>
  <c r="AM844" i="5"/>
  <c r="E844" i="5"/>
  <c r="N842" i="5"/>
  <c r="N843" i="5"/>
  <c r="F844" i="5"/>
  <c r="AL842" i="5"/>
  <c r="AL843" i="5"/>
  <c r="AL844" i="5"/>
  <c r="AU843" i="5"/>
  <c r="AV843" i="5"/>
  <c r="Y843" i="5"/>
  <c r="Y844" i="5"/>
  <c r="AJ843" i="5"/>
  <c r="AH842" i="5"/>
  <c r="AG843" i="5"/>
  <c r="AB844" i="5"/>
  <c r="T844" i="5"/>
  <c r="AY843" i="5"/>
  <c r="AZ843" i="5"/>
  <c r="AW843" i="5"/>
  <c r="AX843" i="5"/>
  <c r="AR843" i="5"/>
  <c r="AI843" i="5"/>
  <c r="L843" i="5"/>
  <c r="X843" i="5"/>
  <c r="W843" i="5"/>
  <c r="AA844" i="5"/>
  <c r="R843" i="5"/>
  <c r="S843" i="5"/>
  <c r="S844" i="5"/>
  <c r="AE843" i="5"/>
  <c r="AD843" i="5"/>
  <c r="Z844" i="5"/>
  <c r="AF843" i="5"/>
  <c r="I843" i="5"/>
  <c r="H843" i="5"/>
  <c r="C842" i="5"/>
  <c r="D842" i="5"/>
  <c r="D843" i="5"/>
  <c r="D844" i="5"/>
  <c r="I844" i="5"/>
  <c r="I845" i="5"/>
  <c r="AL845" i="5"/>
  <c r="P844" i="5"/>
  <c r="AS843" i="5"/>
  <c r="AS844" i="5"/>
  <c r="AN845" i="5"/>
  <c r="O843" i="5"/>
  <c r="O844" i="5"/>
  <c r="T845" i="5"/>
  <c r="AO845" i="5"/>
  <c r="E845" i="5"/>
  <c r="AM845" i="5"/>
  <c r="AL846" i="5"/>
  <c r="D845" i="5"/>
  <c r="M843" i="5"/>
  <c r="M844" i="5"/>
  <c r="AK843" i="5"/>
  <c r="AK844" i="5"/>
  <c r="AK845" i="5"/>
  <c r="X844" i="5"/>
  <c r="X845" i="5"/>
  <c r="AU844" i="5"/>
  <c r="AT844" i="5"/>
  <c r="AA845" i="5"/>
  <c r="AH843" i="5"/>
  <c r="AH844" i="5"/>
  <c r="AI844" i="5"/>
  <c r="AZ844" i="5"/>
  <c r="AX844" i="5"/>
  <c r="S845" i="5"/>
  <c r="AY844" i="5"/>
  <c r="AW844" i="5"/>
  <c r="AV844" i="5"/>
  <c r="AQ844" i="5"/>
  <c r="Y845" i="5"/>
  <c r="Z845" i="5"/>
  <c r="K844" i="5"/>
  <c r="W844" i="5"/>
  <c r="V844" i="5"/>
  <c r="R844" i="5"/>
  <c r="R845" i="5"/>
  <c r="Q844" i="5"/>
  <c r="AC844" i="5"/>
  <c r="AD844" i="5"/>
  <c r="AF844" i="5"/>
  <c r="AE844" i="5"/>
  <c r="H844" i="5"/>
  <c r="H845" i="5"/>
  <c r="H846" i="5"/>
  <c r="G844" i="5"/>
  <c r="B843" i="5"/>
  <c r="C843" i="5"/>
  <c r="C844" i="5"/>
  <c r="C845" i="5"/>
  <c r="AK846" i="5"/>
  <c r="O845" i="5"/>
  <c r="AR844" i="5"/>
  <c r="AQ845" i="5"/>
  <c r="AN846" i="5"/>
  <c r="S846" i="5"/>
  <c r="N844" i="5"/>
  <c r="N845" i="5"/>
  <c r="N846" i="5"/>
  <c r="AJ844" i="5"/>
  <c r="AJ845" i="5"/>
  <c r="AJ846" i="5"/>
  <c r="AJ847" i="5"/>
  <c r="C846" i="5"/>
  <c r="AM846" i="5"/>
  <c r="D846" i="5"/>
  <c r="L844" i="5"/>
  <c r="L845" i="5"/>
  <c r="W845" i="5"/>
  <c r="W846" i="5"/>
  <c r="AT845" i="5"/>
  <c r="AG844" i="5"/>
  <c r="AG845" i="5"/>
  <c r="AS845" i="5"/>
  <c r="AK847" i="5"/>
  <c r="X846" i="5"/>
  <c r="Z846" i="5"/>
  <c r="AH845" i="5"/>
  <c r="AW845" i="5"/>
  <c r="AY845" i="5"/>
  <c r="AZ845" i="5"/>
  <c r="AX845" i="5"/>
  <c r="R846" i="5"/>
  <c r="AV845" i="5"/>
  <c r="AU845" i="5"/>
  <c r="AP845" i="5"/>
  <c r="Y846" i="5"/>
  <c r="J845" i="5"/>
  <c r="AD845" i="5"/>
  <c r="V845" i="5"/>
  <c r="U845" i="5"/>
  <c r="P845" i="5"/>
  <c r="Q845" i="5"/>
  <c r="Q846" i="5"/>
  <c r="AC845" i="5"/>
  <c r="AB845" i="5"/>
  <c r="AE845" i="5"/>
  <c r="B844" i="5"/>
  <c r="B845" i="5"/>
  <c r="B846" i="5"/>
  <c r="G845" i="5"/>
  <c r="G846" i="5"/>
  <c r="G847" i="5"/>
  <c r="F845" i="5"/>
  <c r="R847" i="5"/>
  <c r="AR845" i="5"/>
  <c r="AQ846" i="5"/>
  <c r="AM847" i="5"/>
  <c r="M845" i="5"/>
  <c r="M846" i="5"/>
  <c r="M847" i="5"/>
  <c r="B847" i="5"/>
  <c r="AI845" i="5"/>
  <c r="AI846" i="5"/>
  <c r="AI847" i="5"/>
  <c r="AI848" i="5"/>
  <c r="C847" i="5"/>
  <c r="AL847" i="5"/>
  <c r="AK848" i="5"/>
  <c r="K845" i="5"/>
  <c r="K846" i="5"/>
  <c r="AJ848" i="5"/>
  <c r="V846" i="5"/>
  <c r="V847" i="5"/>
  <c r="AF845" i="5"/>
  <c r="AE846" i="5"/>
  <c r="AS846" i="5"/>
  <c r="AG846" i="5"/>
  <c r="W847" i="5"/>
  <c r="Y847" i="5"/>
  <c r="AW846" i="5"/>
  <c r="AV846" i="5"/>
  <c r="AY846" i="5"/>
  <c r="AZ846" i="5"/>
  <c r="AX846" i="5"/>
  <c r="Q847" i="5"/>
  <c r="AT846" i="5"/>
  <c r="AU846" i="5"/>
  <c r="AO846" i="5"/>
  <c r="AN847" i="5"/>
  <c r="AP846" i="5"/>
  <c r="X847" i="5"/>
  <c r="I846" i="5"/>
  <c r="AD846" i="5"/>
  <c r="AC846" i="5"/>
  <c r="U846" i="5"/>
  <c r="T846" i="5"/>
  <c r="O846" i="5"/>
  <c r="P846" i="5"/>
  <c r="P847" i="5"/>
  <c r="AA846" i="5"/>
  <c r="AB846" i="5"/>
  <c r="F846" i="5"/>
  <c r="F847" i="5"/>
  <c r="F848" i="5"/>
  <c r="E846" i="5"/>
  <c r="AR846" i="5"/>
  <c r="AR847" i="5"/>
  <c r="Q848" i="5"/>
  <c r="L846" i="5"/>
  <c r="L847" i="5"/>
  <c r="L848" i="5"/>
  <c r="B848" i="5"/>
  <c r="AH846" i="5"/>
  <c r="AH847" i="5"/>
  <c r="AH848" i="5"/>
  <c r="AH849" i="5"/>
  <c r="AL848" i="5"/>
  <c r="AK849" i="5"/>
  <c r="J846" i="5"/>
  <c r="J847" i="5"/>
  <c r="AI849" i="5"/>
  <c r="U847" i="5"/>
  <c r="U848" i="5"/>
  <c r="AF846" i="5"/>
  <c r="AF847" i="5"/>
  <c r="W848" i="5"/>
  <c r="V848" i="5"/>
  <c r="AW847" i="5"/>
  <c r="AV847" i="5"/>
  <c r="AU847" i="5"/>
  <c r="AY847" i="5"/>
  <c r="AX847" i="5"/>
  <c r="AZ847" i="5"/>
  <c r="P848" i="5"/>
  <c r="AT847" i="5"/>
  <c r="AS847" i="5"/>
  <c r="AM848" i="5"/>
  <c r="AO847" i="5"/>
  <c r="AN848" i="5"/>
  <c r="AP847" i="5"/>
  <c r="AC847" i="5"/>
  <c r="X848" i="5"/>
  <c r="AB847" i="5"/>
  <c r="H847" i="5"/>
  <c r="T847" i="5"/>
  <c r="S847" i="5"/>
  <c r="O847" i="5"/>
  <c r="O848" i="5"/>
  <c r="N847" i="5"/>
  <c r="Z847" i="5"/>
  <c r="AA847" i="5"/>
  <c r="AD847" i="5"/>
  <c r="D847" i="5"/>
  <c r="E847" i="5"/>
  <c r="E848" i="5"/>
  <c r="E849" i="5"/>
  <c r="AJ849" i="5"/>
  <c r="AQ847" i="5"/>
  <c r="AQ848" i="5"/>
  <c r="P849" i="5"/>
  <c r="K847" i="5"/>
  <c r="K848" i="5"/>
  <c r="K849" i="5"/>
  <c r="AG847" i="5"/>
  <c r="AG848" i="5"/>
  <c r="AG849" i="5"/>
  <c r="AG850" i="5"/>
  <c r="I847" i="5"/>
  <c r="I848" i="5"/>
  <c r="AE847" i="5"/>
  <c r="AE848" i="5"/>
  <c r="AH850" i="5"/>
  <c r="T848" i="5"/>
  <c r="T849" i="5"/>
  <c r="AP848" i="5"/>
  <c r="V849" i="5"/>
  <c r="W849" i="5"/>
  <c r="U849" i="5"/>
  <c r="AJ850" i="5"/>
  <c r="AT848" i="5"/>
  <c r="AV848" i="5"/>
  <c r="AU848" i="5"/>
  <c r="AY848" i="5"/>
  <c r="O849" i="5"/>
  <c r="AX848" i="5"/>
  <c r="AW848" i="5"/>
  <c r="AZ848" i="5"/>
  <c r="AS848" i="5"/>
  <c r="AR848" i="5"/>
  <c r="AM849" i="5"/>
  <c r="AL849" i="5"/>
  <c r="AO848" i="5"/>
  <c r="AB848" i="5"/>
  <c r="G848" i="5"/>
  <c r="AA848" i="5"/>
  <c r="S848" i="5"/>
  <c r="R848" i="5"/>
  <c r="M848" i="5"/>
  <c r="N848" i="5"/>
  <c r="N849" i="5"/>
  <c r="Y848" i="5"/>
  <c r="Z848" i="5"/>
  <c r="AC848" i="5"/>
  <c r="C848" i="5"/>
  <c r="D848" i="5"/>
  <c r="D849" i="5"/>
  <c r="D850" i="5"/>
  <c r="AI850" i="5"/>
  <c r="O850" i="5"/>
  <c r="J848" i="5"/>
  <c r="J849" i="5"/>
  <c r="J850" i="5"/>
  <c r="AF848" i="5"/>
  <c r="AE849" i="5"/>
  <c r="AD848" i="5"/>
  <c r="AD849" i="5"/>
  <c r="H848" i="5"/>
  <c r="H849" i="5"/>
  <c r="AG851" i="5"/>
  <c r="S849" i="5"/>
  <c r="S850" i="5"/>
  <c r="AO849" i="5"/>
  <c r="AP849" i="5"/>
  <c r="V850" i="5"/>
  <c r="AA849" i="5"/>
  <c r="U850" i="5"/>
  <c r="AI851" i="5"/>
  <c r="T850" i="5"/>
  <c r="AS849" i="5"/>
  <c r="AX849" i="5"/>
  <c r="AU849" i="5"/>
  <c r="AT849" i="5"/>
  <c r="AY849" i="5"/>
  <c r="AZ849" i="5"/>
  <c r="N850" i="5"/>
  <c r="N851" i="5"/>
  <c r="AV849" i="5"/>
  <c r="AW849" i="5"/>
  <c r="AQ849" i="5"/>
  <c r="AR849" i="5"/>
  <c r="Z849" i="5"/>
  <c r="AN849" i="5"/>
  <c r="AL850" i="5"/>
  <c r="AK850" i="5"/>
  <c r="F849" i="5"/>
  <c r="R849" i="5"/>
  <c r="Q849" i="5"/>
  <c r="M849" i="5"/>
  <c r="M850" i="5"/>
  <c r="L849" i="5"/>
  <c r="X849" i="5"/>
  <c r="W850" i="5"/>
  <c r="Y849" i="5"/>
  <c r="AB849" i="5"/>
  <c r="B849" i="5"/>
  <c r="C849" i="5"/>
  <c r="C850" i="5"/>
  <c r="C851" i="5"/>
  <c r="AH851" i="5"/>
  <c r="AC849" i="5"/>
  <c r="AC850" i="5"/>
  <c r="AF849" i="5"/>
  <c r="AF850" i="5"/>
  <c r="AF851" i="5"/>
  <c r="AF852" i="5"/>
  <c r="I849" i="5"/>
  <c r="I850" i="5"/>
  <c r="I851" i="5"/>
  <c r="G849" i="5"/>
  <c r="G850" i="5"/>
  <c r="AW850" i="5"/>
  <c r="AX850" i="5"/>
  <c r="R850" i="5"/>
  <c r="R851" i="5"/>
  <c r="AO850" i="5"/>
  <c r="AD850" i="5"/>
  <c r="AN850" i="5"/>
  <c r="U851" i="5"/>
  <c r="Z850" i="5"/>
  <c r="AR850" i="5"/>
  <c r="AH852" i="5"/>
  <c r="T851" i="5"/>
  <c r="T852" i="5"/>
  <c r="S851" i="5"/>
  <c r="M851" i="5"/>
  <c r="M852" i="5"/>
  <c r="AT850" i="5"/>
  <c r="AS850" i="5"/>
  <c r="AZ850" i="5"/>
  <c r="AY850" i="5"/>
  <c r="AU850" i="5"/>
  <c r="AV850" i="5"/>
  <c r="AP850" i="5"/>
  <c r="AQ850" i="5"/>
  <c r="AK851" i="5"/>
  <c r="AJ851" i="5"/>
  <c r="AM850" i="5"/>
  <c r="E850" i="5"/>
  <c r="Q850" i="5"/>
  <c r="P850" i="5"/>
  <c r="B850" i="5"/>
  <c r="B851" i="5"/>
  <c r="B852" i="5"/>
  <c r="L850" i="5"/>
  <c r="L851" i="5"/>
  <c r="K850" i="5"/>
  <c r="V851" i="5"/>
  <c r="X850" i="5"/>
  <c r="W851" i="5"/>
  <c r="Y850" i="5"/>
  <c r="AA850" i="5"/>
  <c r="AG852" i="5"/>
  <c r="AB850" i="5"/>
  <c r="AB851" i="5"/>
  <c r="AE850" i="5"/>
  <c r="AE851" i="5"/>
  <c r="AE852" i="5"/>
  <c r="AE853" i="5"/>
  <c r="AV851" i="5"/>
  <c r="H850" i="5"/>
  <c r="H851" i="5"/>
  <c r="H852" i="5"/>
  <c r="AW851" i="5"/>
  <c r="F850" i="5"/>
  <c r="F851" i="5"/>
  <c r="Q851" i="5"/>
  <c r="Q852" i="5"/>
  <c r="AN851" i="5"/>
  <c r="AC851" i="5"/>
  <c r="AG853" i="5"/>
  <c r="AQ851" i="5"/>
  <c r="S852" i="5"/>
  <c r="S853" i="5"/>
  <c r="R852" i="5"/>
  <c r="L852" i="5"/>
  <c r="L853" i="5"/>
  <c r="AS851" i="5"/>
  <c r="AR851" i="5"/>
  <c r="AX851" i="5"/>
  <c r="AY851" i="5"/>
  <c r="AZ851" i="5"/>
  <c r="AU851" i="5"/>
  <c r="AT851" i="5"/>
  <c r="AP851" i="5"/>
  <c r="AO851" i="5"/>
  <c r="AJ852" i="5"/>
  <c r="AI852" i="5"/>
  <c r="AM851" i="5"/>
  <c r="AL851" i="5"/>
  <c r="D851" i="5"/>
  <c r="P851" i="5"/>
  <c r="O851" i="5"/>
  <c r="J851" i="5"/>
  <c r="K851" i="5"/>
  <c r="K852" i="5"/>
  <c r="U852" i="5"/>
  <c r="V852" i="5"/>
  <c r="X851" i="5"/>
  <c r="W852" i="5"/>
  <c r="Y851" i="5"/>
  <c r="Z851" i="5"/>
  <c r="AF853" i="5"/>
  <c r="AA851" i="5"/>
  <c r="AA852" i="5"/>
  <c r="AU852" i="5"/>
  <c r="AD851" i="5"/>
  <c r="AD852" i="5"/>
  <c r="AD853" i="5"/>
  <c r="AD854" i="5"/>
  <c r="AV852" i="5"/>
  <c r="G851" i="5"/>
  <c r="G852" i="5"/>
  <c r="G853" i="5"/>
  <c r="E851" i="5"/>
  <c r="E852" i="5"/>
  <c r="P852" i="5"/>
  <c r="P853" i="5"/>
  <c r="AM852" i="5"/>
  <c r="AB852" i="5"/>
  <c r="AF854" i="5"/>
  <c r="AP852" i="5"/>
  <c r="R853" i="5"/>
  <c r="R854" i="5"/>
  <c r="Q853" i="5"/>
  <c r="K853" i="5"/>
  <c r="K854" i="5"/>
  <c r="AR852" i="5"/>
  <c r="AQ852" i="5"/>
  <c r="AW852" i="5"/>
  <c r="AX852" i="5"/>
  <c r="AY852" i="5"/>
  <c r="AZ852" i="5"/>
  <c r="AS852" i="5"/>
  <c r="AT852" i="5"/>
  <c r="AN852" i="5"/>
  <c r="AO852" i="5"/>
  <c r="AL852" i="5"/>
  <c r="AK852" i="5"/>
  <c r="AI853" i="5"/>
  <c r="AH853" i="5"/>
  <c r="C852" i="5"/>
  <c r="O852" i="5"/>
  <c r="N852" i="5"/>
  <c r="J852" i="5"/>
  <c r="J853" i="5"/>
  <c r="I852" i="5"/>
  <c r="X852" i="5"/>
  <c r="W853" i="5"/>
  <c r="V853" i="5"/>
  <c r="U853" i="5"/>
  <c r="T853" i="5"/>
  <c r="Y852" i="5"/>
  <c r="AE854" i="5"/>
  <c r="Z852" i="5"/>
  <c r="Z853" i="5"/>
  <c r="AT853" i="5"/>
  <c r="AU853" i="5"/>
  <c r="D852" i="5"/>
  <c r="D853" i="5"/>
  <c r="AC852" i="5"/>
  <c r="AC853" i="5"/>
  <c r="AC854" i="5"/>
  <c r="AC855" i="5"/>
  <c r="F852" i="5"/>
  <c r="F853" i="5"/>
  <c r="F854" i="5"/>
  <c r="O853" i="5"/>
  <c r="O854" i="5"/>
  <c r="AO853" i="5"/>
  <c r="AL853" i="5"/>
  <c r="AE855" i="5"/>
  <c r="AA853" i="5"/>
  <c r="Q854" i="5"/>
  <c r="Q855" i="5"/>
  <c r="P854" i="5"/>
  <c r="J854" i="5"/>
  <c r="J855" i="5"/>
  <c r="AQ853" i="5"/>
  <c r="AY853" i="5"/>
  <c r="AP853" i="5"/>
  <c r="AX853" i="5"/>
  <c r="AZ853" i="5"/>
  <c r="AV853" i="5"/>
  <c r="AW853" i="5"/>
  <c r="AR853" i="5"/>
  <c r="AS853" i="5"/>
  <c r="AM853" i="5"/>
  <c r="AN853" i="5"/>
  <c r="AH854" i="5"/>
  <c r="AG854" i="5"/>
  <c r="AK853" i="5"/>
  <c r="AJ853" i="5"/>
  <c r="B853" i="5"/>
  <c r="N853" i="5"/>
  <c r="M853" i="5"/>
  <c r="I853" i="5"/>
  <c r="I854" i="5"/>
  <c r="H853" i="5"/>
  <c r="U854" i="5"/>
  <c r="S854" i="5"/>
  <c r="T854" i="5"/>
  <c r="V854" i="5"/>
  <c r="X853" i="5"/>
  <c r="AD855" i="5"/>
  <c r="Y853" i="5"/>
  <c r="Y854" i="5"/>
  <c r="AT854" i="5"/>
  <c r="AS854" i="5"/>
  <c r="AK854" i="5"/>
  <c r="C853" i="5"/>
  <c r="C854" i="5"/>
  <c r="AB853" i="5"/>
  <c r="AB854" i="5"/>
  <c r="AB855" i="5"/>
  <c r="AB856" i="5"/>
  <c r="E853" i="5"/>
  <c r="AN854" i="5"/>
  <c r="N854" i="5"/>
  <c r="N855" i="5"/>
  <c r="AD856" i="5"/>
  <c r="P855" i="5"/>
  <c r="P856" i="5"/>
  <c r="Z854" i="5"/>
  <c r="I855" i="5"/>
  <c r="I856" i="5"/>
  <c r="O855" i="5"/>
  <c r="AP854" i="5"/>
  <c r="AO854" i="5"/>
  <c r="AX854" i="5"/>
  <c r="AW854" i="5"/>
  <c r="AY854" i="5"/>
  <c r="AZ854" i="5"/>
  <c r="AV854" i="5"/>
  <c r="AU854" i="5"/>
  <c r="AQ854" i="5"/>
  <c r="AR854" i="5"/>
  <c r="AM854" i="5"/>
  <c r="AL854" i="5"/>
  <c r="AJ854" i="5"/>
  <c r="AI854" i="5"/>
  <c r="AF855" i="5"/>
  <c r="AG855" i="5"/>
  <c r="T855" i="5"/>
  <c r="U855" i="5"/>
  <c r="M854" i="5"/>
  <c r="L854" i="5"/>
  <c r="H854" i="5"/>
  <c r="H855" i="5"/>
  <c r="G854" i="5"/>
  <c r="R855" i="5"/>
  <c r="S855" i="5"/>
  <c r="W854" i="5"/>
  <c r="V855" i="5"/>
  <c r="X854" i="5"/>
  <c r="AC856" i="5"/>
  <c r="AJ855" i="5"/>
  <c r="AS855" i="5"/>
  <c r="AR855" i="5"/>
  <c r="B854" i="5"/>
  <c r="B855" i="5"/>
  <c r="AA854" i="5"/>
  <c r="AA855" i="5"/>
  <c r="AA856" i="5"/>
  <c r="AA857" i="5"/>
  <c r="E854" i="5"/>
  <c r="E855" i="5"/>
  <c r="D854" i="5"/>
  <c r="H856" i="5"/>
  <c r="H857" i="5"/>
  <c r="AM855" i="5"/>
  <c r="AC857" i="5"/>
  <c r="M855" i="5"/>
  <c r="M856" i="5"/>
  <c r="O856" i="5"/>
  <c r="O857" i="5"/>
  <c r="Y855" i="5"/>
  <c r="N856" i="5"/>
  <c r="AO855" i="5"/>
  <c r="AN855" i="5"/>
  <c r="AW855" i="5"/>
  <c r="AV855" i="5"/>
  <c r="AX855" i="5"/>
  <c r="AY855" i="5"/>
  <c r="AZ855" i="5"/>
  <c r="AU855" i="5"/>
  <c r="AU856" i="5"/>
  <c r="AT855" i="5"/>
  <c r="AP855" i="5"/>
  <c r="AQ855" i="5"/>
  <c r="AL855" i="5"/>
  <c r="AK855" i="5"/>
  <c r="AH855" i="5"/>
  <c r="AG856" i="5"/>
  <c r="AI855" i="5"/>
  <c r="AI856" i="5"/>
  <c r="AE856" i="5"/>
  <c r="AF856" i="5"/>
  <c r="T856" i="5"/>
  <c r="S856" i="5"/>
  <c r="L855" i="5"/>
  <c r="K855" i="5"/>
  <c r="G855" i="5"/>
  <c r="G856" i="5"/>
  <c r="F855" i="5"/>
  <c r="Q856" i="5"/>
  <c r="R856" i="5"/>
  <c r="U856" i="5"/>
  <c r="W855" i="5"/>
  <c r="X855" i="5"/>
  <c r="AB857" i="5"/>
  <c r="AQ856" i="5"/>
  <c r="AR856" i="5"/>
  <c r="L856" i="5"/>
  <c r="L857" i="5"/>
  <c r="Z855" i="5"/>
  <c r="Z856" i="5"/>
  <c r="Z857" i="5"/>
  <c r="Z858" i="5"/>
  <c r="D855" i="5"/>
  <c r="D856" i="5"/>
  <c r="C855" i="5"/>
  <c r="G857" i="5"/>
  <c r="G858" i="5"/>
  <c r="AL856" i="5"/>
  <c r="AB858" i="5"/>
  <c r="N857" i="5"/>
  <c r="N858" i="5"/>
  <c r="X856" i="5"/>
  <c r="M857" i="5"/>
  <c r="AN856" i="5"/>
  <c r="AM856" i="5"/>
  <c r="AV856" i="5"/>
  <c r="AU857" i="5"/>
  <c r="AY856" i="5"/>
  <c r="AZ856" i="5"/>
  <c r="AW856" i="5"/>
  <c r="AX856" i="5"/>
  <c r="AT856" i="5"/>
  <c r="AT857" i="5"/>
  <c r="AS856" i="5"/>
  <c r="AP856" i="5"/>
  <c r="AO856" i="5"/>
  <c r="AK856" i="5"/>
  <c r="AK857" i="5"/>
  <c r="AJ856" i="5"/>
  <c r="AI857" i="5"/>
  <c r="AF857" i="5"/>
  <c r="AD857" i="5"/>
  <c r="AE857" i="5"/>
  <c r="AH856" i="5"/>
  <c r="S857" i="5"/>
  <c r="R857" i="5"/>
  <c r="K856" i="5"/>
  <c r="J856" i="5"/>
  <c r="E856" i="5"/>
  <c r="F856" i="5"/>
  <c r="F857" i="5"/>
  <c r="W856" i="5"/>
  <c r="Q857" i="5"/>
  <c r="P857" i="5"/>
  <c r="V856" i="5"/>
  <c r="T857" i="5"/>
  <c r="AA858" i="5"/>
  <c r="AA859" i="5"/>
  <c r="AP857" i="5"/>
  <c r="AQ857" i="5"/>
  <c r="K857" i="5"/>
  <c r="K858" i="5"/>
  <c r="Y856" i="5"/>
  <c r="Y857" i="5"/>
  <c r="Y858" i="5"/>
  <c r="Y859" i="5"/>
  <c r="C856" i="5"/>
  <c r="C857" i="5"/>
  <c r="B856" i="5"/>
  <c r="F858" i="5"/>
  <c r="F859" i="5"/>
  <c r="M858" i="5"/>
  <c r="M859" i="5"/>
  <c r="W857" i="5"/>
  <c r="L858" i="5"/>
  <c r="AX857" i="5"/>
  <c r="AM857" i="5"/>
  <c r="AL857" i="5"/>
  <c r="AT858" i="5"/>
  <c r="AY857" i="5"/>
  <c r="AZ857" i="5"/>
  <c r="AV857" i="5"/>
  <c r="AW857" i="5"/>
  <c r="AS857" i="5"/>
  <c r="AS858" i="5"/>
  <c r="AR857" i="5"/>
  <c r="AO857" i="5"/>
  <c r="AO858" i="5"/>
  <c r="AN857" i="5"/>
  <c r="AE858" i="5"/>
  <c r="AJ857" i="5"/>
  <c r="AJ858" i="5"/>
  <c r="AC858" i="5"/>
  <c r="AD858" i="5"/>
  <c r="AH857" i="5"/>
  <c r="AH858" i="5"/>
  <c r="AG857" i="5"/>
  <c r="R858" i="5"/>
  <c r="Q858" i="5"/>
  <c r="V857" i="5"/>
  <c r="J857" i="5"/>
  <c r="I857" i="5"/>
  <c r="E857" i="5"/>
  <c r="E858" i="5"/>
  <c r="D857" i="5"/>
  <c r="P858" i="5"/>
  <c r="O858" i="5"/>
  <c r="U857" i="5"/>
  <c r="S858" i="5"/>
  <c r="Z859" i="5"/>
  <c r="Z860" i="5"/>
  <c r="AP858" i="5"/>
  <c r="AO859" i="5"/>
  <c r="J858" i="5"/>
  <c r="J859" i="5"/>
  <c r="B857" i="5"/>
  <c r="B858" i="5"/>
  <c r="X857" i="5"/>
  <c r="X858" i="5"/>
  <c r="X859" i="5"/>
  <c r="X860" i="5"/>
  <c r="E859" i="5"/>
  <c r="E860" i="5"/>
  <c r="L859" i="5"/>
  <c r="L860" i="5"/>
  <c r="V858" i="5"/>
  <c r="K859" i="5"/>
  <c r="AD859" i="5"/>
  <c r="AW858" i="5"/>
  <c r="AL858" i="5"/>
  <c r="AK858" i="5"/>
  <c r="AS859" i="5"/>
  <c r="AY858" i="5"/>
  <c r="AZ858" i="5"/>
  <c r="AX858" i="5"/>
  <c r="AU858" i="5"/>
  <c r="AV858" i="5"/>
  <c r="AV859" i="5"/>
  <c r="AQ858" i="5"/>
  <c r="AR858" i="5"/>
  <c r="AR859" i="5"/>
  <c r="AN858" i="5"/>
  <c r="AN859" i="5"/>
  <c r="AM858" i="5"/>
  <c r="AI858" i="5"/>
  <c r="AI859" i="5"/>
  <c r="AB859" i="5"/>
  <c r="AC859" i="5"/>
  <c r="AC860" i="5"/>
  <c r="AG858" i="5"/>
  <c r="AG859" i="5"/>
  <c r="AF858" i="5"/>
  <c r="Q859" i="5"/>
  <c r="P859" i="5"/>
  <c r="U858" i="5"/>
  <c r="I858" i="5"/>
  <c r="H858" i="5"/>
  <c r="C858" i="5"/>
  <c r="D858" i="5"/>
  <c r="D859" i="5"/>
  <c r="T858" i="5"/>
  <c r="S859" i="5"/>
  <c r="O859" i="5"/>
  <c r="N859" i="5"/>
  <c r="R859" i="5"/>
  <c r="Y860" i="5"/>
  <c r="Y861" i="5"/>
  <c r="I859" i="5"/>
  <c r="I860" i="5"/>
  <c r="AN860" i="5"/>
  <c r="W858" i="5"/>
  <c r="W859" i="5"/>
  <c r="W860" i="5"/>
  <c r="W861" i="5"/>
  <c r="D860" i="5"/>
  <c r="D861" i="5"/>
  <c r="K860" i="5"/>
  <c r="K861" i="5"/>
  <c r="U859" i="5"/>
  <c r="J860" i="5"/>
  <c r="AK859" i="5"/>
  <c r="AR860" i="5"/>
  <c r="AJ859" i="5"/>
  <c r="AI860" i="5"/>
  <c r="AX859" i="5"/>
  <c r="AW859" i="5"/>
  <c r="AH859" i="5"/>
  <c r="AH860" i="5"/>
  <c r="AZ859" i="5"/>
  <c r="AY859" i="5"/>
  <c r="AU859" i="5"/>
  <c r="AU860" i="5"/>
  <c r="AT859" i="5"/>
  <c r="AQ859" i="5"/>
  <c r="AQ860" i="5"/>
  <c r="AP859" i="5"/>
  <c r="AL859" i="5"/>
  <c r="AM859" i="5"/>
  <c r="AM860" i="5"/>
  <c r="P860" i="5"/>
  <c r="AF859" i="5"/>
  <c r="AF860" i="5"/>
  <c r="AE859" i="5"/>
  <c r="AB860" i="5"/>
  <c r="AB861" i="5"/>
  <c r="AA860" i="5"/>
  <c r="T859" i="5"/>
  <c r="O860" i="5"/>
  <c r="H859" i="5"/>
  <c r="H860" i="5"/>
  <c r="H861" i="5"/>
  <c r="G859" i="5"/>
  <c r="B859" i="5"/>
  <c r="C859" i="5"/>
  <c r="C860" i="5"/>
  <c r="C861" i="5"/>
  <c r="C862" i="5"/>
  <c r="N860" i="5"/>
  <c r="M860" i="5"/>
  <c r="S860" i="5"/>
  <c r="R860" i="5"/>
  <c r="Q860" i="5"/>
  <c r="X861" i="5"/>
  <c r="X862" i="5"/>
  <c r="AM861" i="5"/>
  <c r="V859" i="5"/>
  <c r="V860" i="5"/>
  <c r="V861" i="5"/>
  <c r="V862" i="5"/>
  <c r="T860" i="5"/>
  <c r="J861" i="5"/>
  <c r="J862" i="5"/>
  <c r="I861" i="5"/>
  <c r="AQ861" i="5"/>
  <c r="AH861" i="5"/>
  <c r="AW860" i="5"/>
  <c r="AZ860" i="5"/>
  <c r="AJ860" i="5"/>
  <c r="AI861" i="5"/>
  <c r="AV860" i="5"/>
  <c r="AG860" i="5"/>
  <c r="AG861" i="5"/>
  <c r="AX860" i="5"/>
  <c r="AY860" i="5"/>
  <c r="AT860" i="5"/>
  <c r="AT861" i="5"/>
  <c r="AS860" i="5"/>
  <c r="AP860" i="5"/>
  <c r="AP861" i="5"/>
  <c r="AO860" i="5"/>
  <c r="AK860" i="5"/>
  <c r="AL860" i="5"/>
  <c r="AL861" i="5"/>
  <c r="O861" i="5"/>
  <c r="P861" i="5"/>
  <c r="AE860" i="5"/>
  <c r="AE861" i="5"/>
  <c r="AD860" i="5"/>
  <c r="Z861" i="5"/>
  <c r="AA861" i="5"/>
  <c r="AA862" i="5"/>
  <c r="N861" i="5"/>
  <c r="G860" i="5"/>
  <c r="G861" i="5"/>
  <c r="G862" i="5"/>
  <c r="F860" i="5"/>
  <c r="B860" i="5"/>
  <c r="B861" i="5"/>
  <c r="B862" i="5"/>
  <c r="B863" i="5"/>
  <c r="M861" i="5"/>
  <c r="L861" i="5"/>
  <c r="Q861" i="5"/>
  <c r="R861" i="5"/>
  <c r="W862" i="5"/>
  <c r="W863" i="5"/>
  <c r="AL862" i="5"/>
  <c r="U860" i="5"/>
  <c r="U861" i="5"/>
  <c r="U862" i="5"/>
  <c r="U863" i="5"/>
  <c r="S861" i="5"/>
  <c r="I862" i="5"/>
  <c r="I863" i="5"/>
  <c r="H862" i="5"/>
  <c r="AG862" i="5"/>
  <c r="AP862" i="5"/>
  <c r="AH862" i="5"/>
  <c r="AV861" i="5"/>
  <c r="AY861" i="5"/>
  <c r="AF861" i="5"/>
  <c r="AF862" i="5"/>
  <c r="AU861" i="5"/>
  <c r="AZ861" i="5"/>
  <c r="O862" i="5"/>
  <c r="AX861" i="5"/>
  <c r="AW861" i="5"/>
  <c r="AR861" i="5"/>
  <c r="AS861" i="5"/>
  <c r="AS862" i="5"/>
  <c r="AO861" i="5"/>
  <c r="AO862" i="5"/>
  <c r="AO863" i="5"/>
  <c r="AN861" i="5"/>
  <c r="AK861" i="5"/>
  <c r="AK862" i="5"/>
  <c r="AJ861" i="5"/>
  <c r="N862" i="5"/>
  <c r="AD861" i="5"/>
  <c r="AD862" i="5"/>
  <c r="AC861" i="5"/>
  <c r="Y862" i="5"/>
  <c r="Z862" i="5"/>
  <c r="Z863" i="5"/>
  <c r="M862" i="5"/>
  <c r="Q862" i="5"/>
  <c r="F861" i="5"/>
  <c r="F862" i="5"/>
  <c r="F863" i="5"/>
  <c r="E861" i="5"/>
  <c r="L862" i="5"/>
  <c r="K862" i="5"/>
  <c r="P862" i="5"/>
  <c r="V863" i="5"/>
  <c r="V864" i="5"/>
  <c r="AK863" i="5"/>
  <c r="T861" i="5"/>
  <c r="T862" i="5"/>
  <c r="T863" i="5"/>
  <c r="T864" i="5"/>
  <c r="R862" i="5"/>
  <c r="H863" i="5"/>
  <c r="H864" i="5"/>
  <c r="G863" i="5"/>
  <c r="AF863" i="5"/>
  <c r="AG863" i="5"/>
  <c r="AZ862" i="5"/>
  <c r="AX862" i="5"/>
  <c r="AU862" i="5"/>
  <c r="AE862" i="5"/>
  <c r="AE863" i="5"/>
  <c r="AT862" i="5"/>
  <c r="N863" i="5"/>
  <c r="AY862" i="5"/>
  <c r="AW862" i="5"/>
  <c r="AV862" i="5"/>
  <c r="AQ862" i="5"/>
  <c r="AR862" i="5"/>
  <c r="AR863" i="5"/>
  <c r="AM862" i="5"/>
  <c r="AN862" i="5"/>
  <c r="AN863" i="5"/>
  <c r="AN864" i="5"/>
  <c r="AI862" i="5"/>
  <c r="AH863" i="5"/>
  <c r="AJ862" i="5"/>
  <c r="M863" i="5"/>
  <c r="AC862" i="5"/>
  <c r="AC863" i="5"/>
  <c r="AB862" i="5"/>
  <c r="X863" i="5"/>
  <c r="Y863" i="5"/>
  <c r="Y864" i="5"/>
  <c r="L863" i="5"/>
  <c r="E862" i="5"/>
  <c r="E863" i="5"/>
  <c r="E864" i="5"/>
  <c r="D862" i="5"/>
  <c r="K863" i="5"/>
  <c r="J863" i="5"/>
  <c r="O863" i="5"/>
  <c r="P863" i="5"/>
  <c r="U864" i="5"/>
  <c r="U865" i="5"/>
  <c r="S862" i="5"/>
  <c r="S863" i="5"/>
  <c r="S864" i="5"/>
  <c r="S865" i="5"/>
  <c r="Q863" i="5"/>
  <c r="G864" i="5"/>
  <c r="G865" i="5"/>
  <c r="F864" i="5"/>
  <c r="AE864" i="5"/>
  <c r="AF864" i="5"/>
  <c r="AG864" i="5"/>
  <c r="AY863" i="5"/>
  <c r="AW863" i="5"/>
  <c r="AT863" i="5"/>
  <c r="AD863" i="5"/>
  <c r="AD864" i="5"/>
  <c r="AS863" i="5"/>
  <c r="AZ863" i="5"/>
  <c r="M864" i="5"/>
  <c r="AX863" i="5"/>
  <c r="AU863" i="5"/>
  <c r="AV863" i="5"/>
  <c r="AQ863" i="5"/>
  <c r="AQ864" i="5"/>
  <c r="AP863" i="5"/>
  <c r="AM863" i="5"/>
  <c r="AM864" i="5"/>
  <c r="AM865" i="5"/>
  <c r="AL863" i="5"/>
  <c r="AI863" i="5"/>
  <c r="AJ863" i="5"/>
  <c r="AJ864" i="5"/>
  <c r="L864" i="5"/>
  <c r="AB863" i="5"/>
  <c r="AB864" i="5"/>
  <c r="AA863" i="5"/>
  <c r="W864" i="5"/>
  <c r="X864" i="5"/>
  <c r="X865" i="5"/>
  <c r="K864" i="5"/>
  <c r="D863" i="5"/>
  <c r="D864" i="5"/>
  <c r="D865" i="5"/>
  <c r="C863" i="5"/>
  <c r="J864" i="5"/>
  <c r="I864" i="5"/>
  <c r="N864" i="5"/>
  <c r="O864" i="5"/>
  <c r="T865" i="5"/>
  <c r="T866" i="5"/>
  <c r="R863" i="5"/>
  <c r="R864" i="5"/>
  <c r="R865" i="5"/>
  <c r="R866" i="5"/>
  <c r="P864" i="5"/>
  <c r="F865" i="5"/>
  <c r="F866" i="5"/>
  <c r="AE865" i="5"/>
  <c r="E865" i="5"/>
  <c r="AD865" i="5"/>
  <c r="AF865" i="5"/>
  <c r="AS864" i="5"/>
  <c r="AX864" i="5"/>
  <c r="AZ864" i="5"/>
  <c r="AV864" i="5"/>
  <c r="AC864" i="5"/>
  <c r="AC865" i="5"/>
  <c r="AR864" i="5"/>
  <c r="L865" i="5"/>
  <c r="AY864" i="5"/>
  <c r="AW864" i="5"/>
  <c r="AU864" i="5"/>
  <c r="AT864" i="5"/>
  <c r="AP864" i="5"/>
  <c r="AP865" i="5"/>
  <c r="AO864" i="5"/>
  <c r="AL864" i="5"/>
  <c r="AL865" i="5"/>
  <c r="AK864" i="5"/>
  <c r="AJ865" i="5"/>
  <c r="AI864" i="5"/>
  <c r="AI865" i="5"/>
  <c r="AH864" i="5"/>
  <c r="K865" i="5"/>
  <c r="AA864" i="5"/>
  <c r="AA865" i="5"/>
  <c r="Z864" i="5"/>
  <c r="W865" i="5"/>
  <c r="W866" i="5"/>
  <c r="V865" i="5"/>
  <c r="J865" i="5"/>
  <c r="C864" i="5"/>
  <c r="C865" i="5"/>
  <c r="C866" i="5"/>
  <c r="B864" i="5"/>
  <c r="I865" i="5"/>
  <c r="H865" i="5"/>
  <c r="M865" i="5"/>
  <c r="N865" i="5"/>
  <c r="S866" i="5"/>
  <c r="S867" i="5"/>
  <c r="Q864" i="5"/>
  <c r="Q865" i="5"/>
  <c r="Q866" i="5"/>
  <c r="Q867" i="5"/>
  <c r="O865" i="5"/>
  <c r="E866" i="5"/>
  <c r="E867" i="5"/>
  <c r="AD866" i="5"/>
  <c r="AE866" i="5"/>
  <c r="AC866" i="5"/>
  <c r="D866" i="5"/>
  <c r="D867" i="5"/>
  <c r="AW865" i="5"/>
  <c r="AR865" i="5"/>
  <c r="AU865" i="5"/>
  <c r="K866" i="5"/>
  <c r="AB865" i="5"/>
  <c r="AB866" i="5"/>
  <c r="AQ865" i="5"/>
  <c r="AY865" i="5"/>
  <c r="AZ865" i="5"/>
  <c r="AX865" i="5"/>
  <c r="AV865" i="5"/>
  <c r="AT865" i="5"/>
  <c r="AS865" i="5"/>
  <c r="AN865" i="5"/>
  <c r="AO865" i="5"/>
  <c r="AO866" i="5"/>
  <c r="AI866" i="5"/>
  <c r="AK865" i="5"/>
  <c r="AJ866" i="5"/>
  <c r="AL866" i="5"/>
  <c r="AG865" i="5"/>
  <c r="AF866" i="5"/>
  <c r="AH865" i="5"/>
  <c r="J866" i="5"/>
  <c r="I866" i="5"/>
  <c r="Z865" i="5"/>
  <c r="Z866" i="5"/>
  <c r="Y865" i="5"/>
  <c r="U866" i="5"/>
  <c r="V866" i="5"/>
  <c r="V867" i="5"/>
  <c r="B865" i="5"/>
  <c r="B866" i="5"/>
  <c r="B867" i="5"/>
  <c r="H866" i="5"/>
  <c r="G866" i="5"/>
  <c r="L866" i="5"/>
  <c r="M866" i="5"/>
  <c r="R867" i="5"/>
  <c r="R868" i="5"/>
  <c r="D868" i="5"/>
  <c r="P865" i="5"/>
  <c r="P866" i="5"/>
  <c r="P867" i="5"/>
  <c r="P868" i="5"/>
  <c r="N866" i="5"/>
  <c r="AC867" i="5"/>
  <c r="AD867" i="5"/>
  <c r="AB867" i="5"/>
  <c r="AV866" i="5"/>
  <c r="AW866" i="5"/>
  <c r="C867" i="5"/>
  <c r="C868" i="5"/>
  <c r="C869" i="5"/>
  <c r="AQ866" i="5"/>
  <c r="AT866" i="5"/>
  <c r="J867" i="5"/>
  <c r="AA866" i="5"/>
  <c r="AA867" i="5"/>
  <c r="AP866" i="5"/>
  <c r="AY866" i="5"/>
  <c r="AZ866" i="5"/>
  <c r="AX866" i="5"/>
  <c r="AU866" i="5"/>
  <c r="AS866" i="5"/>
  <c r="AR866" i="5"/>
  <c r="AI867" i="5"/>
  <c r="AN866" i="5"/>
  <c r="AN867" i="5"/>
  <c r="AM866" i="5"/>
  <c r="AK866" i="5"/>
  <c r="AK867" i="5"/>
  <c r="AE867" i="5"/>
  <c r="AG866" i="5"/>
  <c r="AF867" i="5"/>
  <c r="AH866" i="5"/>
  <c r="I867" i="5"/>
  <c r="H867" i="5"/>
  <c r="Y866" i="5"/>
  <c r="Y867" i="5"/>
  <c r="X866" i="5"/>
  <c r="U867" i="5"/>
  <c r="U868" i="5"/>
  <c r="T867" i="5"/>
  <c r="G867" i="5"/>
  <c r="F867" i="5"/>
  <c r="K867" i="5"/>
  <c r="L867" i="5"/>
  <c r="Q868" i="5"/>
  <c r="Q869" i="5"/>
  <c r="O866" i="5"/>
  <c r="O867" i="5"/>
  <c r="O868" i="5"/>
  <c r="O869" i="5"/>
  <c r="M867" i="5"/>
  <c r="AC868" i="5"/>
  <c r="AU867" i="5"/>
  <c r="AB868" i="5"/>
  <c r="AV867" i="5"/>
  <c r="B868" i="5"/>
  <c r="B869" i="5"/>
  <c r="B870" i="5"/>
  <c r="AS867" i="5"/>
  <c r="I868" i="5"/>
  <c r="Z867" i="5"/>
  <c r="Z868" i="5"/>
  <c r="AA868" i="5"/>
  <c r="AO867" i="5"/>
  <c r="AP867" i="5"/>
  <c r="AZ867" i="5"/>
  <c r="AY867" i="5"/>
  <c r="AX867" i="5"/>
  <c r="AW867" i="5"/>
  <c r="AT867" i="5"/>
  <c r="AJ867" i="5"/>
  <c r="AI868" i="5"/>
  <c r="AQ867" i="5"/>
  <c r="AR867" i="5"/>
  <c r="AL867" i="5"/>
  <c r="AM867" i="5"/>
  <c r="AM868" i="5"/>
  <c r="AD868" i="5"/>
  <c r="AE868" i="5"/>
  <c r="AG867" i="5"/>
  <c r="AF868" i="5"/>
  <c r="AH867" i="5"/>
  <c r="AH868" i="5"/>
  <c r="H868" i="5"/>
  <c r="G868" i="5"/>
  <c r="S868" i="5"/>
  <c r="T868" i="5"/>
  <c r="T869" i="5"/>
  <c r="X867" i="5"/>
  <c r="X868" i="5"/>
  <c r="W867" i="5"/>
  <c r="F868" i="5"/>
  <c r="E868" i="5"/>
  <c r="J868" i="5"/>
  <c r="K868" i="5"/>
  <c r="P869" i="5"/>
  <c r="P870" i="5"/>
  <c r="N867" i="5"/>
  <c r="N868" i="5"/>
  <c r="N869" i="5"/>
  <c r="N870" i="5"/>
  <c r="AT868" i="5"/>
  <c r="L868" i="5"/>
  <c r="AB869" i="5"/>
  <c r="H869" i="5"/>
  <c r="AU868" i="5"/>
  <c r="AA869" i="5"/>
  <c r="AR868" i="5"/>
  <c r="Z869" i="5"/>
  <c r="Y868" i="5"/>
  <c r="Y869" i="5"/>
  <c r="AZ868" i="5"/>
  <c r="AX868" i="5"/>
  <c r="AO868" i="5"/>
  <c r="AN868" i="5"/>
  <c r="AM869" i="5"/>
  <c r="AY868" i="5"/>
  <c r="AV868" i="5"/>
  <c r="AW868" i="5"/>
  <c r="AS868" i="5"/>
  <c r="AS869" i="5"/>
  <c r="AJ868" i="5"/>
  <c r="AI869" i="5"/>
  <c r="AP868" i="5"/>
  <c r="AQ868" i="5"/>
  <c r="F869" i="5"/>
  <c r="AK868" i="5"/>
  <c r="AL868" i="5"/>
  <c r="AL869" i="5"/>
  <c r="AE869" i="5"/>
  <c r="AD869" i="5"/>
  <c r="AC869" i="5"/>
  <c r="AH869" i="5"/>
  <c r="AG868" i="5"/>
  <c r="AG869" i="5"/>
  <c r="G869" i="5"/>
  <c r="W868" i="5"/>
  <c r="W869" i="5"/>
  <c r="V868" i="5"/>
  <c r="S869" i="5"/>
  <c r="S870" i="5"/>
  <c r="R869" i="5"/>
  <c r="E869" i="5"/>
  <c r="D869" i="5"/>
  <c r="I869" i="5"/>
  <c r="J869" i="5"/>
  <c r="O870" i="5"/>
  <c r="O871" i="5"/>
  <c r="M868" i="5"/>
  <c r="M869" i="5"/>
  <c r="M870" i="5"/>
  <c r="M871" i="5"/>
  <c r="G870" i="5"/>
  <c r="AT869" i="5"/>
  <c r="AS870" i="5"/>
  <c r="K869" i="5"/>
  <c r="AA870" i="5"/>
  <c r="Z870" i="5"/>
  <c r="AQ869" i="5"/>
  <c r="Y870" i="5"/>
  <c r="X869" i="5"/>
  <c r="X870" i="5"/>
  <c r="AH870" i="5"/>
  <c r="AW869" i="5"/>
  <c r="AL870" i="5"/>
  <c r="AN869" i="5"/>
  <c r="AM870" i="5"/>
  <c r="AX869" i="5"/>
  <c r="AZ869" i="5"/>
  <c r="AY869" i="5"/>
  <c r="AU869" i="5"/>
  <c r="AV869" i="5"/>
  <c r="AR869" i="5"/>
  <c r="AR870" i="5"/>
  <c r="AP869" i="5"/>
  <c r="AO869" i="5"/>
  <c r="E870" i="5"/>
  <c r="AJ869" i="5"/>
  <c r="AK869" i="5"/>
  <c r="AK870" i="5"/>
  <c r="AK871" i="5"/>
  <c r="AD870" i="5"/>
  <c r="AF869" i="5"/>
  <c r="AF870" i="5"/>
  <c r="AG870" i="5"/>
  <c r="AC870" i="5"/>
  <c r="AB870" i="5"/>
  <c r="F870" i="5"/>
  <c r="F871" i="5"/>
  <c r="R870" i="5"/>
  <c r="R871" i="5"/>
  <c r="Q870" i="5"/>
  <c r="V869" i="5"/>
  <c r="V870" i="5"/>
  <c r="U869" i="5"/>
  <c r="D870" i="5"/>
  <c r="C870" i="5"/>
  <c r="H870" i="5"/>
  <c r="I870" i="5"/>
  <c r="N871" i="5"/>
  <c r="N872" i="5"/>
  <c r="L869" i="5"/>
  <c r="L870" i="5"/>
  <c r="L871" i="5"/>
  <c r="L872" i="5"/>
  <c r="J870" i="5"/>
  <c r="Z871" i="5"/>
  <c r="AR871" i="5"/>
  <c r="Y871" i="5"/>
  <c r="AP870" i="5"/>
  <c r="X871" i="5"/>
  <c r="AG871" i="5"/>
  <c r="W870" i="5"/>
  <c r="W871" i="5"/>
  <c r="AY870" i="5"/>
  <c r="AV870" i="5"/>
  <c r="AL871" i="5"/>
  <c r="AK872" i="5"/>
  <c r="AQ870" i="5"/>
  <c r="AQ871" i="5"/>
  <c r="AZ870" i="5"/>
  <c r="AZ871" i="5"/>
  <c r="AX870" i="5"/>
  <c r="AW870" i="5"/>
  <c r="AU870" i="5"/>
  <c r="AT870" i="5"/>
  <c r="D871" i="5"/>
  <c r="AF871" i="5"/>
  <c r="AN870" i="5"/>
  <c r="AO870" i="5"/>
  <c r="AO871" i="5"/>
  <c r="AJ870" i="5"/>
  <c r="AJ871" i="5"/>
  <c r="AJ872" i="5"/>
  <c r="AI870" i="5"/>
  <c r="AC871" i="5"/>
  <c r="AB871" i="5"/>
  <c r="AA871" i="5"/>
  <c r="Z872" i="5"/>
  <c r="AE870" i="5"/>
  <c r="E871" i="5"/>
  <c r="E872" i="5"/>
  <c r="Q871" i="5"/>
  <c r="Q872" i="5"/>
  <c r="P871" i="5"/>
  <c r="U870" i="5"/>
  <c r="U871" i="5"/>
  <c r="T870" i="5"/>
  <c r="C871" i="5"/>
  <c r="B871" i="5"/>
  <c r="G871" i="5"/>
  <c r="H871" i="5"/>
  <c r="M872" i="5"/>
  <c r="M873" i="5"/>
  <c r="Y872" i="5"/>
  <c r="K870" i="5"/>
  <c r="K871" i="5"/>
  <c r="K872" i="5"/>
  <c r="K873" i="5"/>
  <c r="AQ872" i="5"/>
  <c r="I871" i="5"/>
  <c r="Y873" i="5"/>
  <c r="X872" i="5"/>
  <c r="W872" i="5"/>
  <c r="AX871" i="5"/>
  <c r="AF872" i="5"/>
  <c r="V871" i="5"/>
  <c r="V872" i="5"/>
  <c r="AU871" i="5"/>
  <c r="AP871" i="5"/>
  <c r="AP872" i="5"/>
  <c r="C872" i="5"/>
  <c r="AY871" i="5"/>
  <c r="AV871" i="5"/>
  <c r="AW871" i="5"/>
  <c r="AT871" i="5"/>
  <c r="AS871" i="5"/>
  <c r="AJ873" i="5"/>
  <c r="AN871" i="5"/>
  <c r="AN872" i="5"/>
  <c r="AM871" i="5"/>
  <c r="AI871" i="5"/>
  <c r="AI872" i="5"/>
  <c r="AI873" i="5"/>
  <c r="AH871" i="5"/>
  <c r="AB872" i="5"/>
  <c r="AA872" i="5"/>
  <c r="AD871" i="5"/>
  <c r="AE871" i="5"/>
  <c r="AE872" i="5"/>
  <c r="D872" i="5"/>
  <c r="D873" i="5"/>
  <c r="P872" i="5"/>
  <c r="P873" i="5"/>
  <c r="O872" i="5"/>
  <c r="T871" i="5"/>
  <c r="T872" i="5"/>
  <c r="S871" i="5"/>
  <c r="B872" i="5"/>
  <c r="F872" i="5"/>
  <c r="G872" i="5"/>
  <c r="L873" i="5"/>
  <c r="L874" i="5"/>
  <c r="X873" i="5"/>
  <c r="X874" i="5"/>
  <c r="AP873" i="5"/>
  <c r="J871" i="5"/>
  <c r="J872" i="5"/>
  <c r="J873" i="5"/>
  <c r="J874" i="5"/>
  <c r="H872" i="5"/>
  <c r="V873" i="5"/>
  <c r="W873" i="5"/>
  <c r="AW872" i="5"/>
  <c r="AE873" i="5"/>
  <c r="AT872" i="5"/>
  <c r="U872" i="5"/>
  <c r="U873" i="5"/>
  <c r="AO872" i="5"/>
  <c r="AO873" i="5"/>
  <c r="AY872" i="5"/>
  <c r="AX872" i="5"/>
  <c r="AZ872" i="5"/>
  <c r="B873" i="5"/>
  <c r="AU872" i="5"/>
  <c r="AV872" i="5"/>
  <c r="AS872" i="5"/>
  <c r="AR872" i="5"/>
  <c r="AI874" i="5"/>
  <c r="AM872" i="5"/>
  <c r="AM873" i="5"/>
  <c r="AL872" i="5"/>
  <c r="AG872" i="5"/>
  <c r="AH872" i="5"/>
  <c r="AH873" i="5"/>
  <c r="AH874" i="5"/>
  <c r="Z873" i="5"/>
  <c r="AA873" i="5"/>
  <c r="AC872" i="5"/>
  <c r="AD872" i="5"/>
  <c r="AD873" i="5"/>
  <c r="AD874" i="5"/>
  <c r="C873" i="5"/>
  <c r="C874" i="5"/>
  <c r="O873" i="5"/>
  <c r="O874" i="5"/>
  <c r="N873" i="5"/>
  <c r="S872" i="5"/>
  <c r="S873" i="5"/>
  <c r="R872" i="5"/>
  <c r="E873" i="5"/>
  <c r="F873" i="5"/>
  <c r="K874" i="5"/>
  <c r="K875" i="5"/>
  <c r="AO874" i="5"/>
  <c r="W874" i="5"/>
  <c r="W875" i="5"/>
  <c r="AH875" i="5"/>
  <c r="I872" i="5"/>
  <c r="I873" i="5"/>
  <c r="I874" i="5"/>
  <c r="I875" i="5"/>
  <c r="G873" i="5"/>
  <c r="U874" i="5"/>
  <c r="V874" i="5"/>
  <c r="AV873" i="5"/>
  <c r="AS873" i="5"/>
  <c r="T873" i="5"/>
  <c r="T874" i="5"/>
  <c r="T875" i="5"/>
  <c r="AN873" i="5"/>
  <c r="AN874" i="5"/>
  <c r="AZ873" i="5"/>
  <c r="AY873" i="5"/>
  <c r="AW873" i="5"/>
  <c r="AX873" i="5"/>
  <c r="AT873" i="5"/>
  <c r="AU873" i="5"/>
  <c r="AQ873" i="5"/>
  <c r="AR873" i="5"/>
  <c r="AK873" i="5"/>
  <c r="AL873" i="5"/>
  <c r="AL874" i="5"/>
  <c r="AF873" i="5"/>
  <c r="AG873" i="5"/>
  <c r="AG874" i="5"/>
  <c r="AG875" i="5"/>
  <c r="AG876" i="5"/>
  <c r="Y874" i="5"/>
  <c r="Z874" i="5"/>
  <c r="B874" i="5"/>
  <c r="B875" i="5"/>
  <c r="AB873" i="5"/>
  <c r="AC873" i="5"/>
  <c r="AC874" i="5"/>
  <c r="AC875" i="5"/>
  <c r="M874" i="5"/>
  <c r="N874" i="5"/>
  <c r="N875" i="5"/>
  <c r="R873" i="5"/>
  <c r="R874" i="5"/>
  <c r="Q873" i="5"/>
  <c r="D874" i="5"/>
  <c r="E874" i="5"/>
  <c r="J875" i="5"/>
  <c r="J876" i="5"/>
  <c r="AN875" i="5"/>
  <c r="V875" i="5"/>
  <c r="V876" i="5"/>
  <c r="H873" i="5"/>
  <c r="H874" i="5"/>
  <c r="H875" i="5"/>
  <c r="H876" i="5"/>
  <c r="F874" i="5"/>
  <c r="AU874" i="5"/>
  <c r="U875" i="5"/>
  <c r="T876" i="5"/>
  <c r="AR874" i="5"/>
  <c r="S874" i="5"/>
  <c r="S875" i="5"/>
  <c r="S876" i="5"/>
  <c r="AM874" i="5"/>
  <c r="AM875" i="5"/>
  <c r="AM876" i="5"/>
  <c r="AX874" i="5"/>
  <c r="AZ874" i="5"/>
  <c r="AY874" i="5"/>
  <c r="AV874" i="5"/>
  <c r="AW874" i="5"/>
  <c r="AW875" i="5"/>
  <c r="AT874" i="5"/>
  <c r="AS874" i="5"/>
  <c r="AP874" i="5"/>
  <c r="AQ874" i="5"/>
  <c r="AK874" i="5"/>
  <c r="AK875" i="5"/>
  <c r="AJ874" i="5"/>
  <c r="AE874" i="5"/>
  <c r="AF874" i="5"/>
  <c r="AF875" i="5"/>
  <c r="AF876" i="5"/>
  <c r="AF877" i="5"/>
  <c r="AB874" i="5"/>
  <c r="AB875" i="5"/>
  <c r="AB876" i="5"/>
  <c r="X875" i="5"/>
  <c r="Y875" i="5"/>
  <c r="AA874" i="5"/>
  <c r="Q874" i="5"/>
  <c r="Q875" i="5"/>
  <c r="P874" i="5"/>
  <c r="M875" i="5"/>
  <c r="M876" i="5"/>
  <c r="L875" i="5"/>
  <c r="C875" i="5"/>
  <c r="D875" i="5"/>
  <c r="I876" i="5"/>
  <c r="I877" i="5"/>
  <c r="G874" i="5"/>
  <c r="G875" i="5"/>
  <c r="G876" i="5"/>
  <c r="G877" i="5"/>
  <c r="AT875" i="5"/>
  <c r="E875" i="5"/>
  <c r="U876" i="5"/>
  <c r="U877" i="5"/>
  <c r="S877" i="5"/>
  <c r="AQ875" i="5"/>
  <c r="R875" i="5"/>
  <c r="R876" i="5"/>
  <c r="R877" i="5"/>
  <c r="AL875" i="5"/>
  <c r="AL876" i="5"/>
  <c r="AL877" i="5"/>
  <c r="AY875" i="5"/>
  <c r="AZ875" i="5"/>
  <c r="AX875" i="5"/>
  <c r="AU875" i="5"/>
  <c r="AV875" i="5"/>
  <c r="AV876" i="5"/>
  <c r="AS875" i="5"/>
  <c r="AS876" i="5"/>
  <c r="AR875" i="5"/>
  <c r="AP875" i="5"/>
  <c r="AO875" i="5"/>
  <c r="AJ875" i="5"/>
  <c r="AJ876" i="5"/>
  <c r="AI875" i="5"/>
  <c r="AE875" i="5"/>
  <c r="AE876" i="5"/>
  <c r="AE877" i="5"/>
  <c r="AE878" i="5"/>
  <c r="AD875" i="5"/>
  <c r="AA875" i="5"/>
  <c r="AA876" i="5"/>
  <c r="AA877" i="5"/>
  <c r="Z875" i="5"/>
  <c r="W876" i="5"/>
  <c r="X876" i="5"/>
  <c r="P875" i="5"/>
  <c r="P876" i="5"/>
  <c r="O875" i="5"/>
  <c r="K876" i="5"/>
  <c r="L876" i="5"/>
  <c r="L877" i="5"/>
  <c r="B876" i="5"/>
  <c r="C876" i="5"/>
  <c r="H877" i="5"/>
  <c r="H878" i="5"/>
  <c r="F875" i="5"/>
  <c r="F876" i="5"/>
  <c r="F877" i="5"/>
  <c r="F878" i="5"/>
  <c r="D876" i="5"/>
  <c r="T877" i="5"/>
  <c r="R878" i="5"/>
  <c r="AP876" i="5"/>
  <c r="Q876" i="5"/>
  <c r="Q877" i="5"/>
  <c r="Q878" i="5"/>
  <c r="AZ876" i="5"/>
  <c r="AK876" i="5"/>
  <c r="AK877" i="5"/>
  <c r="AK878" i="5"/>
  <c r="AW876" i="5"/>
  <c r="AV877" i="5"/>
  <c r="AX876" i="5"/>
  <c r="AY876" i="5"/>
  <c r="AT876" i="5"/>
  <c r="AU876" i="5"/>
  <c r="AU877" i="5"/>
  <c r="AQ876" i="5"/>
  <c r="AR876" i="5"/>
  <c r="AR877" i="5"/>
  <c r="AN876" i="5"/>
  <c r="AO876" i="5"/>
  <c r="AO877" i="5"/>
  <c r="AI876" i="5"/>
  <c r="AI877" i="5"/>
  <c r="AH876" i="5"/>
  <c r="AD876" i="5"/>
  <c r="AD877" i="5"/>
  <c r="AD878" i="5"/>
  <c r="AD879" i="5"/>
  <c r="AC876" i="5"/>
  <c r="Z876" i="5"/>
  <c r="Z877" i="5"/>
  <c r="Z878" i="5"/>
  <c r="Y876" i="5"/>
  <c r="W877" i="5"/>
  <c r="V877" i="5"/>
  <c r="O876" i="5"/>
  <c r="O877" i="5"/>
  <c r="N876" i="5"/>
  <c r="J877" i="5"/>
  <c r="K877" i="5"/>
  <c r="K878" i="5"/>
  <c r="B877" i="5"/>
  <c r="G878" i="5"/>
  <c r="G879" i="5"/>
  <c r="AY877" i="5"/>
  <c r="E876" i="5"/>
  <c r="E877" i="5"/>
  <c r="E878" i="5"/>
  <c r="E879" i="5"/>
  <c r="C877" i="5"/>
  <c r="B878" i="5"/>
  <c r="Q879" i="5"/>
  <c r="T878" i="5"/>
  <c r="S878" i="5"/>
  <c r="P877" i="5"/>
  <c r="P878" i="5"/>
  <c r="P879" i="5"/>
  <c r="AJ877" i="5"/>
  <c r="AJ878" i="5"/>
  <c r="AJ879" i="5"/>
  <c r="AW877" i="5"/>
  <c r="AV878" i="5"/>
  <c r="AU878" i="5"/>
  <c r="AZ877" i="5"/>
  <c r="AX877" i="5"/>
  <c r="AT877" i="5"/>
  <c r="AT878" i="5"/>
  <c r="AS877" i="5"/>
  <c r="AR878" i="5"/>
  <c r="AQ877" i="5"/>
  <c r="AQ878" i="5"/>
  <c r="AP877" i="5"/>
  <c r="AM877" i="5"/>
  <c r="AN877" i="5"/>
  <c r="AN878" i="5"/>
  <c r="AH877" i="5"/>
  <c r="AH878" i="5"/>
  <c r="AG877" i="5"/>
  <c r="AB877" i="5"/>
  <c r="AC877" i="5"/>
  <c r="AC878" i="5"/>
  <c r="AC879" i="5"/>
  <c r="AC880" i="5"/>
  <c r="Y877" i="5"/>
  <c r="Y878" i="5"/>
  <c r="Y879" i="5"/>
  <c r="X877" i="5"/>
  <c r="V878" i="5"/>
  <c r="U878" i="5"/>
  <c r="I878" i="5"/>
  <c r="J878" i="5"/>
  <c r="J879" i="5"/>
  <c r="N877" i="5"/>
  <c r="N878" i="5"/>
  <c r="M877" i="5"/>
  <c r="F879" i="5"/>
  <c r="F880" i="5"/>
  <c r="AX878" i="5"/>
  <c r="D877" i="5"/>
  <c r="D878" i="5"/>
  <c r="D879" i="5"/>
  <c r="D880" i="5"/>
  <c r="P880" i="5"/>
  <c r="S879" i="5"/>
  <c r="R879" i="5"/>
  <c r="O878" i="5"/>
  <c r="O879" i="5"/>
  <c r="O880" i="5"/>
  <c r="AI878" i="5"/>
  <c r="AI879" i="5"/>
  <c r="AI880" i="5"/>
  <c r="AT879" i="5"/>
  <c r="AU879" i="5"/>
  <c r="AW878" i="5"/>
  <c r="AZ878" i="5"/>
  <c r="AY878" i="5"/>
  <c r="AQ879" i="5"/>
  <c r="AS878" i="5"/>
  <c r="AS879" i="5"/>
  <c r="AP878" i="5"/>
  <c r="AP879" i="5"/>
  <c r="AO878" i="5"/>
  <c r="AL878" i="5"/>
  <c r="AM878" i="5"/>
  <c r="AM879" i="5"/>
  <c r="AG878" i="5"/>
  <c r="AG879" i="5"/>
  <c r="AF878" i="5"/>
  <c r="X878" i="5"/>
  <c r="X879" i="5"/>
  <c r="X880" i="5"/>
  <c r="AB878" i="5"/>
  <c r="AB879" i="5"/>
  <c r="AB880" i="5"/>
  <c r="AB881" i="5"/>
  <c r="AA878" i="5"/>
  <c r="W878" i="5"/>
  <c r="U879" i="5"/>
  <c r="T879" i="5"/>
  <c r="L878" i="5"/>
  <c r="M878" i="5"/>
  <c r="M879" i="5"/>
  <c r="H879" i="5"/>
  <c r="I879" i="5"/>
  <c r="I880" i="5"/>
  <c r="E880" i="5"/>
  <c r="E881" i="5"/>
  <c r="AW879" i="5"/>
  <c r="O881" i="5"/>
  <c r="C878" i="5"/>
  <c r="Q880" i="5"/>
  <c r="R880" i="5"/>
  <c r="N879" i="5"/>
  <c r="N880" i="5"/>
  <c r="N881" i="5"/>
  <c r="N882" i="5"/>
  <c r="AS880" i="5"/>
  <c r="AH879" i="5"/>
  <c r="AH880" i="5"/>
  <c r="AH881" i="5"/>
  <c r="AT880" i="5"/>
  <c r="AV879" i="5"/>
  <c r="AZ879" i="5"/>
  <c r="AY879" i="5"/>
  <c r="AX879" i="5"/>
  <c r="AP880" i="5"/>
  <c r="AR879" i="5"/>
  <c r="AN879" i="5"/>
  <c r="AO879" i="5"/>
  <c r="AO880" i="5"/>
  <c r="AL879" i="5"/>
  <c r="AL880" i="5"/>
  <c r="AK879" i="5"/>
  <c r="AF879" i="5"/>
  <c r="AF880" i="5"/>
  <c r="AE879" i="5"/>
  <c r="W879" i="5"/>
  <c r="W880" i="5"/>
  <c r="W881" i="5"/>
  <c r="AA879" i="5"/>
  <c r="AA880" i="5"/>
  <c r="AA881" i="5"/>
  <c r="AA882" i="5"/>
  <c r="Z879" i="5"/>
  <c r="V879" i="5"/>
  <c r="S880" i="5"/>
  <c r="T880" i="5"/>
  <c r="H880" i="5"/>
  <c r="H881" i="5"/>
  <c r="G880" i="5"/>
  <c r="K879" i="5"/>
  <c r="L879" i="5"/>
  <c r="L880" i="5"/>
  <c r="D881" i="5"/>
  <c r="D882" i="5"/>
  <c r="AV880" i="5"/>
  <c r="C879" i="5"/>
  <c r="C880" i="5"/>
  <c r="C881" i="5"/>
  <c r="C882" i="5"/>
  <c r="C883" i="5"/>
  <c r="B879" i="5"/>
  <c r="P881" i="5"/>
  <c r="Q881" i="5"/>
  <c r="AS881" i="5"/>
  <c r="M880" i="5"/>
  <c r="M881" i="5"/>
  <c r="M882" i="5"/>
  <c r="M883" i="5"/>
  <c r="AO881" i="5"/>
  <c r="AU880" i="5"/>
  <c r="AT881" i="5"/>
  <c r="AG880" i="5"/>
  <c r="AG881" i="5"/>
  <c r="AG882" i="5"/>
  <c r="AY880" i="5"/>
  <c r="AW880" i="5"/>
  <c r="AX880" i="5"/>
  <c r="AZ880" i="5"/>
  <c r="AR880" i="5"/>
  <c r="AR881" i="5"/>
  <c r="AQ880" i="5"/>
  <c r="AM880" i="5"/>
  <c r="AN880" i="5"/>
  <c r="AN881" i="5"/>
  <c r="AJ880" i="5"/>
  <c r="AK880" i="5"/>
  <c r="AK881" i="5"/>
  <c r="AE880" i="5"/>
  <c r="AE881" i="5"/>
  <c r="AD880" i="5"/>
  <c r="V880" i="5"/>
  <c r="V881" i="5"/>
  <c r="V882" i="5"/>
  <c r="Z880" i="5"/>
  <c r="Z881" i="5"/>
  <c r="Z882" i="5"/>
  <c r="Z883" i="5"/>
  <c r="Y880" i="5"/>
  <c r="U880" i="5"/>
  <c r="S881" i="5"/>
  <c r="R881" i="5"/>
  <c r="J880" i="5"/>
  <c r="K880" i="5"/>
  <c r="K881" i="5"/>
  <c r="F881" i="5"/>
  <c r="G881" i="5"/>
  <c r="G882" i="5"/>
  <c r="B880" i="5"/>
  <c r="B881" i="5"/>
  <c r="B882" i="5"/>
  <c r="O882" i="5"/>
  <c r="P882" i="5"/>
  <c r="AR882" i="5"/>
  <c r="L881" i="5"/>
  <c r="L882" i="5"/>
  <c r="L883" i="5"/>
  <c r="L884" i="5"/>
  <c r="AN882" i="5"/>
  <c r="AU881" i="5"/>
  <c r="AT882" i="5"/>
  <c r="AF881" i="5"/>
  <c r="AF882" i="5"/>
  <c r="AF883" i="5"/>
  <c r="AS882" i="5"/>
  <c r="AX881" i="5"/>
  <c r="AY881" i="5"/>
  <c r="AZ881" i="5"/>
  <c r="AV881" i="5"/>
  <c r="AW881" i="5"/>
  <c r="AW882" i="5"/>
  <c r="AQ881" i="5"/>
  <c r="AQ882" i="5"/>
  <c r="AP881" i="5"/>
  <c r="AM881" i="5"/>
  <c r="AM882" i="5"/>
  <c r="AL881" i="5"/>
  <c r="AJ881" i="5"/>
  <c r="AJ882" i="5"/>
  <c r="AI881" i="5"/>
  <c r="AD881" i="5"/>
  <c r="AD882" i="5"/>
  <c r="AC881" i="5"/>
  <c r="U881" i="5"/>
  <c r="U882" i="5"/>
  <c r="U883" i="5"/>
  <c r="Y881" i="5"/>
  <c r="Y882" i="5"/>
  <c r="Y883" i="5"/>
  <c r="Y884" i="5"/>
  <c r="X881" i="5"/>
  <c r="T881" i="5"/>
  <c r="Q882" i="5"/>
  <c r="R882" i="5"/>
  <c r="F882" i="5"/>
  <c r="F883" i="5"/>
  <c r="E882" i="5"/>
  <c r="I881" i="5"/>
  <c r="J881" i="5"/>
  <c r="J882" i="5"/>
  <c r="B883" i="5"/>
  <c r="B884" i="5"/>
  <c r="N883" i="5"/>
  <c r="O883" i="5"/>
  <c r="AQ883" i="5"/>
  <c r="AR883" i="5"/>
  <c r="AM883" i="5"/>
  <c r="K882" i="5"/>
  <c r="K883" i="5"/>
  <c r="K884" i="5"/>
  <c r="K885" i="5"/>
  <c r="AS883" i="5"/>
  <c r="AE882" i="5"/>
  <c r="AE883" i="5"/>
  <c r="AE884" i="5"/>
  <c r="AZ882" i="5"/>
  <c r="AU882" i="5"/>
  <c r="AV882" i="5"/>
  <c r="AV883" i="5"/>
  <c r="AY882" i="5"/>
  <c r="AX882" i="5"/>
  <c r="AO882" i="5"/>
  <c r="AP882" i="5"/>
  <c r="AP883" i="5"/>
  <c r="AP884" i="5"/>
  <c r="AL882" i="5"/>
  <c r="AL883" i="5"/>
  <c r="AK882" i="5"/>
  <c r="AH882" i="5"/>
  <c r="AI882" i="5"/>
  <c r="AI883" i="5"/>
  <c r="AC882" i="5"/>
  <c r="AC883" i="5"/>
  <c r="AB882" i="5"/>
  <c r="T882" i="5"/>
  <c r="T883" i="5"/>
  <c r="T884" i="5"/>
  <c r="X882" i="5"/>
  <c r="X883" i="5"/>
  <c r="X884" i="5"/>
  <c r="X885" i="5"/>
  <c r="W882" i="5"/>
  <c r="S882" i="5"/>
  <c r="P883" i="5"/>
  <c r="Q883" i="5"/>
  <c r="H882" i="5"/>
  <c r="I882" i="5"/>
  <c r="I883" i="5"/>
  <c r="D883" i="5"/>
  <c r="E883" i="5"/>
  <c r="E884" i="5"/>
  <c r="AQ884" i="5"/>
  <c r="AP885" i="5"/>
  <c r="M884" i="5"/>
  <c r="N884" i="5"/>
  <c r="AR884" i="5"/>
  <c r="AL884" i="5"/>
  <c r="J883" i="5"/>
  <c r="J884" i="5"/>
  <c r="J885" i="5"/>
  <c r="J886" i="5"/>
  <c r="AD883" i="5"/>
  <c r="AD884" i="5"/>
  <c r="AD885" i="5"/>
  <c r="AX883" i="5"/>
  <c r="AW883" i="5"/>
  <c r="AZ883" i="5"/>
  <c r="AY883" i="5"/>
  <c r="AT883" i="5"/>
  <c r="AU883" i="5"/>
  <c r="AU884" i="5"/>
  <c r="AN883" i="5"/>
  <c r="AO883" i="5"/>
  <c r="AO884" i="5"/>
  <c r="AO885" i="5"/>
  <c r="AJ883" i="5"/>
  <c r="AK883" i="5"/>
  <c r="AK884" i="5"/>
  <c r="AK885" i="5"/>
  <c r="AH883" i="5"/>
  <c r="AH884" i="5"/>
  <c r="AG883" i="5"/>
  <c r="AB883" i="5"/>
  <c r="AB884" i="5"/>
  <c r="AA883" i="5"/>
  <c r="S883" i="5"/>
  <c r="S884" i="5"/>
  <c r="S885" i="5"/>
  <c r="V883" i="5"/>
  <c r="W883" i="5"/>
  <c r="W884" i="5"/>
  <c r="W885" i="5"/>
  <c r="W886" i="5"/>
  <c r="R883" i="5"/>
  <c r="O884" i="5"/>
  <c r="P884" i="5"/>
  <c r="H883" i="5"/>
  <c r="H884" i="5"/>
  <c r="G883" i="5"/>
  <c r="C884" i="5"/>
  <c r="D884" i="5"/>
  <c r="D885" i="5"/>
  <c r="AQ885" i="5"/>
  <c r="AP886" i="5"/>
  <c r="L885" i="5"/>
  <c r="M885" i="5"/>
  <c r="I884" i="5"/>
  <c r="I885" i="5"/>
  <c r="I886" i="5"/>
  <c r="I887" i="5"/>
  <c r="AC884" i="5"/>
  <c r="AC885" i="5"/>
  <c r="AC886" i="5"/>
  <c r="AZ884" i="5"/>
  <c r="AX884" i="5"/>
  <c r="AY884" i="5"/>
  <c r="AV884" i="5"/>
  <c r="AW884" i="5"/>
  <c r="AS884" i="5"/>
  <c r="AT884" i="5"/>
  <c r="AT885" i="5"/>
  <c r="AN884" i="5"/>
  <c r="AN885" i="5"/>
  <c r="AN886" i="5"/>
  <c r="AM884" i="5"/>
  <c r="AI884" i="5"/>
  <c r="AJ884" i="5"/>
  <c r="AJ885" i="5"/>
  <c r="AJ886" i="5"/>
  <c r="AG884" i="5"/>
  <c r="AG885" i="5"/>
  <c r="AF884" i="5"/>
  <c r="AA884" i="5"/>
  <c r="AA885" i="5"/>
  <c r="Z884" i="5"/>
  <c r="R884" i="5"/>
  <c r="R885" i="5"/>
  <c r="R886" i="5"/>
  <c r="V884" i="5"/>
  <c r="V885" i="5"/>
  <c r="V886" i="5"/>
  <c r="V887" i="5"/>
  <c r="U884" i="5"/>
  <c r="Q884" i="5"/>
  <c r="N885" i="5"/>
  <c r="O885" i="5"/>
  <c r="B885" i="5"/>
  <c r="C885" i="5"/>
  <c r="C886" i="5"/>
  <c r="F884" i="5"/>
  <c r="G884" i="5"/>
  <c r="G885" i="5"/>
  <c r="AO886" i="5"/>
  <c r="K886" i="5"/>
  <c r="L886" i="5"/>
  <c r="H885" i="5"/>
  <c r="H886" i="5"/>
  <c r="H887" i="5"/>
  <c r="H888" i="5"/>
  <c r="AB885" i="5"/>
  <c r="AB886" i="5"/>
  <c r="AB887" i="5"/>
  <c r="AW885" i="5"/>
  <c r="AS885" i="5"/>
  <c r="AS886" i="5"/>
  <c r="AR885" i="5"/>
  <c r="AU885" i="5"/>
  <c r="AV885" i="5"/>
  <c r="AZ885" i="5"/>
  <c r="AX885" i="5"/>
  <c r="AY885" i="5"/>
  <c r="AM885" i="5"/>
  <c r="AM886" i="5"/>
  <c r="AM887" i="5"/>
  <c r="AL885" i="5"/>
  <c r="AI885" i="5"/>
  <c r="AI886" i="5"/>
  <c r="AI887" i="5"/>
  <c r="AH885" i="5"/>
  <c r="AE885" i="5"/>
  <c r="AF885" i="5"/>
  <c r="AF886" i="5"/>
  <c r="Z885" i="5"/>
  <c r="Z886" i="5"/>
  <c r="Y885" i="5"/>
  <c r="Q885" i="5"/>
  <c r="Q886" i="5"/>
  <c r="Q887" i="5"/>
  <c r="U885" i="5"/>
  <c r="U886" i="5"/>
  <c r="U887" i="5"/>
  <c r="U888" i="5"/>
  <c r="T885" i="5"/>
  <c r="P885" i="5"/>
  <c r="M886" i="5"/>
  <c r="N886" i="5"/>
  <c r="B886" i="5"/>
  <c r="B887" i="5"/>
  <c r="F885" i="5"/>
  <c r="F886" i="5"/>
  <c r="E885" i="5"/>
  <c r="AO887" i="5"/>
  <c r="AN887" i="5"/>
  <c r="AV886" i="5"/>
  <c r="K887" i="5"/>
  <c r="J887" i="5"/>
  <c r="G886" i="5"/>
  <c r="G887" i="5"/>
  <c r="G888" i="5"/>
  <c r="G889" i="5"/>
  <c r="AA886" i="5"/>
  <c r="AA887" i="5"/>
  <c r="AA888" i="5"/>
  <c r="AX886" i="5"/>
  <c r="AZ886" i="5"/>
  <c r="AY886" i="5"/>
  <c r="AQ886" i="5"/>
  <c r="AR886" i="5"/>
  <c r="AR887" i="5"/>
  <c r="AU886" i="5"/>
  <c r="AT886" i="5"/>
  <c r="AW886" i="5"/>
  <c r="P886" i="5"/>
  <c r="P887" i="5"/>
  <c r="P888" i="5"/>
  <c r="AL886" i="5"/>
  <c r="AL887" i="5"/>
  <c r="AL888" i="5"/>
  <c r="AK886" i="5"/>
  <c r="AH886" i="5"/>
  <c r="AH887" i="5"/>
  <c r="AH888" i="5"/>
  <c r="AG886" i="5"/>
  <c r="AE886" i="5"/>
  <c r="AE887" i="5"/>
  <c r="AD886" i="5"/>
  <c r="Y886" i="5"/>
  <c r="Y887" i="5"/>
  <c r="X886" i="5"/>
  <c r="O886" i="5"/>
  <c r="S886" i="5"/>
  <c r="T886" i="5"/>
  <c r="T887" i="5"/>
  <c r="T888" i="5"/>
  <c r="T889" i="5"/>
  <c r="M887" i="5"/>
  <c r="L887" i="5"/>
  <c r="D886" i="5"/>
  <c r="E886" i="5"/>
  <c r="E887" i="5"/>
  <c r="AN888" i="5"/>
  <c r="AM888" i="5"/>
  <c r="AU887" i="5"/>
  <c r="I888" i="5"/>
  <c r="J888" i="5"/>
  <c r="F887" i="5"/>
  <c r="F888" i="5"/>
  <c r="F889" i="5"/>
  <c r="F890" i="5"/>
  <c r="Z887" i="5"/>
  <c r="Z888" i="5"/>
  <c r="Z889" i="5"/>
  <c r="AZ887" i="5"/>
  <c r="AX887" i="5"/>
  <c r="AY887" i="5"/>
  <c r="AS887" i="5"/>
  <c r="AT887" i="5"/>
  <c r="AW887" i="5"/>
  <c r="AW888" i="5"/>
  <c r="AV887" i="5"/>
  <c r="AQ887" i="5"/>
  <c r="AQ888" i="5"/>
  <c r="AP887" i="5"/>
  <c r="O887" i="5"/>
  <c r="O888" i="5"/>
  <c r="O889" i="5"/>
  <c r="AK887" i="5"/>
  <c r="AK888" i="5"/>
  <c r="AK889" i="5"/>
  <c r="AJ887" i="5"/>
  <c r="AF887" i="5"/>
  <c r="AE888" i="5"/>
  <c r="AG887" i="5"/>
  <c r="AD887" i="5"/>
  <c r="AD888" i="5"/>
  <c r="AC887" i="5"/>
  <c r="X887" i="5"/>
  <c r="X888" i="5"/>
  <c r="W887" i="5"/>
  <c r="R887" i="5"/>
  <c r="S887" i="5"/>
  <c r="S888" i="5"/>
  <c r="S889" i="5"/>
  <c r="S890" i="5"/>
  <c r="N887" i="5"/>
  <c r="L888" i="5"/>
  <c r="K888" i="5"/>
  <c r="C887" i="5"/>
  <c r="D887" i="5"/>
  <c r="D888" i="5"/>
  <c r="AL889" i="5"/>
  <c r="AM889" i="5"/>
  <c r="AT888" i="5"/>
  <c r="H889" i="5"/>
  <c r="I889" i="5"/>
  <c r="E888" i="5"/>
  <c r="E889" i="5"/>
  <c r="E890" i="5"/>
  <c r="E891" i="5"/>
  <c r="Y888" i="5"/>
  <c r="Y889" i="5"/>
  <c r="Y890" i="5"/>
  <c r="AY888" i="5"/>
  <c r="AX888" i="5"/>
  <c r="AZ888" i="5"/>
  <c r="AV888" i="5"/>
  <c r="AV889" i="5"/>
  <c r="AU888" i="5"/>
  <c r="AO888" i="5"/>
  <c r="AP888" i="5"/>
  <c r="AP889" i="5"/>
  <c r="AS888" i="5"/>
  <c r="AS889" i="5"/>
  <c r="AR888" i="5"/>
  <c r="N888" i="5"/>
  <c r="N889" i="5"/>
  <c r="N890" i="5"/>
  <c r="AI888" i="5"/>
  <c r="AJ888" i="5"/>
  <c r="AJ889" i="5"/>
  <c r="AJ890" i="5"/>
  <c r="M888" i="5"/>
  <c r="AD889" i="5"/>
  <c r="AF888" i="5"/>
  <c r="AE889" i="5"/>
  <c r="AG888" i="5"/>
  <c r="AC888" i="5"/>
  <c r="AC889" i="5"/>
  <c r="AB888" i="5"/>
  <c r="W888" i="5"/>
  <c r="W889" i="5"/>
  <c r="V888" i="5"/>
  <c r="Q888" i="5"/>
  <c r="R888" i="5"/>
  <c r="R889" i="5"/>
  <c r="R890" i="5"/>
  <c r="R891" i="5"/>
  <c r="J889" i="5"/>
  <c r="K889" i="5"/>
  <c r="B888" i="5"/>
  <c r="C888" i="5"/>
  <c r="C889" i="5"/>
  <c r="AL890" i="5"/>
  <c r="AK890" i="5"/>
  <c r="G890" i="5"/>
  <c r="H890" i="5"/>
  <c r="D889" i="5"/>
  <c r="D890" i="5"/>
  <c r="D891" i="5"/>
  <c r="D892" i="5"/>
  <c r="X889" i="5"/>
  <c r="X890" i="5"/>
  <c r="X891" i="5"/>
  <c r="AX889" i="5"/>
  <c r="AK891" i="5"/>
  <c r="AW889" i="5"/>
  <c r="AZ889" i="5"/>
  <c r="AY889" i="5"/>
  <c r="AN889" i="5"/>
  <c r="AO889" i="5"/>
  <c r="AO890" i="5"/>
  <c r="AC890" i="5"/>
  <c r="M889" i="5"/>
  <c r="M890" i="5"/>
  <c r="M891" i="5"/>
  <c r="AQ889" i="5"/>
  <c r="AR889" i="5"/>
  <c r="AR890" i="5"/>
  <c r="AU889" i="5"/>
  <c r="AU890" i="5"/>
  <c r="AT889" i="5"/>
  <c r="L889" i="5"/>
  <c r="AH889" i="5"/>
  <c r="AI889" i="5"/>
  <c r="AI890" i="5"/>
  <c r="AI891" i="5"/>
  <c r="AA889" i="5"/>
  <c r="AB889" i="5"/>
  <c r="AB890" i="5"/>
  <c r="AD890" i="5"/>
  <c r="AF889" i="5"/>
  <c r="AG889" i="5"/>
  <c r="V889" i="5"/>
  <c r="V890" i="5"/>
  <c r="U889" i="5"/>
  <c r="Q889" i="5"/>
  <c r="Q890" i="5"/>
  <c r="Q891" i="5"/>
  <c r="Q892" i="5"/>
  <c r="P889" i="5"/>
  <c r="K890" i="5"/>
  <c r="I890" i="5"/>
  <c r="J890" i="5"/>
  <c r="B889" i="5"/>
  <c r="B890" i="5"/>
  <c r="AJ891" i="5"/>
  <c r="F891" i="5"/>
  <c r="G891" i="5"/>
  <c r="C890" i="5"/>
  <c r="C891" i="5"/>
  <c r="C892" i="5"/>
  <c r="C893" i="5"/>
  <c r="AJ892" i="5"/>
  <c r="W890" i="5"/>
  <c r="W891" i="5"/>
  <c r="W892" i="5"/>
  <c r="AG890" i="5"/>
  <c r="AZ890" i="5"/>
  <c r="L890" i="5"/>
  <c r="L891" i="5"/>
  <c r="L892" i="5"/>
  <c r="AV890" i="5"/>
  <c r="AU891" i="5"/>
  <c r="AW890" i="5"/>
  <c r="AX890" i="5"/>
  <c r="AY890" i="5"/>
  <c r="AT890" i="5"/>
  <c r="AT891" i="5"/>
  <c r="AS890" i="5"/>
  <c r="AB891" i="5"/>
  <c r="AP890" i="5"/>
  <c r="AQ890" i="5"/>
  <c r="AQ891" i="5"/>
  <c r="AM890" i="5"/>
  <c r="AN890" i="5"/>
  <c r="AN891" i="5"/>
  <c r="AH890" i="5"/>
  <c r="AH891" i="5"/>
  <c r="AH892" i="5"/>
  <c r="AA890" i="5"/>
  <c r="AA891" i="5"/>
  <c r="Z890" i="5"/>
  <c r="AF890" i="5"/>
  <c r="AC891" i="5"/>
  <c r="AE890" i="5"/>
  <c r="J891" i="5"/>
  <c r="U890" i="5"/>
  <c r="U891" i="5"/>
  <c r="T890" i="5"/>
  <c r="P890" i="5"/>
  <c r="P891" i="5"/>
  <c r="P892" i="5"/>
  <c r="P893" i="5"/>
  <c r="O890" i="5"/>
  <c r="I891" i="5"/>
  <c r="H891" i="5"/>
  <c r="AI892" i="5"/>
  <c r="E892" i="5"/>
  <c r="F892" i="5"/>
  <c r="B891" i="5"/>
  <c r="B892" i="5"/>
  <c r="B893" i="5"/>
  <c r="AI893" i="5"/>
  <c r="AF891" i="5"/>
  <c r="V891" i="5"/>
  <c r="V892" i="5"/>
  <c r="V893" i="5"/>
  <c r="AT892" i="5"/>
  <c r="K891" i="5"/>
  <c r="K892" i="5"/>
  <c r="K893" i="5"/>
  <c r="AE891" i="5"/>
  <c r="AE892" i="5"/>
  <c r="AV891" i="5"/>
  <c r="AU892" i="5"/>
  <c r="AY891" i="5"/>
  <c r="AZ891" i="5"/>
  <c r="AW891" i="5"/>
  <c r="AX891" i="5"/>
  <c r="AO891" i="5"/>
  <c r="AP891" i="5"/>
  <c r="AP892" i="5"/>
  <c r="AA892" i="5"/>
  <c r="AL891" i="5"/>
  <c r="AM891" i="5"/>
  <c r="AM892" i="5"/>
  <c r="AS891" i="5"/>
  <c r="AS892" i="5"/>
  <c r="AR891" i="5"/>
  <c r="AG891" i="5"/>
  <c r="AG892" i="5"/>
  <c r="AG893" i="5"/>
  <c r="AB892" i="5"/>
  <c r="Y891" i="5"/>
  <c r="Z891" i="5"/>
  <c r="Z892" i="5"/>
  <c r="Z893" i="5"/>
  <c r="AD891" i="5"/>
  <c r="I892" i="5"/>
  <c r="T891" i="5"/>
  <c r="T892" i="5"/>
  <c r="S891" i="5"/>
  <c r="O891" i="5"/>
  <c r="O892" i="5"/>
  <c r="O893" i="5"/>
  <c r="O894" i="5"/>
  <c r="N891" i="5"/>
  <c r="H892" i="5"/>
  <c r="G892" i="5"/>
  <c r="AH893" i="5"/>
  <c r="B894" i="5"/>
  <c r="D893" i="5"/>
  <c r="E893" i="5"/>
  <c r="AH894" i="5"/>
  <c r="AS893" i="5"/>
  <c r="AT893" i="5"/>
  <c r="U892" i="5"/>
  <c r="U893" i="5"/>
  <c r="U894" i="5"/>
  <c r="AD892" i="5"/>
  <c r="AD893" i="5"/>
  <c r="AY892" i="5"/>
  <c r="J892" i="5"/>
  <c r="J893" i="5"/>
  <c r="J894" i="5"/>
  <c r="AZ892" i="5"/>
  <c r="AX892" i="5"/>
  <c r="AV892" i="5"/>
  <c r="AW892" i="5"/>
  <c r="AR892" i="5"/>
  <c r="AR893" i="5"/>
  <c r="AQ892" i="5"/>
  <c r="AO892" i="5"/>
  <c r="AL892" i="5"/>
  <c r="AL893" i="5"/>
  <c r="AK892" i="5"/>
  <c r="AN892" i="5"/>
  <c r="AM893" i="5"/>
  <c r="AF892" i="5"/>
  <c r="AA893" i="5"/>
  <c r="AC892" i="5"/>
  <c r="X892" i="5"/>
  <c r="Y892" i="5"/>
  <c r="Y893" i="5"/>
  <c r="Y894" i="5"/>
  <c r="H893" i="5"/>
  <c r="S892" i="5"/>
  <c r="S893" i="5"/>
  <c r="R892" i="5"/>
  <c r="M892" i="5"/>
  <c r="N892" i="5"/>
  <c r="N893" i="5"/>
  <c r="N894" i="5"/>
  <c r="N895" i="5"/>
  <c r="G893" i="5"/>
  <c r="F893" i="5"/>
  <c r="AG894" i="5"/>
  <c r="D894" i="5"/>
  <c r="C894" i="5"/>
  <c r="AC893" i="5"/>
  <c r="AC894" i="5"/>
  <c r="AS894" i="5"/>
  <c r="AG895" i="5"/>
  <c r="T893" i="5"/>
  <c r="T894" i="5"/>
  <c r="T895" i="5"/>
  <c r="AR894" i="5"/>
  <c r="AZ893" i="5"/>
  <c r="AX893" i="5"/>
  <c r="I893" i="5"/>
  <c r="I894" i="5"/>
  <c r="I895" i="5"/>
  <c r="AW893" i="5"/>
  <c r="AY893" i="5"/>
  <c r="AQ893" i="5"/>
  <c r="AQ894" i="5"/>
  <c r="AU893" i="5"/>
  <c r="AV893" i="5"/>
  <c r="AV894" i="5"/>
  <c r="AK893" i="5"/>
  <c r="AK894" i="5"/>
  <c r="AJ893" i="5"/>
  <c r="AL894" i="5"/>
  <c r="AN893" i="5"/>
  <c r="AM894" i="5"/>
  <c r="AO893" i="5"/>
  <c r="AP893" i="5"/>
  <c r="AP894" i="5"/>
  <c r="AP895" i="5"/>
  <c r="AE893" i="5"/>
  <c r="AF893" i="5"/>
  <c r="AF894" i="5"/>
  <c r="AF895" i="5"/>
  <c r="AB893" i="5"/>
  <c r="Z894" i="5"/>
  <c r="X893" i="5"/>
  <c r="X894" i="5"/>
  <c r="X895" i="5"/>
  <c r="W893" i="5"/>
  <c r="G894" i="5"/>
  <c r="R893" i="5"/>
  <c r="R894" i="5"/>
  <c r="Q893" i="5"/>
  <c r="M893" i="5"/>
  <c r="M894" i="5"/>
  <c r="M895" i="5"/>
  <c r="M896" i="5"/>
  <c r="L893" i="5"/>
  <c r="F894" i="5"/>
  <c r="E894" i="5"/>
  <c r="C895" i="5"/>
  <c r="B895" i="5"/>
  <c r="AB894" i="5"/>
  <c r="AB895" i="5"/>
  <c r="AR895" i="5"/>
  <c r="AF896" i="5"/>
  <c r="AQ895" i="5"/>
  <c r="AP896" i="5"/>
  <c r="S894" i="5"/>
  <c r="S895" i="5"/>
  <c r="S896" i="5"/>
  <c r="AW894" i="5"/>
  <c r="AV895" i="5"/>
  <c r="AK895" i="5"/>
  <c r="H894" i="5"/>
  <c r="H895" i="5"/>
  <c r="H896" i="5"/>
  <c r="AY894" i="5"/>
  <c r="AZ894" i="5"/>
  <c r="AX894" i="5"/>
  <c r="AT894" i="5"/>
  <c r="AU894" i="5"/>
  <c r="AU895" i="5"/>
  <c r="AI894" i="5"/>
  <c r="AJ894" i="5"/>
  <c r="AJ895" i="5"/>
  <c r="AJ896" i="5"/>
  <c r="AL895" i="5"/>
  <c r="AN894" i="5"/>
  <c r="AM895" i="5"/>
  <c r="AO894" i="5"/>
  <c r="AE894" i="5"/>
  <c r="AE895" i="5"/>
  <c r="AE896" i="5"/>
  <c r="AE897" i="5"/>
  <c r="AD894" i="5"/>
  <c r="AA894" i="5"/>
  <c r="Y895" i="5"/>
  <c r="W894" i="5"/>
  <c r="W895" i="5"/>
  <c r="W896" i="5"/>
  <c r="V894" i="5"/>
  <c r="F895" i="5"/>
  <c r="Q894" i="5"/>
  <c r="Q895" i="5"/>
  <c r="P894" i="5"/>
  <c r="K894" i="5"/>
  <c r="L894" i="5"/>
  <c r="L895" i="5"/>
  <c r="L896" i="5"/>
  <c r="L897" i="5"/>
  <c r="E895" i="5"/>
  <c r="D895" i="5"/>
  <c r="AA895" i="5"/>
  <c r="AA896" i="5"/>
  <c r="B896" i="5"/>
  <c r="AQ896" i="5"/>
  <c r="AP897" i="5"/>
  <c r="R895" i="5"/>
  <c r="R896" i="5"/>
  <c r="AZ895" i="5"/>
  <c r="G895" i="5"/>
  <c r="G896" i="5"/>
  <c r="G897" i="5"/>
  <c r="AU896" i="5"/>
  <c r="AW895" i="5"/>
  <c r="AX895" i="5"/>
  <c r="AY895" i="5"/>
  <c r="AS895" i="5"/>
  <c r="AR896" i="5"/>
  <c r="AT895" i="5"/>
  <c r="AK896" i="5"/>
  <c r="AL896" i="5"/>
  <c r="AN895" i="5"/>
  <c r="AM896" i="5"/>
  <c r="AO895" i="5"/>
  <c r="AH895" i="5"/>
  <c r="AI895" i="5"/>
  <c r="AI896" i="5"/>
  <c r="AI897" i="5"/>
  <c r="AD895" i="5"/>
  <c r="AD896" i="5"/>
  <c r="AD897" i="5"/>
  <c r="AD898" i="5"/>
  <c r="AC895" i="5"/>
  <c r="Z895" i="5"/>
  <c r="Z896" i="5"/>
  <c r="Z897" i="5"/>
  <c r="X896" i="5"/>
  <c r="V895" i="5"/>
  <c r="V896" i="5"/>
  <c r="V897" i="5"/>
  <c r="U895" i="5"/>
  <c r="E896" i="5"/>
  <c r="P895" i="5"/>
  <c r="P896" i="5"/>
  <c r="O895" i="5"/>
  <c r="J895" i="5"/>
  <c r="K895" i="5"/>
  <c r="K896" i="5"/>
  <c r="K897" i="5"/>
  <c r="K898" i="5"/>
  <c r="D896" i="5"/>
  <c r="C896" i="5"/>
  <c r="R897" i="5"/>
  <c r="AY896" i="5"/>
  <c r="Q896" i="5"/>
  <c r="Q897" i="5"/>
  <c r="Q898" i="5"/>
  <c r="F896" i="5"/>
  <c r="F897" i="5"/>
  <c r="F898" i="5"/>
  <c r="AK897" i="5"/>
  <c r="AX896" i="5"/>
  <c r="AX897" i="5"/>
  <c r="AV896" i="5"/>
  <c r="AW896" i="5"/>
  <c r="AZ896" i="5"/>
  <c r="AS896" i="5"/>
  <c r="AR897" i="5"/>
  <c r="AT896" i="5"/>
  <c r="AQ897" i="5"/>
  <c r="AL897" i="5"/>
  <c r="AH896" i="5"/>
  <c r="AH897" i="5"/>
  <c r="AH898" i="5"/>
  <c r="AG896" i="5"/>
  <c r="AN896" i="5"/>
  <c r="AO896" i="5"/>
  <c r="AO897" i="5"/>
  <c r="AO898" i="5"/>
  <c r="AJ897" i="5"/>
  <c r="AB896" i="5"/>
  <c r="AC896" i="5"/>
  <c r="AC897" i="5"/>
  <c r="AC898" i="5"/>
  <c r="AC899" i="5"/>
  <c r="Y896" i="5"/>
  <c r="Y897" i="5"/>
  <c r="Y898" i="5"/>
  <c r="W897" i="5"/>
  <c r="U896" i="5"/>
  <c r="U897" i="5"/>
  <c r="U898" i="5"/>
  <c r="T896" i="5"/>
  <c r="D897" i="5"/>
  <c r="O896" i="5"/>
  <c r="O897" i="5"/>
  <c r="N896" i="5"/>
  <c r="J896" i="5"/>
  <c r="J897" i="5"/>
  <c r="J898" i="5"/>
  <c r="J899" i="5"/>
  <c r="I896" i="5"/>
  <c r="C897" i="5"/>
  <c r="B897" i="5"/>
  <c r="P897" i="5"/>
  <c r="P898" i="5"/>
  <c r="P899" i="5"/>
  <c r="E897" i="5"/>
  <c r="E898" i="5"/>
  <c r="E899" i="5"/>
  <c r="AW897" i="5"/>
  <c r="AW898" i="5"/>
  <c r="AJ898" i="5"/>
  <c r="AZ897" i="5"/>
  <c r="AY897" i="5"/>
  <c r="AU897" i="5"/>
  <c r="AV897" i="5"/>
  <c r="AP898" i="5"/>
  <c r="AO899" i="5"/>
  <c r="AQ898" i="5"/>
  <c r="AS897" i="5"/>
  <c r="AR898" i="5"/>
  <c r="AT897" i="5"/>
  <c r="AI898" i="5"/>
  <c r="AN897" i="5"/>
  <c r="AK898" i="5"/>
  <c r="AG897" i="5"/>
  <c r="AG898" i="5"/>
  <c r="AG899" i="5"/>
  <c r="AF897" i="5"/>
  <c r="AM897" i="5"/>
  <c r="AL898" i="5"/>
  <c r="X897" i="5"/>
  <c r="X898" i="5"/>
  <c r="X899" i="5"/>
  <c r="AA897" i="5"/>
  <c r="AB897" i="5"/>
  <c r="AB898" i="5"/>
  <c r="AB899" i="5"/>
  <c r="AB900" i="5"/>
  <c r="V898" i="5"/>
  <c r="T897" i="5"/>
  <c r="T898" i="5"/>
  <c r="T899" i="5"/>
  <c r="S897" i="5"/>
  <c r="C898" i="5"/>
  <c r="N897" i="5"/>
  <c r="N898" i="5"/>
  <c r="M897" i="5"/>
  <c r="I897" i="5"/>
  <c r="I898" i="5"/>
  <c r="I899" i="5"/>
  <c r="I900" i="5"/>
  <c r="H897" i="5"/>
  <c r="B898" i="5"/>
  <c r="O898" i="5"/>
  <c r="O899" i="5"/>
  <c r="O900" i="5"/>
  <c r="D898" i="5"/>
  <c r="D899" i="5"/>
  <c r="D900" i="5"/>
  <c r="AV898" i="5"/>
  <c r="AV899" i="5"/>
  <c r="AI899" i="5"/>
  <c r="AU898" i="5"/>
  <c r="AY898" i="5"/>
  <c r="AX898" i="5"/>
  <c r="AP899" i="5"/>
  <c r="AO900" i="5"/>
  <c r="AZ898" i="5"/>
  <c r="W898" i="5"/>
  <c r="W899" i="5"/>
  <c r="W900" i="5"/>
  <c r="AH899" i="5"/>
  <c r="AG900" i="5"/>
  <c r="AS898" i="5"/>
  <c r="AT898" i="5"/>
  <c r="AT899" i="5"/>
  <c r="AQ899" i="5"/>
  <c r="AE898" i="5"/>
  <c r="AF898" i="5"/>
  <c r="AF899" i="5"/>
  <c r="AF900" i="5"/>
  <c r="AJ899" i="5"/>
  <c r="AK899" i="5"/>
  <c r="AM898" i="5"/>
  <c r="AN898" i="5"/>
  <c r="AN899" i="5"/>
  <c r="AN900" i="5"/>
  <c r="AA898" i="5"/>
  <c r="AA899" i="5"/>
  <c r="AA900" i="5"/>
  <c r="Z898" i="5"/>
  <c r="U899" i="5"/>
  <c r="T900" i="5"/>
  <c r="S898" i="5"/>
  <c r="S899" i="5"/>
  <c r="S900" i="5"/>
  <c r="R898" i="5"/>
  <c r="B899" i="5"/>
  <c r="M898" i="5"/>
  <c r="M899" i="5"/>
  <c r="L898" i="5"/>
  <c r="G898" i="5"/>
  <c r="H898" i="5"/>
  <c r="H899" i="5"/>
  <c r="H900" i="5"/>
  <c r="H901" i="5"/>
  <c r="N899" i="5"/>
  <c r="N900" i="5"/>
  <c r="N901" i="5"/>
  <c r="AH900" i="5"/>
  <c r="AG901" i="5"/>
  <c r="AU899" i="5"/>
  <c r="AU900" i="5"/>
  <c r="C899" i="5"/>
  <c r="C900" i="5"/>
  <c r="C901" i="5"/>
  <c r="AY899" i="5"/>
  <c r="AF901" i="5"/>
  <c r="V899" i="5"/>
  <c r="V900" i="5"/>
  <c r="V901" i="5"/>
  <c r="AN901" i="5"/>
  <c r="AX899" i="5"/>
  <c r="AW899" i="5"/>
  <c r="AS899" i="5"/>
  <c r="AS900" i="5"/>
  <c r="AZ899" i="5"/>
  <c r="AP900" i="5"/>
  <c r="AR899" i="5"/>
  <c r="AM899" i="5"/>
  <c r="AM900" i="5"/>
  <c r="AM901" i="5"/>
  <c r="AE899" i="5"/>
  <c r="AE900" i="5"/>
  <c r="AE901" i="5"/>
  <c r="AD899" i="5"/>
  <c r="AI900" i="5"/>
  <c r="AJ900" i="5"/>
  <c r="AL899" i="5"/>
  <c r="Z899" i="5"/>
  <c r="Z900" i="5"/>
  <c r="Z901" i="5"/>
  <c r="Y899" i="5"/>
  <c r="S901" i="5"/>
  <c r="R899" i="5"/>
  <c r="R900" i="5"/>
  <c r="R901" i="5"/>
  <c r="Q899" i="5"/>
  <c r="L899" i="5"/>
  <c r="L900" i="5"/>
  <c r="K899" i="5"/>
  <c r="F899" i="5"/>
  <c r="G899" i="5"/>
  <c r="G900" i="5"/>
  <c r="G901" i="5"/>
  <c r="G902" i="5"/>
  <c r="AA901" i="5"/>
  <c r="M900" i="5"/>
  <c r="M901" i="5"/>
  <c r="M902" i="5"/>
  <c r="AX900" i="5"/>
  <c r="AF902" i="5"/>
  <c r="AT900" i="5"/>
  <c r="AT901" i="5"/>
  <c r="B900" i="5"/>
  <c r="B901" i="5"/>
  <c r="B902" i="5"/>
  <c r="AE902" i="5"/>
  <c r="U900" i="5"/>
  <c r="AM902" i="5"/>
  <c r="AR900" i="5"/>
  <c r="AR901" i="5"/>
  <c r="AL900" i="5"/>
  <c r="AL901" i="5"/>
  <c r="AL902" i="5"/>
  <c r="AQ900" i="5"/>
  <c r="AW900" i="5"/>
  <c r="AV900" i="5"/>
  <c r="AZ900" i="5"/>
  <c r="AY900" i="5"/>
  <c r="AK900" i="5"/>
  <c r="AO901" i="5"/>
  <c r="AI901" i="5"/>
  <c r="AH901" i="5"/>
  <c r="AD900" i="5"/>
  <c r="AD901" i="5"/>
  <c r="AD902" i="5"/>
  <c r="AC900" i="5"/>
  <c r="X900" i="5"/>
  <c r="Y900" i="5"/>
  <c r="Y901" i="5"/>
  <c r="Y902" i="5"/>
  <c r="R902" i="5"/>
  <c r="Q900" i="5"/>
  <c r="Q901" i="5"/>
  <c r="Q902" i="5"/>
  <c r="P900" i="5"/>
  <c r="K900" i="5"/>
  <c r="K901" i="5"/>
  <c r="J900" i="5"/>
  <c r="F900" i="5"/>
  <c r="F901" i="5"/>
  <c r="F902" i="5"/>
  <c r="F903" i="5"/>
  <c r="E900" i="5"/>
  <c r="Z902" i="5"/>
  <c r="AD903" i="5"/>
  <c r="AW901" i="5"/>
  <c r="L901" i="5"/>
  <c r="L902" i="5"/>
  <c r="L903" i="5"/>
  <c r="AE903" i="5"/>
  <c r="AS901" i="5"/>
  <c r="AS902" i="5"/>
  <c r="AL903" i="5"/>
  <c r="AY901" i="5"/>
  <c r="AQ901" i="5"/>
  <c r="AQ902" i="5"/>
  <c r="T901" i="5"/>
  <c r="U901" i="5"/>
  <c r="U902" i="5"/>
  <c r="AP901" i="5"/>
  <c r="AO902" i="5"/>
  <c r="AK901" i="5"/>
  <c r="AK902" i="5"/>
  <c r="AK903" i="5"/>
  <c r="AZ901" i="5"/>
  <c r="AJ901" i="5"/>
  <c r="AI902" i="5"/>
  <c r="AU901" i="5"/>
  <c r="AV901" i="5"/>
  <c r="AX901" i="5"/>
  <c r="AN902" i="5"/>
  <c r="AH902" i="5"/>
  <c r="AG902" i="5"/>
  <c r="AC901" i="5"/>
  <c r="AC902" i="5"/>
  <c r="AC903" i="5"/>
  <c r="AC904" i="5"/>
  <c r="AB901" i="5"/>
  <c r="W901" i="5"/>
  <c r="X901" i="5"/>
  <c r="X902" i="5"/>
  <c r="X903" i="5"/>
  <c r="Q903" i="5"/>
  <c r="P901" i="5"/>
  <c r="P902" i="5"/>
  <c r="P903" i="5"/>
  <c r="O901" i="5"/>
  <c r="J901" i="5"/>
  <c r="J902" i="5"/>
  <c r="I901" i="5"/>
  <c r="D901" i="5"/>
  <c r="E901" i="5"/>
  <c r="E902" i="5"/>
  <c r="E903" i="5"/>
  <c r="E904" i="5"/>
  <c r="Y903" i="5"/>
  <c r="AD904" i="5"/>
  <c r="AC905" i="5"/>
  <c r="AV902" i="5"/>
  <c r="K902" i="5"/>
  <c r="K903" i="5"/>
  <c r="K904" i="5"/>
  <c r="AR902" i="5"/>
  <c r="AK904" i="5"/>
  <c r="AZ902" i="5"/>
  <c r="AP902" i="5"/>
  <c r="AP903" i="5"/>
  <c r="AH903" i="5"/>
  <c r="AY902" i="5"/>
  <c r="T902" i="5"/>
  <c r="T903" i="5"/>
  <c r="S902" i="5"/>
  <c r="AW902" i="5"/>
  <c r="AX902" i="5"/>
  <c r="AT902" i="5"/>
  <c r="AS903" i="5"/>
  <c r="AU902" i="5"/>
  <c r="AJ902" i="5"/>
  <c r="AJ903" i="5"/>
  <c r="AJ904" i="5"/>
  <c r="AN903" i="5"/>
  <c r="AM903" i="5"/>
  <c r="AA902" i="5"/>
  <c r="AB902" i="5"/>
  <c r="AB903" i="5"/>
  <c r="AB904" i="5"/>
  <c r="AB905" i="5"/>
  <c r="AG903" i="5"/>
  <c r="AF903" i="5"/>
  <c r="V902" i="5"/>
  <c r="W902" i="5"/>
  <c r="W903" i="5"/>
  <c r="W904" i="5"/>
  <c r="P904" i="5"/>
  <c r="O902" i="5"/>
  <c r="O903" i="5"/>
  <c r="O904" i="5"/>
  <c r="N902" i="5"/>
  <c r="I902" i="5"/>
  <c r="I903" i="5"/>
  <c r="H902" i="5"/>
  <c r="D902" i="5"/>
  <c r="D903" i="5"/>
  <c r="D904" i="5"/>
  <c r="D905" i="5"/>
  <c r="C902" i="5"/>
  <c r="X904" i="5"/>
  <c r="AB906" i="5"/>
  <c r="J903" i="5"/>
  <c r="J904" i="5"/>
  <c r="AJ905" i="5"/>
  <c r="AR903" i="5"/>
  <c r="AR904" i="5"/>
  <c r="AQ903" i="5"/>
  <c r="AO903" i="5"/>
  <c r="AO904" i="5"/>
  <c r="AG904" i="5"/>
  <c r="AX903" i="5"/>
  <c r="AZ903" i="5"/>
  <c r="AY903" i="5"/>
  <c r="S903" i="5"/>
  <c r="S904" i="5"/>
  <c r="R903" i="5"/>
  <c r="O905" i="5"/>
  <c r="AW903" i="5"/>
  <c r="AI903" i="5"/>
  <c r="AT903" i="5"/>
  <c r="AU903" i="5"/>
  <c r="AV903" i="5"/>
  <c r="AL904" i="5"/>
  <c r="AM904" i="5"/>
  <c r="AE904" i="5"/>
  <c r="AF904" i="5"/>
  <c r="AA903" i="5"/>
  <c r="AA904" i="5"/>
  <c r="AA905" i="5"/>
  <c r="AA906" i="5"/>
  <c r="Z903" i="5"/>
  <c r="U903" i="5"/>
  <c r="V903" i="5"/>
  <c r="V904" i="5"/>
  <c r="V905" i="5"/>
  <c r="N903" i="5"/>
  <c r="N904" i="5"/>
  <c r="N905" i="5"/>
  <c r="M903" i="5"/>
  <c r="H903" i="5"/>
  <c r="H904" i="5"/>
  <c r="G903" i="5"/>
  <c r="C903" i="5"/>
  <c r="C904" i="5"/>
  <c r="C905" i="5"/>
  <c r="C906" i="5"/>
  <c r="B903" i="5"/>
  <c r="W905" i="5"/>
  <c r="J905" i="5"/>
  <c r="AQ904" i="5"/>
  <c r="AQ905" i="5"/>
  <c r="I904" i="5"/>
  <c r="I905" i="5"/>
  <c r="I906" i="5"/>
  <c r="AN904" i="5"/>
  <c r="AN905" i="5"/>
  <c r="N906" i="5"/>
  <c r="AY904" i="5"/>
  <c r="AP904" i="5"/>
  <c r="AF905" i="5"/>
  <c r="AW904" i="5"/>
  <c r="AU904" i="5"/>
  <c r="AZ904" i="5"/>
  <c r="Q904" i="5"/>
  <c r="R904" i="5"/>
  <c r="R905" i="5"/>
  <c r="AX904" i="5"/>
  <c r="AV904" i="5"/>
  <c r="AT904" i="5"/>
  <c r="AS904" i="5"/>
  <c r="AR905" i="5"/>
  <c r="AI904" i="5"/>
  <c r="AI905" i="5"/>
  <c r="AI906" i="5"/>
  <c r="AH904" i="5"/>
  <c r="AK905" i="5"/>
  <c r="AL905" i="5"/>
  <c r="Y904" i="5"/>
  <c r="Z904" i="5"/>
  <c r="Z905" i="5"/>
  <c r="Z906" i="5"/>
  <c r="Z907" i="5"/>
  <c r="AD905" i="5"/>
  <c r="AC906" i="5"/>
  <c r="AE905" i="5"/>
  <c r="U904" i="5"/>
  <c r="U905" i="5"/>
  <c r="U906" i="5"/>
  <c r="T904" i="5"/>
  <c r="M904" i="5"/>
  <c r="M905" i="5"/>
  <c r="M906" i="5"/>
  <c r="L904" i="5"/>
  <c r="G904" i="5"/>
  <c r="G905" i="5"/>
  <c r="F904" i="5"/>
  <c r="B904" i="5"/>
  <c r="B905" i="5"/>
  <c r="B906" i="5"/>
  <c r="B907" i="5"/>
  <c r="AA907" i="5"/>
  <c r="V906" i="5"/>
  <c r="M907" i="5"/>
  <c r="AP905" i="5"/>
  <c r="AP906" i="5"/>
  <c r="AM905" i="5"/>
  <c r="AM906" i="5"/>
  <c r="H905" i="5"/>
  <c r="H906" i="5"/>
  <c r="H907" i="5"/>
  <c r="AZ905" i="5"/>
  <c r="AO905" i="5"/>
  <c r="AO906" i="5"/>
  <c r="AV905" i="5"/>
  <c r="P905" i="5"/>
  <c r="Q905" i="5"/>
  <c r="Q906" i="5"/>
  <c r="AX905" i="5"/>
  <c r="AW905" i="5"/>
  <c r="AU905" i="5"/>
  <c r="AY905" i="5"/>
  <c r="AQ906" i="5"/>
  <c r="AH905" i="5"/>
  <c r="AH906" i="5"/>
  <c r="AH907" i="5"/>
  <c r="AG905" i="5"/>
  <c r="AS905" i="5"/>
  <c r="AR906" i="5"/>
  <c r="AT905" i="5"/>
  <c r="AK906" i="5"/>
  <c r="AJ906" i="5"/>
  <c r="AB907" i="5"/>
  <c r="AD906" i="5"/>
  <c r="AC907" i="5"/>
  <c r="AE906" i="5"/>
  <c r="X905" i="5"/>
  <c r="Y905" i="5"/>
  <c r="Y906" i="5"/>
  <c r="Y907" i="5"/>
  <c r="Y908" i="5"/>
  <c r="T905" i="5"/>
  <c r="T906" i="5"/>
  <c r="T907" i="5"/>
  <c r="S905" i="5"/>
  <c r="L905" i="5"/>
  <c r="L906" i="5"/>
  <c r="L907" i="5"/>
  <c r="K905" i="5"/>
  <c r="F905" i="5"/>
  <c r="F906" i="5"/>
  <c r="E905" i="5"/>
  <c r="Z908" i="5"/>
  <c r="U907" i="5"/>
  <c r="L908" i="5"/>
  <c r="AO907" i="5"/>
  <c r="G906" i="5"/>
  <c r="G907" i="5"/>
  <c r="AL906" i="5"/>
  <c r="AL907" i="5"/>
  <c r="AN906" i="5"/>
  <c r="AN907" i="5"/>
  <c r="AU906" i="5"/>
  <c r="AV906" i="5"/>
  <c r="AW906" i="5"/>
  <c r="AX906" i="5"/>
  <c r="AZ906" i="5"/>
  <c r="AY906" i="5"/>
  <c r="O906" i="5"/>
  <c r="P906" i="5"/>
  <c r="P907" i="5"/>
  <c r="AQ907" i="5"/>
  <c r="AP907" i="5"/>
  <c r="AD907" i="5"/>
  <c r="AC908" i="5"/>
  <c r="AG906" i="5"/>
  <c r="AG907" i="5"/>
  <c r="AG908" i="5"/>
  <c r="AF906" i="5"/>
  <c r="AS906" i="5"/>
  <c r="AT906" i="5"/>
  <c r="AJ907" i="5"/>
  <c r="AI907" i="5"/>
  <c r="AB908" i="5"/>
  <c r="W906" i="5"/>
  <c r="X906" i="5"/>
  <c r="X907" i="5"/>
  <c r="X908" i="5"/>
  <c r="X909" i="5"/>
  <c r="AA908" i="5"/>
  <c r="R906" i="5"/>
  <c r="S906" i="5"/>
  <c r="S907" i="5"/>
  <c r="S908" i="5"/>
  <c r="K906" i="5"/>
  <c r="K907" i="5"/>
  <c r="K908" i="5"/>
  <c r="K909" i="5"/>
  <c r="J906" i="5"/>
  <c r="E906" i="5"/>
  <c r="E907" i="5"/>
  <c r="D906" i="5"/>
  <c r="Y909" i="5"/>
  <c r="T908" i="5"/>
  <c r="G908" i="5"/>
  <c r="AN908" i="5"/>
  <c r="F907" i="5"/>
  <c r="F908" i="5"/>
  <c r="F909" i="5"/>
  <c r="AK907" i="5"/>
  <c r="AK908" i="5"/>
  <c r="AM907" i="5"/>
  <c r="AM908" i="5"/>
  <c r="AT907" i="5"/>
  <c r="AU907" i="5"/>
  <c r="AX907" i="5"/>
  <c r="AY907" i="5"/>
  <c r="AZ907" i="5"/>
  <c r="AW907" i="5"/>
  <c r="N907" i="5"/>
  <c r="O907" i="5"/>
  <c r="O908" i="5"/>
  <c r="AV907" i="5"/>
  <c r="AS907" i="5"/>
  <c r="AB909" i="5"/>
  <c r="AO908" i="5"/>
  <c r="AP908" i="5"/>
  <c r="AF907" i="5"/>
  <c r="AF908" i="5"/>
  <c r="AF909" i="5"/>
  <c r="AE907" i="5"/>
  <c r="AR907" i="5"/>
  <c r="AQ908" i="5"/>
  <c r="AA909" i="5"/>
  <c r="AH908" i="5"/>
  <c r="AI908" i="5"/>
  <c r="W907" i="5"/>
  <c r="W908" i="5"/>
  <c r="W909" i="5"/>
  <c r="W910" i="5"/>
  <c r="V907" i="5"/>
  <c r="Z909" i="5"/>
  <c r="R907" i="5"/>
  <c r="R908" i="5"/>
  <c r="R909" i="5"/>
  <c r="Q907" i="5"/>
  <c r="J907" i="5"/>
  <c r="J908" i="5"/>
  <c r="J909" i="5"/>
  <c r="J910" i="5"/>
  <c r="I907" i="5"/>
  <c r="D907" i="5"/>
  <c r="D908" i="5"/>
  <c r="C907" i="5"/>
  <c r="X910" i="5"/>
  <c r="S909" i="5"/>
  <c r="AM909" i="5"/>
  <c r="AS908" i="5"/>
  <c r="E908" i="5"/>
  <c r="E909" i="5"/>
  <c r="E910" i="5"/>
  <c r="AT908" i="5"/>
  <c r="AL908" i="5"/>
  <c r="AL909" i="5"/>
  <c r="AJ908" i="5"/>
  <c r="AJ909" i="5"/>
  <c r="AW908" i="5"/>
  <c r="AX908" i="5"/>
  <c r="AV908" i="5"/>
  <c r="AU908" i="5"/>
  <c r="Z910" i="5"/>
  <c r="M908" i="5"/>
  <c r="N908" i="5"/>
  <c r="N909" i="5"/>
  <c r="AY908" i="5"/>
  <c r="AZ908" i="5"/>
  <c r="AR908" i="5"/>
  <c r="AP909" i="5"/>
  <c r="AN909" i="5"/>
  <c r="AO909" i="5"/>
  <c r="AE908" i="5"/>
  <c r="AE909" i="5"/>
  <c r="AE910" i="5"/>
  <c r="AD908" i="5"/>
  <c r="AA910" i="5"/>
  <c r="Y910" i="5"/>
  <c r="AG909" i="5"/>
  <c r="AH909" i="5"/>
  <c r="U908" i="5"/>
  <c r="V908" i="5"/>
  <c r="V909" i="5"/>
  <c r="V910" i="5"/>
  <c r="V911" i="5"/>
  <c r="P908" i="5"/>
  <c r="Q908" i="5"/>
  <c r="Q909" i="5"/>
  <c r="Q910" i="5"/>
  <c r="I908" i="5"/>
  <c r="I909" i="5"/>
  <c r="I910" i="5"/>
  <c r="I911" i="5"/>
  <c r="H908" i="5"/>
  <c r="C908" i="5"/>
  <c r="C909" i="5"/>
  <c r="B908" i="5"/>
  <c r="W911" i="5"/>
  <c r="R910" i="5"/>
  <c r="AL910" i="5"/>
  <c r="D909" i="5"/>
  <c r="D910" i="5"/>
  <c r="D911" i="5"/>
  <c r="AR909" i="5"/>
  <c r="AS909" i="5"/>
  <c r="AK909" i="5"/>
  <c r="AJ910" i="5"/>
  <c r="AV909" i="5"/>
  <c r="AI909" i="5"/>
  <c r="AI910" i="5"/>
  <c r="AW909" i="5"/>
  <c r="AZ909" i="5"/>
  <c r="Z911" i="5"/>
  <c r="AQ909" i="5"/>
  <c r="Y911" i="5"/>
  <c r="L909" i="5"/>
  <c r="M909" i="5"/>
  <c r="M910" i="5"/>
  <c r="AY909" i="5"/>
  <c r="AX909" i="5"/>
  <c r="AU909" i="5"/>
  <c r="AT909" i="5"/>
  <c r="AD909" i="5"/>
  <c r="AD910" i="5"/>
  <c r="AD911" i="5"/>
  <c r="AC909" i="5"/>
  <c r="X911" i="5"/>
  <c r="AM910" i="5"/>
  <c r="AN910" i="5"/>
  <c r="AO910" i="5"/>
  <c r="AG910" i="5"/>
  <c r="AF910" i="5"/>
  <c r="U909" i="5"/>
  <c r="U910" i="5"/>
  <c r="U911" i="5"/>
  <c r="U912" i="5"/>
  <c r="T909" i="5"/>
  <c r="O909" i="5"/>
  <c r="P909" i="5"/>
  <c r="P910" i="5"/>
  <c r="P911" i="5"/>
  <c r="H909" i="5"/>
  <c r="H910" i="5"/>
  <c r="H911" i="5"/>
  <c r="H912" i="5"/>
  <c r="G909" i="5"/>
  <c r="B909" i="5"/>
  <c r="B910" i="5"/>
  <c r="V912" i="5"/>
  <c r="Q911" i="5"/>
  <c r="AR910" i="5"/>
  <c r="C910" i="5"/>
  <c r="C911" i="5"/>
  <c r="C912" i="5"/>
  <c r="AQ910" i="5"/>
  <c r="AY910" i="5"/>
  <c r="AK910" i="5"/>
  <c r="AK911" i="5"/>
  <c r="AU910" i="5"/>
  <c r="AV910" i="5"/>
  <c r="AI911" i="5"/>
  <c r="AP910" i="5"/>
  <c r="AH910" i="5"/>
  <c r="AH911" i="5"/>
  <c r="Y912" i="5"/>
  <c r="X912" i="5"/>
  <c r="K910" i="5"/>
  <c r="L910" i="5"/>
  <c r="L911" i="5"/>
  <c r="AW910" i="5"/>
  <c r="AX910" i="5"/>
  <c r="AS910" i="5"/>
  <c r="AT910" i="5"/>
  <c r="AZ910" i="5"/>
  <c r="AN911" i="5"/>
  <c r="AC910" i="5"/>
  <c r="AC911" i="5"/>
  <c r="AC912" i="5"/>
  <c r="AB910" i="5"/>
  <c r="W912" i="5"/>
  <c r="AM911" i="5"/>
  <c r="AL911" i="5"/>
  <c r="AF911" i="5"/>
  <c r="AE911" i="5"/>
  <c r="T910" i="5"/>
  <c r="T911" i="5"/>
  <c r="T912" i="5"/>
  <c r="T913" i="5"/>
  <c r="S910" i="5"/>
  <c r="N910" i="5"/>
  <c r="O910" i="5"/>
  <c r="O911" i="5"/>
  <c r="O912" i="5"/>
  <c r="G910" i="5"/>
  <c r="G911" i="5"/>
  <c r="G912" i="5"/>
  <c r="G913" i="5"/>
  <c r="F910" i="5"/>
  <c r="U913" i="5"/>
  <c r="P912" i="5"/>
  <c r="AQ911" i="5"/>
  <c r="B911" i="5"/>
  <c r="B912" i="5"/>
  <c r="B913" i="5"/>
  <c r="AJ911" i="5"/>
  <c r="AJ912" i="5"/>
  <c r="AX911" i="5"/>
  <c r="AP911" i="5"/>
  <c r="AP912" i="5"/>
  <c r="AT911" i="5"/>
  <c r="AU911" i="5"/>
  <c r="X913" i="5"/>
  <c r="W913" i="5"/>
  <c r="AH912" i="5"/>
  <c r="AO911" i="5"/>
  <c r="AG911" i="5"/>
  <c r="AG912" i="5"/>
  <c r="AV911" i="5"/>
  <c r="AW911" i="5"/>
  <c r="AR911" i="5"/>
  <c r="AS911" i="5"/>
  <c r="AM912" i="5"/>
  <c r="V913" i="5"/>
  <c r="AY911" i="5"/>
  <c r="AZ911" i="5"/>
  <c r="J911" i="5"/>
  <c r="K911" i="5"/>
  <c r="K912" i="5"/>
  <c r="AK912" i="5"/>
  <c r="AL912" i="5"/>
  <c r="AB911" i="5"/>
  <c r="AB912" i="5"/>
  <c r="AB913" i="5"/>
  <c r="AA911" i="5"/>
  <c r="AE912" i="5"/>
  <c r="AD912" i="5"/>
  <c r="R911" i="5"/>
  <c r="S911" i="5"/>
  <c r="S912" i="5"/>
  <c r="S913" i="5"/>
  <c r="S914" i="5"/>
  <c r="N911" i="5"/>
  <c r="N912" i="5"/>
  <c r="N913" i="5"/>
  <c r="M911" i="5"/>
  <c r="F911" i="5"/>
  <c r="F912" i="5"/>
  <c r="F913" i="5"/>
  <c r="F914" i="5"/>
  <c r="E911" i="5"/>
  <c r="T914" i="5"/>
  <c r="O913" i="5"/>
  <c r="AI912" i="5"/>
  <c r="AH913" i="5"/>
  <c r="AO912" i="5"/>
  <c r="AO913" i="5"/>
  <c r="AS912" i="5"/>
  <c r="AT912" i="5"/>
  <c r="AW912" i="5"/>
  <c r="V914" i="5"/>
  <c r="W914" i="5"/>
  <c r="AG913" i="5"/>
  <c r="AN912" i="5"/>
  <c r="AF912" i="5"/>
  <c r="AF913" i="5"/>
  <c r="U914" i="5"/>
  <c r="AL913" i="5"/>
  <c r="AR912" i="5"/>
  <c r="AQ912" i="5"/>
  <c r="AX912" i="5"/>
  <c r="AY912" i="5"/>
  <c r="I912" i="5"/>
  <c r="J912" i="5"/>
  <c r="J913" i="5"/>
  <c r="AZ912" i="5"/>
  <c r="AV912" i="5"/>
  <c r="AU912" i="5"/>
  <c r="AA912" i="5"/>
  <c r="AA913" i="5"/>
  <c r="AA914" i="5"/>
  <c r="Z912" i="5"/>
  <c r="AK913" i="5"/>
  <c r="AK914" i="5"/>
  <c r="AJ913" i="5"/>
  <c r="AC913" i="5"/>
  <c r="AD913" i="5"/>
  <c r="Q912" i="5"/>
  <c r="R912" i="5"/>
  <c r="R913" i="5"/>
  <c r="R914" i="5"/>
  <c r="R915" i="5"/>
  <c r="M912" i="5"/>
  <c r="M913" i="5"/>
  <c r="M914" i="5"/>
  <c r="L912" i="5"/>
  <c r="E912" i="5"/>
  <c r="E913" i="5"/>
  <c r="E914" i="5"/>
  <c r="E915" i="5"/>
  <c r="D912" i="5"/>
  <c r="S915" i="5"/>
  <c r="N914" i="5"/>
  <c r="AR913" i="5"/>
  <c r="AN913" i="5"/>
  <c r="AN914" i="5"/>
  <c r="AI913" i="5"/>
  <c r="AH914" i="5"/>
  <c r="AS913" i="5"/>
  <c r="AV913" i="5"/>
  <c r="U915" i="5"/>
  <c r="V915" i="5"/>
  <c r="AG914" i="5"/>
  <c r="AF914" i="5"/>
  <c r="AM913" i="5"/>
  <c r="AE913" i="5"/>
  <c r="AE914" i="5"/>
  <c r="T915" i="5"/>
  <c r="AZ913" i="5"/>
  <c r="AY913" i="5"/>
  <c r="AU913" i="5"/>
  <c r="AT913" i="5"/>
  <c r="AQ913" i="5"/>
  <c r="AQ914" i="5"/>
  <c r="AP913" i="5"/>
  <c r="AW913" i="5"/>
  <c r="AX913" i="5"/>
  <c r="H913" i="5"/>
  <c r="I913" i="5"/>
  <c r="I914" i="5"/>
  <c r="AJ914" i="5"/>
  <c r="AJ915" i="5"/>
  <c r="Z913" i="5"/>
  <c r="Z914" i="5"/>
  <c r="Z915" i="5"/>
  <c r="Y913" i="5"/>
  <c r="AC914" i="5"/>
  <c r="AB914" i="5"/>
  <c r="P913" i="5"/>
  <c r="Q913" i="5"/>
  <c r="Q914" i="5"/>
  <c r="Q915" i="5"/>
  <c r="Q916" i="5"/>
  <c r="L913" i="5"/>
  <c r="L914" i="5"/>
  <c r="L915" i="5"/>
  <c r="K913" i="5"/>
  <c r="D913" i="5"/>
  <c r="D914" i="5"/>
  <c r="D915" i="5"/>
  <c r="D916" i="5"/>
  <c r="C913" i="5"/>
  <c r="R916" i="5"/>
  <c r="M915" i="5"/>
  <c r="AR914" i="5"/>
  <c r="AQ915" i="5"/>
  <c r="AI914" i="5"/>
  <c r="AH915" i="5"/>
  <c r="AM914" i="5"/>
  <c r="AM915" i="5"/>
  <c r="U916" i="5"/>
  <c r="T916" i="5"/>
  <c r="AV914" i="5"/>
  <c r="AU914" i="5"/>
  <c r="AF915" i="5"/>
  <c r="AG915" i="5"/>
  <c r="AE915" i="5"/>
  <c r="AL914" i="5"/>
  <c r="S916" i="5"/>
  <c r="AD914" i="5"/>
  <c r="AD915" i="5"/>
  <c r="AW914" i="5"/>
  <c r="AX914" i="5"/>
  <c r="AT914" i="5"/>
  <c r="AS914" i="5"/>
  <c r="G914" i="5"/>
  <c r="H914" i="5"/>
  <c r="H915" i="5"/>
  <c r="AP914" i="5"/>
  <c r="AP915" i="5"/>
  <c r="AO914" i="5"/>
  <c r="AZ914" i="5"/>
  <c r="AY914" i="5"/>
  <c r="Y914" i="5"/>
  <c r="Y915" i="5"/>
  <c r="Y916" i="5"/>
  <c r="X914" i="5"/>
  <c r="AA915" i="5"/>
  <c r="AB915" i="5"/>
  <c r="O914" i="5"/>
  <c r="P914" i="5"/>
  <c r="P915" i="5"/>
  <c r="P916" i="5"/>
  <c r="P917" i="5"/>
  <c r="J914" i="5"/>
  <c r="K914" i="5"/>
  <c r="K915" i="5"/>
  <c r="K916" i="5"/>
  <c r="C914" i="5"/>
  <c r="C915" i="5"/>
  <c r="C916" i="5"/>
  <c r="C917" i="5"/>
  <c r="B914" i="5"/>
  <c r="Q917" i="5"/>
  <c r="L916" i="5"/>
  <c r="AI915" i="5"/>
  <c r="AI916" i="5"/>
  <c r="AL915" i="5"/>
  <c r="AL916" i="5"/>
  <c r="T917" i="5"/>
  <c r="AU915" i="5"/>
  <c r="AV915" i="5"/>
  <c r="AT915" i="5"/>
  <c r="S917" i="5"/>
  <c r="S918" i="5"/>
  <c r="AP916" i="5"/>
  <c r="AD916" i="5"/>
  <c r="AK915" i="5"/>
  <c r="AK916" i="5"/>
  <c r="AF916" i="5"/>
  <c r="AE916" i="5"/>
  <c r="R917" i="5"/>
  <c r="AC915" i="5"/>
  <c r="AC916" i="5"/>
  <c r="AZ915" i="5"/>
  <c r="AW915" i="5"/>
  <c r="AX915" i="5"/>
  <c r="AY915" i="5"/>
  <c r="F915" i="5"/>
  <c r="G915" i="5"/>
  <c r="G916" i="5"/>
  <c r="AO915" i="5"/>
  <c r="AO916" i="5"/>
  <c r="AN915" i="5"/>
  <c r="AS915" i="5"/>
  <c r="AR915" i="5"/>
  <c r="X915" i="5"/>
  <c r="X916" i="5"/>
  <c r="X917" i="5"/>
  <c r="W915" i="5"/>
  <c r="AG916" i="5"/>
  <c r="AA916" i="5"/>
  <c r="Z916" i="5"/>
  <c r="O915" i="5"/>
  <c r="O916" i="5"/>
  <c r="O917" i="5"/>
  <c r="N915" i="5"/>
  <c r="I915" i="5"/>
  <c r="J915" i="5"/>
  <c r="J916" i="5"/>
  <c r="J917" i="5"/>
  <c r="B915" i="5"/>
  <c r="B916" i="5"/>
  <c r="B917" i="5"/>
  <c r="B918" i="5"/>
  <c r="P918" i="5"/>
  <c r="K917" i="5"/>
  <c r="AH916" i="5"/>
  <c r="AH917" i="5"/>
  <c r="AU916" i="5"/>
  <c r="AS916" i="5"/>
  <c r="AT916" i="5"/>
  <c r="R918" i="5"/>
  <c r="R919" i="5"/>
  <c r="AO917" i="5"/>
  <c r="AC917" i="5"/>
  <c r="AF917" i="5"/>
  <c r="AJ916" i="5"/>
  <c r="AJ917" i="5"/>
  <c r="AK917" i="5"/>
  <c r="AE917" i="5"/>
  <c r="AD917" i="5"/>
  <c r="Q918" i="5"/>
  <c r="AB916" i="5"/>
  <c r="AB917" i="5"/>
  <c r="AY916" i="5"/>
  <c r="AX916" i="5"/>
  <c r="AW916" i="5"/>
  <c r="E916" i="5"/>
  <c r="F916" i="5"/>
  <c r="F917" i="5"/>
  <c r="AM916" i="5"/>
  <c r="AL917" i="5"/>
  <c r="AN916" i="5"/>
  <c r="AV916" i="5"/>
  <c r="AR916" i="5"/>
  <c r="AQ916" i="5"/>
  <c r="AZ916" i="5"/>
  <c r="W916" i="5"/>
  <c r="W917" i="5"/>
  <c r="W918" i="5"/>
  <c r="V916" i="5"/>
  <c r="Y917" i="5"/>
  <c r="Z917" i="5"/>
  <c r="N916" i="5"/>
  <c r="N917" i="5"/>
  <c r="N918" i="5"/>
  <c r="M916" i="5"/>
  <c r="H916" i="5"/>
  <c r="I916" i="5"/>
  <c r="I917" i="5"/>
  <c r="I918" i="5"/>
  <c r="O918" i="5"/>
  <c r="J918" i="5"/>
  <c r="AG917" i="5"/>
  <c r="AF918" i="5"/>
  <c r="AS917" i="5"/>
  <c r="AT917" i="5"/>
  <c r="AR917" i="5"/>
  <c r="AB918" i="5"/>
  <c r="Q919" i="5"/>
  <c r="Q920" i="5"/>
  <c r="AC918" i="5"/>
  <c r="AE918" i="5"/>
  <c r="AJ918" i="5"/>
  <c r="AI917" i="5"/>
  <c r="AI918" i="5"/>
  <c r="AD918" i="5"/>
  <c r="P919" i="5"/>
  <c r="AA917" i="5"/>
  <c r="AA918" i="5"/>
  <c r="AX917" i="5"/>
  <c r="AW917" i="5"/>
  <c r="AV917" i="5"/>
  <c r="AU917" i="5"/>
  <c r="AZ917" i="5"/>
  <c r="AY917" i="5"/>
  <c r="AP917" i="5"/>
  <c r="AQ917" i="5"/>
  <c r="AM917" i="5"/>
  <c r="AN917" i="5"/>
  <c r="AN918" i="5"/>
  <c r="AK918" i="5"/>
  <c r="D917" i="5"/>
  <c r="E917" i="5"/>
  <c r="E918" i="5"/>
  <c r="V917" i="5"/>
  <c r="V918" i="5"/>
  <c r="V919" i="5"/>
  <c r="U917" i="5"/>
  <c r="X918" i="5"/>
  <c r="Y918" i="5"/>
  <c r="N919" i="5"/>
  <c r="M917" i="5"/>
  <c r="M918" i="5"/>
  <c r="M919" i="5"/>
  <c r="L917" i="5"/>
  <c r="H917" i="5"/>
  <c r="H918" i="5"/>
  <c r="H919" i="5"/>
  <c r="G917" i="5"/>
  <c r="O919" i="5"/>
  <c r="I919" i="5"/>
  <c r="AG918" i="5"/>
  <c r="AF919" i="5"/>
  <c r="AS918" i="5"/>
  <c r="AR918" i="5"/>
  <c r="AA919" i="5"/>
  <c r="P920" i="5"/>
  <c r="P921" i="5"/>
  <c r="AB919" i="5"/>
  <c r="AQ918" i="5"/>
  <c r="AE919" i="5"/>
  <c r="AC919" i="5"/>
  <c r="AD919" i="5"/>
  <c r="AH918" i="5"/>
  <c r="AH919" i="5"/>
  <c r="AI919" i="5"/>
  <c r="AU918" i="5"/>
  <c r="Z918" i="5"/>
  <c r="Z919" i="5"/>
  <c r="AT918" i="5"/>
  <c r="AW918" i="5"/>
  <c r="AV918" i="5"/>
  <c r="AM918" i="5"/>
  <c r="AM919" i="5"/>
  <c r="AL918" i="5"/>
  <c r="N920" i="5"/>
  <c r="M920" i="5"/>
  <c r="AZ918" i="5"/>
  <c r="AJ919" i="5"/>
  <c r="AO918" i="5"/>
  <c r="AP918" i="5"/>
  <c r="C918" i="5"/>
  <c r="D918" i="5"/>
  <c r="D919" i="5"/>
  <c r="AY918" i="5"/>
  <c r="AX918" i="5"/>
  <c r="U918" i="5"/>
  <c r="U919" i="5"/>
  <c r="U920" i="5"/>
  <c r="T918" i="5"/>
  <c r="W919" i="5"/>
  <c r="X919" i="5"/>
  <c r="L918" i="5"/>
  <c r="L919" i="5"/>
  <c r="L920" i="5"/>
  <c r="K918" i="5"/>
  <c r="G918" i="5"/>
  <c r="G919" i="5"/>
  <c r="G920" i="5"/>
  <c r="F918" i="5"/>
  <c r="O920" i="5"/>
  <c r="H920" i="5"/>
  <c r="AS919" i="5"/>
  <c r="AR919" i="5"/>
  <c r="Z920" i="5"/>
  <c r="AA920" i="5"/>
  <c r="AC920" i="5"/>
  <c r="AQ919" i="5"/>
  <c r="AQ920" i="5"/>
  <c r="AP919" i="5"/>
  <c r="O921" i="5"/>
  <c r="O922" i="5"/>
  <c r="AD920" i="5"/>
  <c r="AB920" i="5"/>
  <c r="AH920" i="5"/>
  <c r="AG919" i="5"/>
  <c r="AF920" i="5"/>
  <c r="AV919" i="5"/>
  <c r="AL919" i="5"/>
  <c r="AL920" i="5"/>
  <c r="Y919" i="5"/>
  <c r="Y920" i="5"/>
  <c r="AT919" i="5"/>
  <c r="AU919" i="5"/>
  <c r="AK919" i="5"/>
  <c r="M921" i="5"/>
  <c r="L921" i="5"/>
  <c r="AZ919" i="5"/>
  <c r="B919" i="5"/>
  <c r="C919" i="5"/>
  <c r="C920" i="5"/>
  <c r="AI920" i="5"/>
  <c r="AY919" i="5"/>
  <c r="AO919" i="5"/>
  <c r="AN919" i="5"/>
  <c r="AX919" i="5"/>
  <c r="AW919" i="5"/>
  <c r="T919" i="5"/>
  <c r="T920" i="5"/>
  <c r="T921" i="5"/>
  <c r="S919" i="5"/>
  <c r="AE920" i="5"/>
  <c r="W920" i="5"/>
  <c r="V920" i="5"/>
  <c r="K919" i="5"/>
  <c r="K920" i="5"/>
  <c r="K921" i="5"/>
  <c r="J919" i="5"/>
  <c r="F919" i="5"/>
  <c r="F920" i="5"/>
  <c r="F921" i="5"/>
  <c r="E919" i="5"/>
  <c r="N921" i="5"/>
  <c r="G921" i="5"/>
  <c r="Y921" i="5"/>
  <c r="AR920" i="5"/>
  <c r="AQ921" i="5"/>
  <c r="AS920" i="5"/>
  <c r="AO920" i="5"/>
  <c r="Z921" i="5"/>
  <c r="Y922" i="5"/>
  <c r="AC921" i="5"/>
  <c r="AA921" i="5"/>
  <c r="AP920" i="5"/>
  <c r="AP921" i="5"/>
  <c r="N922" i="5"/>
  <c r="N923" i="5"/>
  <c r="AB921" i="5"/>
  <c r="AB922" i="5"/>
  <c r="AG920" i="5"/>
  <c r="AG921" i="5"/>
  <c r="AU920" i="5"/>
  <c r="AK920" i="5"/>
  <c r="AK921" i="5"/>
  <c r="X920" i="5"/>
  <c r="X921" i="5"/>
  <c r="X922" i="5"/>
  <c r="AY920" i="5"/>
  <c r="AT920" i="5"/>
  <c r="AT921" i="5"/>
  <c r="AJ920" i="5"/>
  <c r="L922" i="5"/>
  <c r="K922" i="5"/>
  <c r="AE921" i="5"/>
  <c r="AM920" i="5"/>
  <c r="AL921" i="5"/>
  <c r="AN920" i="5"/>
  <c r="B920" i="5"/>
  <c r="B921" i="5"/>
  <c r="AW920" i="5"/>
  <c r="AV920" i="5"/>
  <c r="AX920" i="5"/>
  <c r="AH921" i="5"/>
  <c r="AZ920" i="5"/>
  <c r="AD921" i="5"/>
  <c r="S920" i="5"/>
  <c r="S921" i="5"/>
  <c r="S922" i="5"/>
  <c r="R920" i="5"/>
  <c r="V921" i="5"/>
  <c r="U921" i="5"/>
  <c r="J920" i="5"/>
  <c r="J921" i="5"/>
  <c r="J922" i="5"/>
  <c r="I920" i="5"/>
  <c r="D920" i="5"/>
  <c r="E920" i="5"/>
  <c r="E921" i="5"/>
  <c r="E922" i="5"/>
  <c r="M922" i="5"/>
  <c r="F922" i="5"/>
  <c r="AR921" i="5"/>
  <c r="AQ922" i="5"/>
  <c r="AA922" i="5"/>
  <c r="AA923" i="5"/>
  <c r="AO921" i="5"/>
  <c r="AO922" i="5"/>
  <c r="M923" i="5"/>
  <c r="M924" i="5"/>
  <c r="J923" i="5"/>
  <c r="Z922" i="5"/>
  <c r="Y923" i="5"/>
  <c r="AF921" i="5"/>
  <c r="AF922" i="5"/>
  <c r="AJ921" i="5"/>
  <c r="AJ922" i="5"/>
  <c r="K923" i="5"/>
  <c r="AK922" i="5"/>
  <c r="AZ921" i="5"/>
  <c r="W921" i="5"/>
  <c r="W922" i="5"/>
  <c r="W923" i="5"/>
  <c r="AS921" i="5"/>
  <c r="AS922" i="5"/>
  <c r="AI921" i="5"/>
  <c r="X923" i="5"/>
  <c r="AP922" i="5"/>
  <c r="AD922" i="5"/>
  <c r="AC922" i="5"/>
  <c r="AV921" i="5"/>
  <c r="AU921" i="5"/>
  <c r="AM921" i="5"/>
  <c r="AN921" i="5"/>
  <c r="AY921" i="5"/>
  <c r="AW921" i="5"/>
  <c r="AX921" i="5"/>
  <c r="AG922" i="5"/>
  <c r="R921" i="5"/>
  <c r="R922" i="5"/>
  <c r="R923" i="5"/>
  <c r="Q921" i="5"/>
  <c r="U922" i="5"/>
  <c r="T922" i="5"/>
  <c r="I921" i="5"/>
  <c r="I922" i="5"/>
  <c r="I923" i="5"/>
  <c r="H921" i="5"/>
  <c r="D921" i="5"/>
  <c r="D922" i="5"/>
  <c r="D923" i="5"/>
  <c r="C921" i="5"/>
  <c r="L923" i="5"/>
  <c r="E923" i="5"/>
  <c r="AN922" i="5"/>
  <c r="AN923" i="5"/>
  <c r="L924" i="5"/>
  <c r="L925" i="5"/>
  <c r="I924" i="5"/>
  <c r="Z923" i="5"/>
  <c r="Z924" i="5"/>
  <c r="J924" i="5"/>
  <c r="AE922" i="5"/>
  <c r="AE923" i="5"/>
  <c r="AI922" i="5"/>
  <c r="AI923" i="5"/>
  <c r="AJ923" i="5"/>
  <c r="AH922" i="5"/>
  <c r="V922" i="5"/>
  <c r="V923" i="5"/>
  <c r="V924" i="5"/>
  <c r="AP923" i="5"/>
  <c r="AO923" i="5"/>
  <c r="AR922" i="5"/>
  <c r="AR923" i="5"/>
  <c r="X924" i="5"/>
  <c r="W924" i="5"/>
  <c r="AC923" i="5"/>
  <c r="AB923" i="5"/>
  <c r="AV922" i="5"/>
  <c r="AY922" i="5"/>
  <c r="AZ922" i="5"/>
  <c r="AF923" i="5"/>
  <c r="AW922" i="5"/>
  <c r="AX922" i="5"/>
  <c r="AL922" i="5"/>
  <c r="AM922" i="5"/>
  <c r="AT922" i="5"/>
  <c r="AU922" i="5"/>
  <c r="Q922" i="5"/>
  <c r="Q923" i="5"/>
  <c r="Q924" i="5"/>
  <c r="P922" i="5"/>
  <c r="S923" i="5"/>
  <c r="T923" i="5"/>
  <c r="H922" i="5"/>
  <c r="H923" i="5"/>
  <c r="H924" i="5"/>
  <c r="G922" i="5"/>
  <c r="C922" i="5"/>
  <c r="C923" i="5"/>
  <c r="C924" i="5"/>
  <c r="B922" i="5"/>
  <c r="K924" i="5"/>
  <c r="D924" i="5"/>
  <c r="K925" i="5"/>
  <c r="K926" i="5"/>
  <c r="AM923" i="5"/>
  <c r="AM924" i="5"/>
  <c r="H925" i="5"/>
  <c r="I925" i="5"/>
  <c r="Y924" i="5"/>
  <c r="Y925" i="5"/>
  <c r="AD923" i="5"/>
  <c r="AD924" i="5"/>
  <c r="AH923" i="5"/>
  <c r="AH924" i="5"/>
  <c r="AI924" i="5"/>
  <c r="AN924" i="5"/>
  <c r="AG923" i="5"/>
  <c r="AO924" i="5"/>
  <c r="U923" i="5"/>
  <c r="U924" i="5"/>
  <c r="U925" i="5"/>
  <c r="AQ923" i="5"/>
  <c r="W925" i="5"/>
  <c r="V925" i="5"/>
  <c r="AB924" i="5"/>
  <c r="AV923" i="5"/>
  <c r="AU923" i="5"/>
  <c r="AA924" i="5"/>
  <c r="AZ923" i="5"/>
  <c r="AK923" i="5"/>
  <c r="AL923" i="5"/>
  <c r="AS923" i="5"/>
  <c r="AT923" i="5"/>
  <c r="AW923" i="5"/>
  <c r="AV924" i="5"/>
  <c r="AX923" i="5"/>
  <c r="AE924" i="5"/>
  <c r="AY923" i="5"/>
  <c r="B923" i="5"/>
  <c r="B924" i="5"/>
  <c r="B925" i="5"/>
  <c r="P923" i="5"/>
  <c r="P924" i="5"/>
  <c r="P925" i="5"/>
  <c r="O923" i="5"/>
  <c r="R924" i="5"/>
  <c r="S924" i="5"/>
  <c r="G923" i="5"/>
  <c r="G924" i="5"/>
  <c r="G925" i="5"/>
  <c r="F923" i="5"/>
  <c r="J925" i="5"/>
  <c r="C925" i="5"/>
  <c r="AM925" i="5"/>
  <c r="AL924" i="5"/>
  <c r="AL925" i="5"/>
  <c r="H926" i="5"/>
  <c r="X925" i="5"/>
  <c r="W926" i="5"/>
  <c r="G926" i="5"/>
  <c r="AG924" i="5"/>
  <c r="AG925" i="5"/>
  <c r="AC924" i="5"/>
  <c r="AC925" i="5"/>
  <c r="AH925" i="5"/>
  <c r="AN925" i="5"/>
  <c r="AM926" i="5"/>
  <c r="AF924" i="5"/>
  <c r="AU924" i="5"/>
  <c r="AU925" i="5"/>
  <c r="T924" i="5"/>
  <c r="T925" i="5"/>
  <c r="T926" i="5"/>
  <c r="AA925" i="5"/>
  <c r="AT924" i="5"/>
  <c r="AQ924" i="5"/>
  <c r="AP924" i="5"/>
  <c r="U926" i="5"/>
  <c r="V926" i="5"/>
  <c r="Z925" i="5"/>
  <c r="AD925" i="5"/>
  <c r="AR924" i="5"/>
  <c r="AS924" i="5"/>
  <c r="AY924" i="5"/>
  <c r="AZ924" i="5"/>
  <c r="AX924" i="5"/>
  <c r="AW924" i="5"/>
  <c r="AJ924" i="5"/>
  <c r="AK924" i="5"/>
  <c r="O924" i="5"/>
  <c r="O925" i="5"/>
  <c r="O926" i="5"/>
  <c r="N924" i="5"/>
  <c r="R925" i="5"/>
  <c r="Q925" i="5"/>
  <c r="F924" i="5"/>
  <c r="F925" i="5"/>
  <c r="F926" i="5"/>
  <c r="E924" i="5"/>
  <c r="J926" i="5"/>
  <c r="J927" i="5"/>
  <c r="I926" i="5"/>
  <c r="B926" i="5"/>
  <c r="AL926" i="5"/>
  <c r="X926" i="5"/>
  <c r="AK925" i="5"/>
  <c r="AK926" i="5"/>
  <c r="AK927" i="5"/>
  <c r="G927" i="5"/>
  <c r="F927" i="5"/>
  <c r="AF925" i="5"/>
  <c r="AF926" i="5"/>
  <c r="AB925" i="5"/>
  <c r="AB926" i="5"/>
  <c r="AG926" i="5"/>
  <c r="AL927" i="5"/>
  <c r="AE925" i="5"/>
  <c r="AT925" i="5"/>
  <c r="AT926" i="5"/>
  <c r="Z926" i="5"/>
  <c r="S925" i="5"/>
  <c r="S926" i="5"/>
  <c r="S927" i="5"/>
  <c r="AS925" i="5"/>
  <c r="Y926" i="5"/>
  <c r="AO925" i="5"/>
  <c r="AP925" i="5"/>
  <c r="U927" i="5"/>
  <c r="T927" i="5"/>
  <c r="AY925" i="5"/>
  <c r="AV925" i="5"/>
  <c r="AU926" i="5"/>
  <c r="AW925" i="5"/>
  <c r="AX925" i="5"/>
  <c r="AQ925" i="5"/>
  <c r="AR925" i="5"/>
  <c r="AZ925" i="5"/>
  <c r="AC926" i="5"/>
  <c r="AI925" i="5"/>
  <c r="AJ925" i="5"/>
  <c r="W927" i="5"/>
  <c r="V927" i="5"/>
  <c r="N925" i="5"/>
  <c r="N926" i="5"/>
  <c r="N927" i="5"/>
  <c r="M925" i="5"/>
  <c r="P926" i="5"/>
  <c r="Q926" i="5"/>
  <c r="E925" i="5"/>
  <c r="E926" i="5"/>
  <c r="E927" i="5"/>
  <c r="D925" i="5"/>
  <c r="I927" i="5"/>
  <c r="I928" i="5"/>
  <c r="H927" i="5"/>
  <c r="F928" i="5"/>
  <c r="X927" i="5"/>
  <c r="G928" i="5"/>
  <c r="AJ926" i="5"/>
  <c r="AJ927" i="5"/>
  <c r="AJ928" i="5"/>
  <c r="E928" i="5"/>
  <c r="AE926" i="5"/>
  <c r="AE927" i="5"/>
  <c r="AA926" i="5"/>
  <c r="AA927" i="5"/>
  <c r="AF927" i="5"/>
  <c r="AK928" i="5"/>
  <c r="AD926" i="5"/>
  <c r="AS926" i="5"/>
  <c r="AS927" i="5"/>
  <c r="Y927" i="5"/>
  <c r="R926" i="5"/>
  <c r="R927" i="5"/>
  <c r="R928" i="5"/>
  <c r="AP926" i="5"/>
  <c r="AX926" i="5"/>
  <c r="AN926" i="5"/>
  <c r="AO926" i="5"/>
  <c r="S928" i="5"/>
  <c r="T928" i="5"/>
  <c r="AB927" i="5"/>
  <c r="AH926" i="5"/>
  <c r="AI926" i="5"/>
  <c r="AY926" i="5"/>
  <c r="AZ926" i="5"/>
  <c r="AV926" i="5"/>
  <c r="AU927" i="5"/>
  <c r="AW926" i="5"/>
  <c r="AQ926" i="5"/>
  <c r="AR926" i="5"/>
  <c r="AT927" i="5"/>
  <c r="W928" i="5"/>
  <c r="V928" i="5"/>
  <c r="U928" i="5"/>
  <c r="M926" i="5"/>
  <c r="M927" i="5"/>
  <c r="M928" i="5"/>
  <c r="L926" i="5"/>
  <c r="O927" i="5"/>
  <c r="P927" i="5"/>
  <c r="D926" i="5"/>
  <c r="D927" i="5"/>
  <c r="D928" i="5"/>
  <c r="C926" i="5"/>
  <c r="H928" i="5"/>
  <c r="H929" i="5"/>
  <c r="E929" i="5"/>
  <c r="F929" i="5"/>
  <c r="X928" i="5"/>
  <c r="AI927" i="5"/>
  <c r="AI928" i="5"/>
  <c r="AI929" i="5"/>
  <c r="D929" i="5"/>
  <c r="D930" i="5"/>
  <c r="AD927" i="5"/>
  <c r="AD928" i="5"/>
  <c r="Z927" i="5"/>
  <c r="Z928" i="5"/>
  <c r="AE928" i="5"/>
  <c r="AJ929" i="5"/>
  <c r="AC927" i="5"/>
  <c r="AP927" i="5"/>
  <c r="Q927" i="5"/>
  <c r="Q928" i="5"/>
  <c r="Q929" i="5"/>
  <c r="AO927" i="5"/>
  <c r="AM927" i="5"/>
  <c r="AN927" i="5"/>
  <c r="S929" i="5"/>
  <c r="R929" i="5"/>
  <c r="AZ927" i="5"/>
  <c r="V929" i="5"/>
  <c r="AS928" i="5"/>
  <c r="AT928" i="5"/>
  <c r="AY927" i="5"/>
  <c r="AX927" i="5"/>
  <c r="AQ927" i="5"/>
  <c r="AR927" i="5"/>
  <c r="AV927" i="5"/>
  <c r="AU928" i="5"/>
  <c r="AW927" i="5"/>
  <c r="AG927" i="5"/>
  <c r="AH927" i="5"/>
  <c r="AA928" i="5"/>
  <c r="L927" i="5"/>
  <c r="L928" i="5"/>
  <c r="L929" i="5"/>
  <c r="K927" i="5"/>
  <c r="U929" i="5"/>
  <c r="T929" i="5"/>
  <c r="W929" i="5"/>
  <c r="O928" i="5"/>
  <c r="N928" i="5"/>
  <c r="C927" i="5"/>
  <c r="C928" i="5"/>
  <c r="C929" i="5"/>
  <c r="B927" i="5"/>
  <c r="G929" i="5"/>
  <c r="G930" i="5"/>
  <c r="E930" i="5"/>
  <c r="D931" i="5"/>
  <c r="AH928" i="5"/>
  <c r="AH929" i="5"/>
  <c r="AH930" i="5"/>
  <c r="C930" i="5"/>
  <c r="C931" i="5"/>
  <c r="AC928" i="5"/>
  <c r="AC929" i="5"/>
  <c r="AI930" i="5"/>
  <c r="Y928" i="5"/>
  <c r="AD929" i="5"/>
  <c r="AB928" i="5"/>
  <c r="AO928" i="5"/>
  <c r="AP928" i="5"/>
  <c r="AN928" i="5"/>
  <c r="P928" i="5"/>
  <c r="P929" i="5"/>
  <c r="P930" i="5"/>
  <c r="V930" i="5"/>
  <c r="AM928" i="5"/>
  <c r="AL928" i="5"/>
  <c r="Q930" i="5"/>
  <c r="R930" i="5"/>
  <c r="U930" i="5"/>
  <c r="AS929" i="5"/>
  <c r="Z929" i="5"/>
  <c r="AV928" i="5"/>
  <c r="AU929" i="5"/>
  <c r="AW928" i="5"/>
  <c r="AX928" i="5"/>
  <c r="AZ928" i="5"/>
  <c r="AY928" i="5"/>
  <c r="AQ928" i="5"/>
  <c r="AR928" i="5"/>
  <c r="AR929" i="5"/>
  <c r="AT929" i="5"/>
  <c r="AF928" i="5"/>
  <c r="AG928" i="5"/>
  <c r="T930" i="5"/>
  <c r="S930" i="5"/>
  <c r="B928" i="5"/>
  <c r="B929" i="5"/>
  <c r="B930" i="5"/>
  <c r="K928" i="5"/>
  <c r="K929" i="5"/>
  <c r="K930" i="5"/>
  <c r="J928" i="5"/>
  <c r="N929" i="5"/>
  <c r="M929" i="5"/>
  <c r="F930" i="5"/>
  <c r="F931" i="5"/>
  <c r="AH931" i="5"/>
  <c r="AG929" i="5"/>
  <c r="AG930" i="5"/>
  <c r="AG931" i="5"/>
  <c r="B931" i="5"/>
  <c r="B932" i="5"/>
  <c r="AB929" i="5"/>
  <c r="AB930" i="5"/>
  <c r="Y929" i="5"/>
  <c r="Y930" i="5"/>
  <c r="X929" i="5"/>
  <c r="AC930" i="5"/>
  <c r="AA929" i="5"/>
  <c r="Z930" i="5"/>
  <c r="AO929" i="5"/>
  <c r="AN929" i="5"/>
  <c r="AM929" i="5"/>
  <c r="O929" i="5"/>
  <c r="O930" i="5"/>
  <c r="O931" i="5"/>
  <c r="U931" i="5"/>
  <c r="AK929" i="5"/>
  <c r="AL929" i="5"/>
  <c r="T931" i="5"/>
  <c r="AX929" i="5"/>
  <c r="P931" i="5"/>
  <c r="Q931" i="5"/>
  <c r="AR930" i="5"/>
  <c r="AY929" i="5"/>
  <c r="AQ929" i="5"/>
  <c r="AE929" i="5"/>
  <c r="AF929" i="5"/>
  <c r="AV929" i="5"/>
  <c r="AU930" i="5"/>
  <c r="AW929" i="5"/>
  <c r="AT930" i="5"/>
  <c r="AS930" i="5"/>
  <c r="AZ929" i="5"/>
  <c r="AP929" i="5"/>
  <c r="J929" i="5"/>
  <c r="J930" i="5"/>
  <c r="J931" i="5"/>
  <c r="I929" i="5"/>
  <c r="S931" i="5"/>
  <c r="R931" i="5"/>
  <c r="M930" i="5"/>
  <c r="L930" i="5"/>
  <c r="E931" i="5"/>
  <c r="E932" i="5"/>
  <c r="C932" i="5"/>
  <c r="AG932" i="5"/>
  <c r="AF930" i="5"/>
  <c r="AF931" i="5"/>
  <c r="AF932" i="5"/>
  <c r="AA930" i="5"/>
  <c r="AA931" i="5"/>
  <c r="AB931" i="5"/>
  <c r="X930" i="5"/>
  <c r="X931" i="5"/>
  <c r="W930" i="5"/>
  <c r="AN930" i="5"/>
  <c r="AO930" i="5"/>
  <c r="AL930" i="5"/>
  <c r="AM930" i="5"/>
  <c r="N930" i="5"/>
  <c r="N931" i="5"/>
  <c r="N932" i="5"/>
  <c r="T932" i="5"/>
  <c r="S932" i="5"/>
  <c r="AX930" i="5"/>
  <c r="P932" i="5"/>
  <c r="AK930" i="5"/>
  <c r="AJ930" i="5"/>
  <c r="O932" i="5"/>
  <c r="AS931" i="5"/>
  <c r="AP930" i="5"/>
  <c r="AQ930" i="5"/>
  <c r="AT931" i="5"/>
  <c r="Y931" i="5"/>
  <c r="AZ930" i="5"/>
  <c r="AY930" i="5"/>
  <c r="AV930" i="5"/>
  <c r="AU931" i="5"/>
  <c r="AW930" i="5"/>
  <c r="AD930" i="5"/>
  <c r="AE930" i="5"/>
  <c r="AR931" i="5"/>
  <c r="R932" i="5"/>
  <c r="Q932" i="5"/>
  <c r="I930" i="5"/>
  <c r="I931" i="5"/>
  <c r="I932" i="5"/>
  <c r="H930" i="5"/>
  <c r="L931" i="5"/>
  <c r="K931" i="5"/>
  <c r="D932" i="5"/>
  <c r="D933" i="5"/>
  <c r="B933" i="5"/>
  <c r="AF933" i="5"/>
  <c r="AE931" i="5"/>
  <c r="AE932" i="5"/>
  <c r="AE933" i="5"/>
  <c r="O933" i="5"/>
  <c r="AA932" i="5"/>
  <c r="AO931" i="5"/>
  <c r="Z931" i="5"/>
  <c r="Z932" i="5"/>
  <c r="W931" i="5"/>
  <c r="W932" i="5"/>
  <c r="V931" i="5"/>
  <c r="AN931" i="5"/>
  <c r="AN932" i="5"/>
  <c r="AM931" i="5"/>
  <c r="AK931" i="5"/>
  <c r="AL931" i="5"/>
  <c r="S933" i="5"/>
  <c r="M931" i="5"/>
  <c r="M932" i="5"/>
  <c r="M933" i="5"/>
  <c r="R933" i="5"/>
  <c r="AJ931" i="5"/>
  <c r="AI931" i="5"/>
  <c r="AR932" i="5"/>
  <c r="N933" i="5"/>
  <c r="AZ931" i="5"/>
  <c r="AV931" i="5"/>
  <c r="AU932" i="5"/>
  <c r="AW931" i="5"/>
  <c r="AP931" i="5"/>
  <c r="AQ931" i="5"/>
  <c r="AQ932" i="5"/>
  <c r="AX931" i="5"/>
  <c r="AY931" i="5"/>
  <c r="X932" i="5"/>
  <c r="AC931" i="5"/>
  <c r="AD931" i="5"/>
  <c r="AT932" i="5"/>
  <c r="AS932" i="5"/>
  <c r="Q933" i="5"/>
  <c r="P933" i="5"/>
  <c r="H931" i="5"/>
  <c r="H932" i="5"/>
  <c r="H933" i="5"/>
  <c r="G931" i="5"/>
  <c r="K932" i="5"/>
  <c r="J932" i="5"/>
  <c r="C933" i="5"/>
  <c r="C934" i="5"/>
  <c r="AD932" i="5"/>
  <c r="AD933" i="5"/>
  <c r="AD934" i="5"/>
  <c r="AE934" i="5"/>
  <c r="N934" i="5"/>
  <c r="Z933" i="5"/>
  <c r="Y932" i="5"/>
  <c r="Y933" i="5"/>
  <c r="V932" i="5"/>
  <c r="V933" i="5"/>
  <c r="U932" i="5"/>
  <c r="AM932" i="5"/>
  <c r="AM933" i="5"/>
  <c r="AJ932" i="5"/>
  <c r="AK932" i="5"/>
  <c r="AL932" i="5"/>
  <c r="L932" i="5"/>
  <c r="L933" i="5"/>
  <c r="L934" i="5"/>
  <c r="R934" i="5"/>
  <c r="Q934" i="5"/>
  <c r="AQ933" i="5"/>
  <c r="AH932" i="5"/>
  <c r="AI932" i="5"/>
  <c r="M934" i="5"/>
  <c r="AS933" i="5"/>
  <c r="AB932" i="5"/>
  <c r="AC932" i="5"/>
  <c r="W933" i="5"/>
  <c r="AO932" i="5"/>
  <c r="AN933" i="5"/>
  <c r="AP932" i="5"/>
  <c r="AZ932" i="5"/>
  <c r="AY932" i="5"/>
  <c r="AT933" i="5"/>
  <c r="AX932" i="5"/>
  <c r="AV932" i="5"/>
  <c r="AU933" i="5"/>
  <c r="AW932" i="5"/>
  <c r="AR933" i="5"/>
  <c r="P934" i="5"/>
  <c r="O934" i="5"/>
  <c r="G932" i="5"/>
  <c r="G933" i="5"/>
  <c r="G934" i="5"/>
  <c r="F932" i="5"/>
  <c r="J933" i="5"/>
  <c r="I933" i="5"/>
  <c r="B934" i="5"/>
  <c r="B935" i="5"/>
  <c r="M935" i="5"/>
  <c r="AC933" i="5"/>
  <c r="AC934" i="5"/>
  <c r="AC935" i="5"/>
  <c r="AD935" i="5"/>
  <c r="Y934" i="5"/>
  <c r="X933" i="5"/>
  <c r="W934" i="5"/>
  <c r="AI933" i="5"/>
  <c r="T933" i="5"/>
  <c r="U933" i="5"/>
  <c r="U934" i="5"/>
  <c r="AJ933" i="5"/>
  <c r="AK933" i="5"/>
  <c r="AL933" i="5"/>
  <c r="AL934" i="5"/>
  <c r="K933" i="5"/>
  <c r="K934" i="5"/>
  <c r="K935" i="5"/>
  <c r="P935" i="5"/>
  <c r="Q935" i="5"/>
  <c r="AG933" i="5"/>
  <c r="AH933" i="5"/>
  <c r="L935" i="5"/>
  <c r="L936" i="5"/>
  <c r="AY933" i="5"/>
  <c r="AR934" i="5"/>
  <c r="AT934" i="5"/>
  <c r="AS934" i="5"/>
  <c r="V934" i="5"/>
  <c r="AV933" i="5"/>
  <c r="AU934" i="5"/>
  <c r="AW933" i="5"/>
  <c r="AM934" i="5"/>
  <c r="AO933" i="5"/>
  <c r="AP933" i="5"/>
  <c r="AP934" i="5"/>
  <c r="AX933" i="5"/>
  <c r="AZ933" i="5"/>
  <c r="AA933" i="5"/>
  <c r="AB933" i="5"/>
  <c r="AQ934" i="5"/>
  <c r="O935" i="5"/>
  <c r="N935" i="5"/>
  <c r="F933" i="5"/>
  <c r="F934" i="5"/>
  <c r="F935" i="5"/>
  <c r="E933" i="5"/>
  <c r="I934" i="5"/>
  <c r="H934" i="5"/>
  <c r="AB934" i="5"/>
  <c r="AB935" i="5"/>
  <c r="AB936" i="5"/>
  <c r="AC936" i="5"/>
  <c r="AH934" i="5"/>
  <c r="X934" i="5"/>
  <c r="X935" i="5"/>
  <c r="V935" i="5"/>
  <c r="AI934" i="5"/>
  <c r="T934" i="5"/>
  <c r="T935" i="5"/>
  <c r="S934" i="5"/>
  <c r="AJ934" i="5"/>
  <c r="AK934" i="5"/>
  <c r="J934" i="5"/>
  <c r="J935" i="5"/>
  <c r="J936" i="5"/>
  <c r="O936" i="5"/>
  <c r="P936" i="5"/>
  <c r="AX934" i="5"/>
  <c r="AF934" i="5"/>
  <c r="AG934" i="5"/>
  <c r="K936" i="5"/>
  <c r="K937" i="5"/>
  <c r="AR935" i="5"/>
  <c r="AQ935" i="5"/>
  <c r="AT935" i="5"/>
  <c r="AP935" i="5"/>
  <c r="AL935" i="5"/>
  <c r="U935" i="5"/>
  <c r="Z934" i="5"/>
  <c r="AA934" i="5"/>
  <c r="AA935" i="5"/>
  <c r="AA936" i="5"/>
  <c r="AN934" i="5"/>
  <c r="AM935" i="5"/>
  <c r="AO934" i="5"/>
  <c r="AZ934" i="5"/>
  <c r="AY934" i="5"/>
  <c r="AV934" i="5"/>
  <c r="AU935" i="5"/>
  <c r="AW934" i="5"/>
  <c r="AS935" i="5"/>
  <c r="N936" i="5"/>
  <c r="M936" i="5"/>
  <c r="E934" i="5"/>
  <c r="E935" i="5"/>
  <c r="E936" i="5"/>
  <c r="D934" i="5"/>
  <c r="H935" i="5"/>
  <c r="G935" i="5"/>
  <c r="AB937" i="5"/>
  <c r="AA937" i="5"/>
  <c r="U936" i="5"/>
  <c r="AH935" i="5"/>
  <c r="AG935" i="5"/>
  <c r="W935" i="5"/>
  <c r="W936" i="5"/>
  <c r="AI935" i="5"/>
  <c r="S935" i="5"/>
  <c r="S936" i="5"/>
  <c r="R935" i="5"/>
  <c r="I935" i="5"/>
  <c r="I936" i="5"/>
  <c r="I937" i="5"/>
  <c r="AJ935" i="5"/>
  <c r="N937" i="5"/>
  <c r="AK935" i="5"/>
  <c r="AK936" i="5"/>
  <c r="AA938" i="5"/>
  <c r="O937" i="5"/>
  <c r="AE935" i="5"/>
  <c r="AF935" i="5"/>
  <c r="AQ936" i="5"/>
  <c r="J937" i="5"/>
  <c r="J938" i="5"/>
  <c r="AP936" i="5"/>
  <c r="AZ935" i="5"/>
  <c r="AV935" i="5"/>
  <c r="AU936" i="5"/>
  <c r="AW935" i="5"/>
  <c r="AY935" i="5"/>
  <c r="AX935" i="5"/>
  <c r="T936" i="5"/>
  <c r="AT936" i="5"/>
  <c r="AS936" i="5"/>
  <c r="AR936" i="5"/>
  <c r="AN935" i="5"/>
  <c r="AM936" i="5"/>
  <c r="AO935" i="5"/>
  <c r="Y935" i="5"/>
  <c r="Z935" i="5"/>
  <c r="Z936" i="5"/>
  <c r="Z937" i="5"/>
  <c r="AL936" i="5"/>
  <c r="M937" i="5"/>
  <c r="L937" i="5"/>
  <c r="D935" i="5"/>
  <c r="D936" i="5"/>
  <c r="D937" i="5"/>
  <c r="C935" i="5"/>
  <c r="G936" i="5"/>
  <c r="F936" i="5"/>
  <c r="AI936" i="5"/>
  <c r="Z938" i="5"/>
  <c r="Z939" i="5"/>
  <c r="T937" i="5"/>
  <c r="AG936" i="5"/>
  <c r="AH936" i="5"/>
  <c r="AH937" i="5"/>
  <c r="V936" i="5"/>
  <c r="V937" i="5"/>
  <c r="AF936" i="5"/>
  <c r="N938" i="5"/>
  <c r="H936" i="5"/>
  <c r="H937" i="5"/>
  <c r="H938" i="5"/>
  <c r="Q936" i="5"/>
  <c r="R936" i="5"/>
  <c r="R937" i="5"/>
  <c r="M938" i="5"/>
  <c r="AJ936" i="5"/>
  <c r="AJ937" i="5"/>
  <c r="AD936" i="5"/>
  <c r="AE936" i="5"/>
  <c r="AP937" i="5"/>
  <c r="I938" i="5"/>
  <c r="I939" i="5"/>
  <c r="AL937" i="5"/>
  <c r="AS937" i="5"/>
  <c r="AK937" i="5"/>
  <c r="AX936" i="5"/>
  <c r="AR937" i="5"/>
  <c r="AQ937" i="5"/>
  <c r="X936" i="5"/>
  <c r="Y936" i="5"/>
  <c r="Y937" i="5"/>
  <c r="Y938" i="5"/>
  <c r="AN936" i="5"/>
  <c r="AM937" i="5"/>
  <c r="AO936" i="5"/>
  <c r="AT937" i="5"/>
  <c r="AZ936" i="5"/>
  <c r="AY936" i="5"/>
  <c r="S937" i="5"/>
  <c r="S938" i="5"/>
  <c r="AV936" i="5"/>
  <c r="AW936" i="5"/>
  <c r="L938" i="5"/>
  <c r="K938" i="5"/>
  <c r="C936" i="5"/>
  <c r="C937" i="5"/>
  <c r="C938" i="5"/>
  <c r="B936" i="5"/>
  <c r="F937" i="5"/>
  <c r="E937" i="5"/>
  <c r="Y939" i="5"/>
  <c r="Y940" i="5"/>
  <c r="AF937" i="5"/>
  <c r="AG937" i="5"/>
  <c r="U937" i="5"/>
  <c r="U938" i="5"/>
  <c r="AE937" i="5"/>
  <c r="M939" i="5"/>
  <c r="L939" i="5"/>
  <c r="AK938" i="5"/>
  <c r="G937" i="5"/>
  <c r="G938" i="5"/>
  <c r="G939" i="5"/>
  <c r="Q937" i="5"/>
  <c r="Q938" i="5"/>
  <c r="P937" i="5"/>
  <c r="AI937" i="5"/>
  <c r="AH938" i="5"/>
  <c r="AW937" i="5"/>
  <c r="AR938" i="5"/>
  <c r="AC937" i="5"/>
  <c r="AD937" i="5"/>
  <c r="H939" i="5"/>
  <c r="H940" i="5"/>
  <c r="AL938" i="5"/>
  <c r="AV937" i="5"/>
  <c r="AZ937" i="5"/>
  <c r="AN937" i="5"/>
  <c r="AM938" i="5"/>
  <c r="AO937" i="5"/>
  <c r="AY937" i="5"/>
  <c r="R938" i="5"/>
  <c r="R939" i="5"/>
  <c r="AJ938" i="5"/>
  <c r="AQ938" i="5"/>
  <c r="AP938" i="5"/>
  <c r="AS938" i="5"/>
  <c r="W937" i="5"/>
  <c r="X937" i="5"/>
  <c r="X938" i="5"/>
  <c r="X939" i="5"/>
  <c r="X940" i="5"/>
  <c r="AX937" i="5"/>
  <c r="AU937" i="5"/>
  <c r="B937" i="5"/>
  <c r="B938" i="5"/>
  <c r="B939" i="5"/>
  <c r="K939" i="5"/>
  <c r="J939" i="5"/>
  <c r="E938" i="5"/>
  <c r="D938" i="5"/>
  <c r="AE938" i="5"/>
  <c r="AF938" i="5"/>
  <c r="AD938" i="5"/>
  <c r="AG938" i="5"/>
  <c r="T938" i="5"/>
  <c r="T939" i="5"/>
  <c r="L940" i="5"/>
  <c r="K940" i="5"/>
  <c r="AJ939" i="5"/>
  <c r="F938" i="5"/>
  <c r="F939" i="5"/>
  <c r="F940" i="5"/>
  <c r="AK939" i="5"/>
  <c r="AI938" i="5"/>
  <c r="AH939" i="5"/>
  <c r="P938" i="5"/>
  <c r="P939" i="5"/>
  <c r="O938" i="5"/>
  <c r="AV938" i="5"/>
  <c r="AQ939" i="5"/>
  <c r="AL939" i="5"/>
  <c r="AU938" i="5"/>
  <c r="AB938" i="5"/>
  <c r="AC938" i="5"/>
  <c r="G940" i="5"/>
  <c r="X941" i="5"/>
  <c r="AP939" i="5"/>
  <c r="AX938" i="5"/>
  <c r="AW938" i="5"/>
  <c r="AR939" i="5"/>
  <c r="Q939" i="5"/>
  <c r="Q940" i="5"/>
  <c r="AT938" i="5"/>
  <c r="AZ938" i="5"/>
  <c r="AY938" i="5"/>
  <c r="AN938" i="5"/>
  <c r="AM939" i="5"/>
  <c r="AO938" i="5"/>
  <c r="V938" i="5"/>
  <c r="W938" i="5"/>
  <c r="W939" i="5"/>
  <c r="W940" i="5"/>
  <c r="W941" i="5"/>
  <c r="J940" i="5"/>
  <c r="I940" i="5"/>
  <c r="D939" i="5"/>
  <c r="C939" i="5"/>
  <c r="AF939" i="5"/>
  <c r="AD939" i="5"/>
  <c r="AE939" i="5"/>
  <c r="AG939" i="5"/>
  <c r="AG940" i="5"/>
  <c r="AC939" i="5"/>
  <c r="J941" i="5"/>
  <c r="S939" i="5"/>
  <c r="S940" i="5"/>
  <c r="K941" i="5"/>
  <c r="AJ940" i="5"/>
  <c r="AK940" i="5"/>
  <c r="AI939" i="5"/>
  <c r="AI940" i="5"/>
  <c r="E939" i="5"/>
  <c r="E940" i="5"/>
  <c r="E941" i="5"/>
  <c r="F941" i="5"/>
  <c r="N939" i="5"/>
  <c r="M940" i="5"/>
  <c r="O939" i="5"/>
  <c r="AL940" i="5"/>
  <c r="AU939" i="5"/>
  <c r="AT939" i="5"/>
  <c r="AP940" i="5"/>
  <c r="W942" i="5"/>
  <c r="G941" i="5"/>
  <c r="AA939" i="5"/>
  <c r="AB939" i="5"/>
  <c r="AZ939" i="5"/>
  <c r="AX939" i="5"/>
  <c r="AS939" i="5"/>
  <c r="AN939" i="5"/>
  <c r="AM940" i="5"/>
  <c r="AO939" i="5"/>
  <c r="P940" i="5"/>
  <c r="P941" i="5"/>
  <c r="AW939" i="5"/>
  <c r="AV939" i="5"/>
  <c r="U939" i="5"/>
  <c r="V939" i="5"/>
  <c r="V940" i="5"/>
  <c r="V941" i="5"/>
  <c r="V942" i="5"/>
  <c r="AY939" i="5"/>
  <c r="AQ940" i="5"/>
  <c r="I941" i="5"/>
  <c r="H941" i="5"/>
  <c r="C940" i="5"/>
  <c r="B940" i="5"/>
  <c r="AE940" i="5"/>
  <c r="AC940" i="5"/>
  <c r="AB940" i="5"/>
  <c r="AD940" i="5"/>
  <c r="AF940" i="5"/>
  <c r="AF941" i="5"/>
  <c r="I942" i="5"/>
  <c r="J942" i="5"/>
  <c r="R940" i="5"/>
  <c r="R941" i="5"/>
  <c r="AJ941" i="5"/>
  <c r="AL941" i="5"/>
  <c r="AI941" i="5"/>
  <c r="AK941" i="5"/>
  <c r="AH940" i="5"/>
  <c r="AH941" i="5"/>
  <c r="E942" i="5"/>
  <c r="F942" i="5"/>
  <c r="D940" i="5"/>
  <c r="D941" i="5"/>
  <c r="D942" i="5"/>
  <c r="N940" i="5"/>
  <c r="M941" i="5"/>
  <c r="O940" i="5"/>
  <c r="O941" i="5"/>
  <c r="O942" i="5"/>
  <c r="L941" i="5"/>
  <c r="AT940" i="5"/>
  <c r="V943" i="5"/>
  <c r="AS940" i="5"/>
  <c r="Z940" i="5"/>
  <c r="AA940" i="5"/>
  <c r="H942" i="5"/>
  <c r="AR940" i="5"/>
  <c r="AW940" i="5"/>
  <c r="B941" i="5"/>
  <c r="AY940" i="5"/>
  <c r="AX940" i="5"/>
  <c r="AZ940" i="5"/>
  <c r="AU940" i="5"/>
  <c r="AV940" i="5"/>
  <c r="AN940" i="5"/>
  <c r="AM941" i="5"/>
  <c r="AO940" i="5"/>
  <c r="G942" i="5"/>
  <c r="AP941" i="5"/>
  <c r="T940" i="5"/>
  <c r="U940" i="5"/>
  <c r="U941" i="5"/>
  <c r="U942" i="5"/>
  <c r="U943" i="5"/>
  <c r="AB941" i="5"/>
  <c r="AD941" i="5"/>
  <c r="AA941" i="5"/>
  <c r="AC941" i="5"/>
  <c r="H943" i="5"/>
  <c r="I943" i="5"/>
  <c r="AE941" i="5"/>
  <c r="AE942" i="5"/>
  <c r="AL942" i="5"/>
  <c r="AK942" i="5"/>
  <c r="AH942" i="5"/>
  <c r="Q941" i="5"/>
  <c r="Q942" i="5"/>
  <c r="AI942" i="5"/>
  <c r="AG941" i="5"/>
  <c r="AG942" i="5"/>
  <c r="E943" i="5"/>
  <c r="AJ942" i="5"/>
  <c r="D943" i="5"/>
  <c r="C941" i="5"/>
  <c r="C942" i="5"/>
  <c r="C943" i="5"/>
  <c r="U944" i="5"/>
  <c r="N941" i="5"/>
  <c r="N942" i="5"/>
  <c r="N943" i="5"/>
  <c r="K942" i="5"/>
  <c r="L942" i="5"/>
  <c r="AS941" i="5"/>
  <c r="G943" i="5"/>
  <c r="AR941" i="5"/>
  <c r="Z941" i="5"/>
  <c r="Y941" i="5"/>
  <c r="AQ941" i="5"/>
  <c r="AP942" i="5"/>
  <c r="AV941" i="5"/>
  <c r="AZ941" i="5"/>
  <c r="AN941" i="5"/>
  <c r="AO941" i="5"/>
  <c r="AO942" i="5"/>
  <c r="AW941" i="5"/>
  <c r="AX941" i="5"/>
  <c r="S941" i="5"/>
  <c r="T941" i="5"/>
  <c r="T942" i="5"/>
  <c r="T943" i="5"/>
  <c r="T944" i="5"/>
  <c r="AY941" i="5"/>
  <c r="F943" i="5"/>
  <c r="AT941" i="5"/>
  <c r="AU941" i="5"/>
  <c r="AA942" i="5"/>
  <c r="Z942" i="5"/>
  <c r="AC942" i="5"/>
  <c r="G944" i="5"/>
  <c r="AJ943" i="5"/>
  <c r="H944" i="5"/>
  <c r="P942" i="5"/>
  <c r="P943" i="5"/>
  <c r="AB942" i="5"/>
  <c r="AK943" i="5"/>
  <c r="AG943" i="5"/>
  <c r="AD942" i="5"/>
  <c r="AD943" i="5"/>
  <c r="AH943" i="5"/>
  <c r="C944" i="5"/>
  <c r="AF942" i="5"/>
  <c r="AF943" i="5"/>
  <c r="D944" i="5"/>
  <c r="AI943" i="5"/>
  <c r="T945" i="5"/>
  <c r="B942" i="5"/>
  <c r="B943" i="5"/>
  <c r="B944" i="5"/>
  <c r="M942" i="5"/>
  <c r="L943" i="5"/>
  <c r="J943" i="5"/>
  <c r="K943" i="5"/>
  <c r="AR942" i="5"/>
  <c r="F944" i="5"/>
  <c r="AQ942" i="5"/>
  <c r="AP943" i="5"/>
  <c r="Y942" i="5"/>
  <c r="X942" i="5"/>
  <c r="AU942" i="5"/>
  <c r="AO943" i="5"/>
  <c r="AV942" i="5"/>
  <c r="R942" i="5"/>
  <c r="S942" i="5"/>
  <c r="S943" i="5"/>
  <c r="S944" i="5"/>
  <c r="S945" i="5"/>
  <c r="AS942" i="5"/>
  <c r="AT942" i="5"/>
  <c r="AY942" i="5"/>
  <c r="AZ942" i="5"/>
  <c r="AW942" i="5"/>
  <c r="AX942" i="5"/>
  <c r="AM942" i="5"/>
  <c r="AL943" i="5"/>
  <c r="AN942" i="5"/>
  <c r="E944" i="5"/>
  <c r="Z943" i="5"/>
  <c r="Y943" i="5"/>
  <c r="AJ944" i="5"/>
  <c r="AB943" i="5"/>
  <c r="G945" i="5"/>
  <c r="AI944" i="5"/>
  <c r="F945" i="5"/>
  <c r="AE943" i="5"/>
  <c r="AE944" i="5"/>
  <c r="O943" i="5"/>
  <c r="O944" i="5"/>
  <c r="AA943" i="5"/>
  <c r="AG944" i="5"/>
  <c r="AC943" i="5"/>
  <c r="AB944" i="5"/>
  <c r="B945" i="5"/>
  <c r="AF944" i="5"/>
  <c r="C945" i="5"/>
  <c r="M943" i="5"/>
  <c r="M944" i="5"/>
  <c r="AR943" i="5"/>
  <c r="AH944" i="5"/>
  <c r="S946" i="5"/>
  <c r="I944" i="5"/>
  <c r="J944" i="5"/>
  <c r="E945" i="5"/>
  <c r="AQ943" i="5"/>
  <c r="AP944" i="5"/>
  <c r="AO944" i="5"/>
  <c r="AU943" i="5"/>
  <c r="W943" i="5"/>
  <c r="X943" i="5"/>
  <c r="AV943" i="5"/>
  <c r="AZ943" i="5"/>
  <c r="AS943" i="5"/>
  <c r="AT943" i="5"/>
  <c r="AY943" i="5"/>
  <c r="D945" i="5"/>
  <c r="K944" i="5"/>
  <c r="AM943" i="5"/>
  <c r="AL944" i="5"/>
  <c r="AN943" i="5"/>
  <c r="AN944" i="5"/>
  <c r="AW943" i="5"/>
  <c r="AX943" i="5"/>
  <c r="AK944" i="5"/>
  <c r="Q943" i="5"/>
  <c r="R943" i="5"/>
  <c r="R944" i="5"/>
  <c r="R945" i="5"/>
  <c r="R946" i="5"/>
  <c r="Y944" i="5"/>
  <c r="X944" i="5"/>
  <c r="X945" i="5"/>
  <c r="AI945" i="5"/>
  <c r="N944" i="5"/>
  <c r="N945" i="5"/>
  <c r="AE945" i="5"/>
  <c r="AA944" i="5"/>
  <c r="AA945" i="5"/>
  <c r="F946" i="5"/>
  <c r="E946" i="5"/>
  <c r="AD944" i="5"/>
  <c r="AD945" i="5"/>
  <c r="AD946" i="5"/>
  <c r="AC944" i="5"/>
  <c r="Z944" i="5"/>
  <c r="AG945" i="5"/>
  <c r="AF945" i="5"/>
  <c r="AE946" i="5"/>
  <c r="R947" i="5"/>
  <c r="L944" i="5"/>
  <c r="L945" i="5"/>
  <c r="AR944" i="5"/>
  <c r="B946" i="5"/>
  <c r="AH945" i="5"/>
  <c r="H945" i="5"/>
  <c r="I945" i="5"/>
  <c r="AN945" i="5"/>
  <c r="AO945" i="5"/>
  <c r="AQ944" i="5"/>
  <c r="AP945" i="5"/>
  <c r="AU944" i="5"/>
  <c r="AY944" i="5"/>
  <c r="V944" i="5"/>
  <c r="W944" i="5"/>
  <c r="AV944" i="5"/>
  <c r="AK945" i="5"/>
  <c r="D946" i="5"/>
  <c r="C946" i="5"/>
  <c r="AM944" i="5"/>
  <c r="AM945" i="5"/>
  <c r="AS944" i="5"/>
  <c r="AT944" i="5"/>
  <c r="P944" i="5"/>
  <c r="Q944" i="5"/>
  <c r="Q945" i="5"/>
  <c r="Q946" i="5"/>
  <c r="Q947" i="5"/>
  <c r="J945" i="5"/>
  <c r="AJ945" i="5"/>
  <c r="AW944" i="5"/>
  <c r="AX944" i="5"/>
  <c r="AZ944" i="5"/>
  <c r="W945" i="5"/>
  <c r="W946" i="5"/>
  <c r="AH946" i="5"/>
  <c r="M945" i="5"/>
  <c r="M946" i="5"/>
  <c r="E947" i="5"/>
  <c r="Z945" i="5"/>
  <c r="Z946" i="5"/>
  <c r="D947" i="5"/>
  <c r="Y945" i="5"/>
  <c r="AC945" i="5"/>
  <c r="AC946" i="5"/>
  <c r="AC947" i="5"/>
  <c r="AB945" i="5"/>
  <c r="AA946" i="5"/>
  <c r="AF946" i="5"/>
  <c r="AE947" i="5"/>
  <c r="Q948" i="5"/>
  <c r="K945" i="5"/>
  <c r="K946" i="5"/>
  <c r="AG946" i="5"/>
  <c r="AM946" i="5"/>
  <c r="L946" i="5"/>
  <c r="G946" i="5"/>
  <c r="H946" i="5"/>
  <c r="AN946" i="5"/>
  <c r="AQ945" i="5"/>
  <c r="AP946" i="5"/>
  <c r="AT945" i="5"/>
  <c r="AU945" i="5"/>
  <c r="AZ945" i="5"/>
  <c r="AV945" i="5"/>
  <c r="U945" i="5"/>
  <c r="V945" i="5"/>
  <c r="V946" i="5"/>
  <c r="AJ946" i="5"/>
  <c r="AS945" i="5"/>
  <c r="AL945" i="5"/>
  <c r="AL946" i="5"/>
  <c r="AO946" i="5"/>
  <c r="AD947" i="5"/>
  <c r="AR945" i="5"/>
  <c r="AY945" i="5"/>
  <c r="I946" i="5"/>
  <c r="C947" i="5"/>
  <c r="B947" i="5"/>
  <c r="AW945" i="5"/>
  <c r="AX945" i="5"/>
  <c r="O945" i="5"/>
  <c r="P945" i="5"/>
  <c r="P946" i="5"/>
  <c r="P947" i="5"/>
  <c r="P948" i="5"/>
  <c r="AI946" i="5"/>
  <c r="L947" i="5"/>
  <c r="D948" i="5"/>
  <c r="Y946" i="5"/>
  <c r="Y947" i="5"/>
  <c r="AF947" i="5"/>
  <c r="AE948" i="5"/>
  <c r="P949" i="5"/>
  <c r="X946" i="5"/>
  <c r="C948" i="5"/>
  <c r="AB946" i="5"/>
  <c r="AB947" i="5"/>
  <c r="AB948" i="5"/>
  <c r="J946" i="5"/>
  <c r="J947" i="5"/>
  <c r="AG947" i="5"/>
  <c r="AL947" i="5"/>
  <c r="AM947" i="5"/>
  <c r="K947" i="5"/>
  <c r="K948" i="5"/>
  <c r="F947" i="5"/>
  <c r="G947" i="5"/>
  <c r="AS946" i="5"/>
  <c r="AY946" i="5"/>
  <c r="AQ946" i="5"/>
  <c r="AP947" i="5"/>
  <c r="AU946" i="5"/>
  <c r="AT946" i="5"/>
  <c r="AI947" i="5"/>
  <c r="AV946" i="5"/>
  <c r="T946" i="5"/>
  <c r="U946" i="5"/>
  <c r="U947" i="5"/>
  <c r="AK946" i="5"/>
  <c r="AK947" i="5"/>
  <c r="AR946" i="5"/>
  <c r="B948" i="5"/>
  <c r="N946" i="5"/>
  <c r="O946" i="5"/>
  <c r="O947" i="5"/>
  <c r="O948" i="5"/>
  <c r="O949" i="5"/>
  <c r="O950" i="5"/>
  <c r="V947" i="5"/>
  <c r="AN947" i="5"/>
  <c r="AO947" i="5"/>
  <c r="AD948" i="5"/>
  <c r="AC948" i="5"/>
  <c r="AZ946" i="5"/>
  <c r="Z947" i="5"/>
  <c r="AW946" i="5"/>
  <c r="AX946" i="5"/>
  <c r="AH947" i="5"/>
  <c r="H947" i="5"/>
  <c r="C949" i="5"/>
  <c r="X947" i="5"/>
  <c r="AF948" i="5"/>
  <c r="AE949" i="5"/>
  <c r="W947" i="5"/>
  <c r="AA947" i="5"/>
  <c r="AA948" i="5"/>
  <c r="AA949" i="5"/>
  <c r="B949" i="5"/>
  <c r="I947" i="5"/>
  <c r="I948" i="5"/>
  <c r="AL948" i="5"/>
  <c r="AR947" i="5"/>
  <c r="AD949" i="5"/>
  <c r="AK948" i="5"/>
  <c r="J948" i="5"/>
  <c r="J949" i="5"/>
  <c r="E948" i="5"/>
  <c r="F948" i="5"/>
  <c r="AS947" i="5"/>
  <c r="AU947" i="5"/>
  <c r="AJ947" i="5"/>
  <c r="AI948" i="5"/>
  <c r="AT947" i="5"/>
  <c r="AV947" i="5"/>
  <c r="AO948" i="5"/>
  <c r="S947" i="5"/>
  <c r="T947" i="5"/>
  <c r="T948" i="5"/>
  <c r="AQ947" i="5"/>
  <c r="G948" i="5"/>
  <c r="M947" i="5"/>
  <c r="N947" i="5"/>
  <c r="N948" i="5"/>
  <c r="N949" i="5"/>
  <c r="N950" i="5"/>
  <c r="N951" i="5"/>
  <c r="AG948" i="5"/>
  <c r="AH948" i="5"/>
  <c r="AZ947" i="5"/>
  <c r="AY947" i="5"/>
  <c r="AW947" i="5"/>
  <c r="AX947" i="5"/>
  <c r="Y948" i="5"/>
  <c r="X948" i="5"/>
  <c r="AC949" i="5"/>
  <c r="AB949" i="5"/>
  <c r="AM948" i="5"/>
  <c r="AN948" i="5"/>
  <c r="U948" i="5"/>
  <c r="B950" i="5"/>
  <c r="W948" i="5"/>
  <c r="V948" i="5"/>
  <c r="U949" i="5"/>
  <c r="Z948" i="5"/>
  <c r="Z949" i="5"/>
  <c r="Z950" i="5"/>
  <c r="H948" i="5"/>
  <c r="H949" i="5"/>
  <c r="AQ948" i="5"/>
  <c r="AC950" i="5"/>
  <c r="AK949" i="5"/>
  <c r="AR948" i="5"/>
  <c r="AD950" i="5"/>
  <c r="I949" i="5"/>
  <c r="I950" i="5"/>
  <c r="AV948" i="5"/>
  <c r="AJ948" i="5"/>
  <c r="AJ949" i="5"/>
  <c r="D949" i="5"/>
  <c r="E949" i="5"/>
  <c r="AT948" i="5"/>
  <c r="AU948" i="5"/>
  <c r="AS948" i="5"/>
  <c r="AH949" i="5"/>
  <c r="AN949" i="5"/>
  <c r="AP948" i="5"/>
  <c r="AO949" i="5"/>
  <c r="R948" i="5"/>
  <c r="S948" i="5"/>
  <c r="S949" i="5"/>
  <c r="AY948" i="5"/>
  <c r="X949" i="5"/>
  <c r="W949" i="5"/>
  <c r="AW948" i="5"/>
  <c r="AX948" i="5"/>
  <c r="L948" i="5"/>
  <c r="M948" i="5"/>
  <c r="M949" i="5"/>
  <c r="M950" i="5"/>
  <c r="M951" i="5"/>
  <c r="M952" i="5"/>
  <c r="AA950" i="5"/>
  <c r="AB950" i="5"/>
  <c r="AL949" i="5"/>
  <c r="AM949" i="5"/>
  <c r="T949" i="5"/>
  <c r="AF949" i="5"/>
  <c r="AG949" i="5"/>
  <c r="AZ948" i="5"/>
  <c r="F949" i="5"/>
  <c r="G949" i="5"/>
  <c r="G950" i="5"/>
  <c r="T950" i="5"/>
  <c r="V949" i="5"/>
  <c r="U950" i="5"/>
  <c r="Y949" i="5"/>
  <c r="Y950" i="5"/>
  <c r="Y951" i="5"/>
  <c r="AQ949" i="5"/>
  <c r="AK950" i="5"/>
  <c r="AC951" i="5"/>
  <c r="AB951" i="5"/>
  <c r="AR949" i="5"/>
  <c r="AJ950" i="5"/>
  <c r="H950" i="5"/>
  <c r="H951" i="5"/>
  <c r="AV949" i="5"/>
  <c r="AU949" i="5"/>
  <c r="AI949" i="5"/>
  <c r="AI950" i="5"/>
  <c r="AI951" i="5"/>
  <c r="C950" i="5"/>
  <c r="D950" i="5"/>
  <c r="AG950" i="5"/>
  <c r="AT949" i="5"/>
  <c r="AN950" i="5"/>
  <c r="AS949" i="5"/>
  <c r="AP949" i="5"/>
  <c r="AP950" i="5"/>
  <c r="Q949" i="5"/>
  <c r="R949" i="5"/>
  <c r="R950" i="5"/>
  <c r="AA951" i="5"/>
  <c r="Z951" i="5"/>
  <c r="AZ949" i="5"/>
  <c r="AY949" i="5"/>
  <c r="S950" i="5"/>
  <c r="AF950" i="5"/>
  <c r="AE950" i="5"/>
  <c r="AL950" i="5"/>
  <c r="AM950" i="5"/>
  <c r="AW949" i="5"/>
  <c r="AX949" i="5"/>
  <c r="E950" i="5"/>
  <c r="K949" i="5"/>
  <c r="L949" i="5"/>
  <c r="L950" i="5"/>
  <c r="L951" i="5"/>
  <c r="L952" i="5"/>
  <c r="L953" i="5"/>
  <c r="W950" i="5"/>
  <c r="F950" i="5"/>
  <c r="F951" i="5"/>
  <c r="S951" i="5"/>
  <c r="V950" i="5"/>
  <c r="V951" i="5"/>
  <c r="T951" i="5"/>
  <c r="X950" i="5"/>
  <c r="X951" i="5"/>
  <c r="X952" i="5"/>
  <c r="AJ951" i="5"/>
  <c r="AK951" i="5"/>
  <c r="AQ950" i="5"/>
  <c r="AP951" i="5"/>
  <c r="AA952" i="5"/>
  <c r="AB952" i="5"/>
  <c r="AR950" i="5"/>
  <c r="AF951" i="5"/>
  <c r="G951" i="5"/>
  <c r="G952" i="5"/>
  <c r="AT950" i="5"/>
  <c r="AU950" i="5"/>
  <c r="AH950" i="5"/>
  <c r="AH951" i="5"/>
  <c r="AH952" i="5"/>
  <c r="AV950" i="5"/>
  <c r="B951" i="5"/>
  <c r="C951" i="5"/>
  <c r="AM951" i="5"/>
  <c r="AS950" i="5"/>
  <c r="AO950" i="5"/>
  <c r="AN951" i="5"/>
  <c r="P950" i="5"/>
  <c r="Q950" i="5"/>
  <c r="Q951" i="5"/>
  <c r="AZ950" i="5"/>
  <c r="AI952" i="5"/>
  <c r="J950" i="5"/>
  <c r="K950" i="5"/>
  <c r="K951" i="5"/>
  <c r="K952" i="5"/>
  <c r="K953" i="5"/>
  <c r="K954" i="5"/>
  <c r="AL951" i="5"/>
  <c r="R951" i="5"/>
  <c r="R952" i="5"/>
  <c r="D951" i="5"/>
  <c r="AW950" i="5"/>
  <c r="AX950" i="5"/>
  <c r="AD951" i="5"/>
  <c r="AE951" i="5"/>
  <c r="AY950" i="5"/>
  <c r="Y952" i="5"/>
  <c r="Z952" i="5"/>
  <c r="E951" i="5"/>
  <c r="E952" i="5"/>
  <c r="U951" i="5"/>
  <c r="U952" i="5"/>
  <c r="S952" i="5"/>
  <c r="R953" i="5"/>
  <c r="W951" i="5"/>
  <c r="W952" i="5"/>
  <c r="W953" i="5"/>
  <c r="AQ951" i="5"/>
  <c r="AP952" i="5"/>
  <c r="AJ952" i="5"/>
  <c r="AI953" i="5"/>
  <c r="Z953" i="5"/>
  <c r="AA953" i="5"/>
  <c r="AM952" i="5"/>
  <c r="AR951" i="5"/>
  <c r="AE952" i="5"/>
  <c r="AT951" i="5"/>
  <c r="F952" i="5"/>
  <c r="F953" i="5"/>
  <c r="AG951" i="5"/>
  <c r="AG952" i="5"/>
  <c r="AG953" i="5"/>
  <c r="AU951" i="5"/>
  <c r="B952" i="5"/>
  <c r="AL952" i="5"/>
  <c r="AS951" i="5"/>
  <c r="AO951" i="5"/>
  <c r="AO952" i="5"/>
  <c r="O951" i="5"/>
  <c r="P951" i="5"/>
  <c r="P952" i="5"/>
  <c r="AY951" i="5"/>
  <c r="AX951" i="5"/>
  <c r="C952" i="5"/>
  <c r="AH953" i="5"/>
  <c r="AZ951" i="5"/>
  <c r="AW951" i="5"/>
  <c r="AK952" i="5"/>
  <c r="Q952" i="5"/>
  <c r="Q953" i="5"/>
  <c r="Y953" i="5"/>
  <c r="X953" i="5"/>
  <c r="AC952" i="5"/>
  <c r="AD952" i="5"/>
  <c r="I951" i="5"/>
  <c r="J951" i="5"/>
  <c r="J952" i="5"/>
  <c r="J953" i="5"/>
  <c r="J954" i="5"/>
  <c r="J955" i="5"/>
  <c r="AV951" i="5"/>
  <c r="D952" i="5"/>
  <c r="D953" i="5"/>
  <c r="T952" i="5"/>
  <c r="S953" i="5"/>
  <c r="V952" i="5"/>
  <c r="V953" i="5"/>
  <c r="V954" i="5"/>
  <c r="Q954" i="5"/>
  <c r="Z954" i="5"/>
  <c r="AO953" i="5"/>
  <c r="Y954" i="5"/>
  <c r="AQ952" i="5"/>
  <c r="AP953" i="5"/>
  <c r="AL953" i="5"/>
  <c r="AU952" i="5"/>
  <c r="AS952" i="5"/>
  <c r="AT952" i="5"/>
  <c r="AD953" i="5"/>
  <c r="E953" i="5"/>
  <c r="E954" i="5"/>
  <c r="AF952" i="5"/>
  <c r="AF953" i="5"/>
  <c r="AF954" i="5"/>
  <c r="AK953" i="5"/>
  <c r="AR952" i="5"/>
  <c r="AN952" i="5"/>
  <c r="AM953" i="5"/>
  <c r="AZ952" i="5"/>
  <c r="N952" i="5"/>
  <c r="O952" i="5"/>
  <c r="O953" i="5"/>
  <c r="AX952" i="5"/>
  <c r="AY952" i="5"/>
  <c r="AV952" i="5"/>
  <c r="AW952" i="5"/>
  <c r="C953" i="5"/>
  <c r="C954" i="5"/>
  <c r="B953" i="5"/>
  <c r="AB953" i="5"/>
  <c r="AC953" i="5"/>
  <c r="I952" i="5"/>
  <c r="I953" i="5"/>
  <c r="I954" i="5"/>
  <c r="I955" i="5"/>
  <c r="I956" i="5"/>
  <c r="H952" i="5"/>
  <c r="P953" i="5"/>
  <c r="P954" i="5"/>
  <c r="P955" i="5"/>
  <c r="AJ953" i="5"/>
  <c r="T953" i="5"/>
  <c r="AH954" i="5"/>
  <c r="AG954" i="5"/>
  <c r="X954" i="5"/>
  <c r="W954" i="5"/>
  <c r="U953" i="5"/>
  <c r="U954" i="5"/>
  <c r="U955" i="5"/>
  <c r="Y955" i="5"/>
  <c r="AK954" i="5"/>
  <c r="X955" i="5"/>
  <c r="AO954" i="5"/>
  <c r="AQ953" i="5"/>
  <c r="AP954" i="5"/>
  <c r="AS953" i="5"/>
  <c r="AT953" i="5"/>
  <c r="AC954" i="5"/>
  <c r="AE953" i="5"/>
  <c r="AE954" i="5"/>
  <c r="AE955" i="5"/>
  <c r="D954" i="5"/>
  <c r="D955" i="5"/>
  <c r="AR953" i="5"/>
  <c r="AN953" i="5"/>
  <c r="AN954" i="5"/>
  <c r="AW953" i="5"/>
  <c r="AX953" i="5"/>
  <c r="M953" i="5"/>
  <c r="N953" i="5"/>
  <c r="N954" i="5"/>
  <c r="AV953" i="5"/>
  <c r="AY953" i="5"/>
  <c r="AL954" i="5"/>
  <c r="AZ953" i="5"/>
  <c r="B954" i="5"/>
  <c r="B955" i="5"/>
  <c r="W955" i="5"/>
  <c r="V955" i="5"/>
  <c r="AG955" i="5"/>
  <c r="AF955" i="5"/>
  <c r="AI954" i="5"/>
  <c r="AH955" i="5"/>
  <c r="AJ954" i="5"/>
  <c r="G953" i="5"/>
  <c r="H953" i="5"/>
  <c r="H954" i="5"/>
  <c r="H955" i="5"/>
  <c r="H956" i="5"/>
  <c r="H957" i="5"/>
  <c r="AA954" i="5"/>
  <c r="AB954" i="5"/>
  <c r="S954" i="5"/>
  <c r="R954" i="5"/>
  <c r="O954" i="5"/>
  <c r="O955" i="5"/>
  <c r="O956" i="5"/>
  <c r="AU953" i="5"/>
  <c r="AB955" i="5"/>
  <c r="W956" i="5"/>
  <c r="X956" i="5"/>
  <c r="T954" i="5"/>
  <c r="T955" i="5"/>
  <c r="T956" i="5"/>
  <c r="AN955" i="5"/>
  <c r="AO955" i="5"/>
  <c r="AQ954" i="5"/>
  <c r="AP955" i="5"/>
  <c r="AS954" i="5"/>
  <c r="AD954" i="5"/>
  <c r="AD955" i="5"/>
  <c r="AD956" i="5"/>
  <c r="C955" i="5"/>
  <c r="C956" i="5"/>
  <c r="AM954" i="5"/>
  <c r="AM955" i="5"/>
  <c r="AR954" i="5"/>
  <c r="AR955" i="5"/>
  <c r="AV954" i="5"/>
  <c r="AW954" i="5"/>
  <c r="AU954" i="5"/>
  <c r="L954" i="5"/>
  <c r="M954" i="5"/>
  <c r="M955" i="5"/>
  <c r="AX954" i="5"/>
  <c r="AY954" i="5"/>
  <c r="AZ954" i="5"/>
  <c r="AK955" i="5"/>
  <c r="AF956" i="5"/>
  <c r="AE956" i="5"/>
  <c r="AT954" i="5"/>
  <c r="N955" i="5"/>
  <c r="N956" i="5"/>
  <c r="N957" i="5"/>
  <c r="G954" i="5"/>
  <c r="G955" i="5"/>
  <c r="G956" i="5"/>
  <c r="G957" i="5"/>
  <c r="G958" i="5"/>
  <c r="F954" i="5"/>
  <c r="AG956" i="5"/>
  <c r="R955" i="5"/>
  <c r="Q955" i="5"/>
  <c r="AI955" i="5"/>
  <c r="AJ955" i="5"/>
  <c r="U956" i="5"/>
  <c r="V956" i="5"/>
  <c r="V957" i="5"/>
  <c r="Z955" i="5"/>
  <c r="AA955" i="5"/>
  <c r="AA956" i="5"/>
  <c r="W957" i="5"/>
  <c r="V958" i="5"/>
  <c r="AC955" i="5"/>
  <c r="AC956" i="5"/>
  <c r="AC957" i="5"/>
  <c r="AN956" i="5"/>
  <c r="S955" i="5"/>
  <c r="S956" i="5"/>
  <c r="S957" i="5"/>
  <c r="AM956" i="5"/>
  <c r="B956" i="5"/>
  <c r="B957" i="5"/>
  <c r="AL955" i="5"/>
  <c r="AL956" i="5"/>
  <c r="AT955" i="5"/>
  <c r="AQ955" i="5"/>
  <c r="AQ956" i="5"/>
  <c r="AV955" i="5"/>
  <c r="AU955" i="5"/>
  <c r="K955" i="5"/>
  <c r="L955" i="5"/>
  <c r="L956" i="5"/>
  <c r="AJ956" i="5"/>
  <c r="AS955" i="5"/>
  <c r="AZ955" i="5"/>
  <c r="AX955" i="5"/>
  <c r="AW955" i="5"/>
  <c r="AF957" i="5"/>
  <c r="AY955" i="5"/>
  <c r="U957" i="5"/>
  <c r="U958" i="5"/>
  <c r="T957" i="5"/>
  <c r="Y956" i="5"/>
  <c r="Z956" i="5"/>
  <c r="Z957" i="5"/>
  <c r="AI956" i="5"/>
  <c r="F955" i="5"/>
  <c r="F956" i="5"/>
  <c r="F957" i="5"/>
  <c r="F958" i="5"/>
  <c r="F959" i="5"/>
  <c r="E955" i="5"/>
  <c r="AO956" i="5"/>
  <c r="Q956" i="5"/>
  <c r="P956" i="5"/>
  <c r="M956" i="5"/>
  <c r="M957" i="5"/>
  <c r="M958" i="5"/>
  <c r="AE957" i="5"/>
  <c r="AD957" i="5"/>
  <c r="AH956" i="5"/>
  <c r="AL957" i="5"/>
  <c r="AB956" i="5"/>
  <c r="AA957" i="5"/>
  <c r="Z958" i="5"/>
  <c r="AM957" i="5"/>
  <c r="R956" i="5"/>
  <c r="R957" i="5"/>
  <c r="R958" i="5"/>
  <c r="AT956" i="5"/>
  <c r="AP956" i="5"/>
  <c r="AP957" i="5"/>
  <c r="AS956" i="5"/>
  <c r="AK956" i="5"/>
  <c r="AK957" i="5"/>
  <c r="U959" i="5"/>
  <c r="AU956" i="5"/>
  <c r="J956" i="5"/>
  <c r="K956" i="5"/>
  <c r="K957" i="5"/>
  <c r="AI957" i="5"/>
  <c r="AR956" i="5"/>
  <c r="AX956" i="5"/>
  <c r="AE958" i="5"/>
  <c r="AH957" i="5"/>
  <c r="AY956" i="5"/>
  <c r="AZ956" i="5"/>
  <c r="AV956" i="5"/>
  <c r="AW956" i="5"/>
  <c r="AG957" i="5"/>
  <c r="AD958" i="5"/>
  <c r="AC958" i="5"/>
  <c r="D956" i="5"/>
  <c r="E956" i="5"/>
  <c r="E957" i="5"/>
  <c r="E958" i="5"/>
  <c r="E959" i="5"/>
  <c r="E960" i="5"/>
  <c r="X957" i="5"/>
  <c r="Y957" i="5"/>
  <c r="Y958" i="5"/>
  <c r="P957" i="5"/>
  <c r="O957" i="5"/>
  <c r="L957" i="5"/>
  <c r="L958" i="5"/>
  <c r="L959" i="5"/>
  <c r="AN957" i="5"/>
  <c r="T958" i="5"/>
  <c r="T959" i="5"/>
  <c r="S958" i="5"/>
  <c r="AK958" i="5"/>
  <c r="AT957" i="5"/>
  <c r="AS957" i="5"/>
  <c r="AL958" i="5"/>
  <c r="AB957" i="5"/>
  <c r="AB958" i="5"/>
  <c r="AB959" i="5"/>
  <c r="Q957" i="5"/>
  <c r="Q958" i="5"/>
  <c r="Q959" i="5"/>
  <c r="AO957" i="5"/>
  <c r="AN958" i="5"/>
  <c r="Y959" i="5"/>
  <c r="T960" i="5"/>
  <c r="AR957" i="5"/>
  <c r="AJ957" i="5"/>
  <c r="AJ958" i="5"/>
  <c r="AQ957" i="5"/>
  <c r="AH958" i="5"/>
  <c r="I957" i="5"/>
  <c r="J957" i="5"/>
  <c r="J958" i="5"/>
  <c r="AD959" i="5"/>
  <c r="AW957" i="5"/>
  <c r="AV957" i="5"/>
  <c r="AU957" i="5"/>
  <c r="AZ957" i="5"/>
  <c r="AX957" i="5"/>
  <c r="AY957" i="5"/>
  <c r="AC959" i="5"/>
  <c r="S959" i="5"/>
  <c r="S960" i="5"/>
  <c r="R959" i="5"/>
  <c r="D957" i="5"/>
  <c r="D958" i="5"/>
  <c r="D959" i="5"/>
  <c r="D960" i="5"/>
  <c r="D961" i="5"/>
  <c r="C957" i="5"/>
  <c r="K958" i="5"/>
  <c r="K959" i="5"/>
  <c r="K960" i="5"/>
  <c r="W958" i="5"/>
  <c r="X958" i="5"/>
  <c r="X959" i="5"/>
  <c r="AM958" i="5"/>
  <c r="O958" i="5"/>
  <c r="N958" i="5"/>
  <c r="AF958" i="5"/>
  <c r="AG958" i="5"/>
  <c r="AK959" i="5"/>
  <c r="AJ959" i="5"/>
  <c r="AS958" i="5"/>
  <c r="AR958" i="5"/>
  <c r="AA958" i="5"/>
  <c r="AA959" i="5"/>
  <c r="AA960" i="5"/>
  <c r="P958" i="5"/>
  <c r="P959" i="5"/>
  <c r="P960" i="5"/>
  <c r="AO958" i="5"/>
  <c r="AN959" i="5"/>
  <c r="X960" i="5"/>
  <c r="AI958" i="5"/>
  <c r="AI959" i="5"/>
  <c r="AQ958" i="5"/>
  <c r="S961" i="5"/>
  <c r="AP958" i="5"/>
  <c r="AG959" i="5"/>
  <c r="AC960" i="5"/>
  <c r="AW958" i="5"/>
  <c r="H958" i="5"/>
  <c r="I958" i="5"/>
  <c r="I959" i="5"/>
  <c r="AV958" i="5"/>
  <c r="AZ958" i="5"/>
  <c r="AU958" i="5"/>
  <c r="AT958" i="5"/>
  <c r="AX958" i="5"/>
  <c r="AY958" i="5"/>
  <c r="B958" i="5"/>
  <c r="C958" i="5"/>
  <c r="C959" i="5"/>
  <c r="C960" i="5"/>
  <c r="C961" i="5"/>
  <c r="C962" i="5"/>
  <c r="AM959" i="5"/>
  <c r="AL959" i="5"/>
  <c r="AE959" i="5"/>
  <c r="AF959" i="5"/>
  <c r="V959" i="5"/>
  <c r="W959" i="5"/>
  <c r="W960" i="5"/>
  <c r="AB960" i="5"/>
  <c r="N959" i="5"/>
  <c r="M959" i="5"/>
  <c r="J959" i="5"/>
  <c r="J960" i="5"/>
  <c r="J961" i="5"/>
  <c r="R960" i="5"/>
  <c r="R961" i="5"/>
  <c r="Q960" i="5"/>
  <c r="AI960" i="5"/>
  <c r="AJ960" i="5"/>
  <c r="AR959" i="5"/>
  <c r="AQ959" i="5"/>
  <c r="Z959" i="5"/>
  <c r="Z960" i="5"/>
  <c r="Z961" i="5"/>
  <c r="O959" i="5"/>
  <c r="O960" i="5"/>
  <c r="O961" i="5"/>
  <c r="W961" i="5"/>
  <c r="AO959" i="5"/>
  <c r="AN960" i="5"/>
  <c r="AV959" i="5"/>
  <c r="AH959" i="5"/>
  <c r="AH960" i="5"/>
  <c r="AM960" i="5"/>
  <c r="R962" i="5"/>
  <c r="AP959" i="5"/>
  <c r="AF960" i="5"/>
  <c r="AW959" i="5"/>
  <c r="AB961" i="5"/>
  <c r="AU959" i="5"/>
  <c r="G959" i="5"/>
  <c r="H959" i="5"/>
  <c r="H960" i="5"/>
  <c r="AX959" i="5"/>
  <c r="AY959" i="5"/>
  <c r="AT959" i="5"/>
  <c r="AS959" i="5"/>
  <c r="AZ959" i="5"/>
  <c r="AA961" i="5"/>
  <c r="I960" i="5"/>
  <c r="I961" i="5"/>
  <c r="I962" i="5"/>
  <c r="AD960" i="5"/>
  <c r="AE960" i="5"/>
  <c r="U960" i="5"/>
  <c r="V960" i="5"/>
  <c r="V961" i="5"/>
  <c r="Q961" i="5"/>
  <c r="Q962" i="5"/>
  <c r="P961" i="5"/>
  <c r="M960" i="5"/>
  <c r="L960" i="5"/>
  <c r="AL960" i="5"/>
  <c r="AK960" i="5"/>
  <c r="B959" i="5"/>
  <c r="B960" i="5"/>
  <c r="B961" i="5"/>
  <c r="B962" i="5"/>
  <c r="B963" i="5"/>
  <c r="AI961" i="5"/>
  <c r="AH961" i="5"/>
  <c r="AQ960" i="5"/>
  <c r="AP960" i="5"/>
  <c r="Y960" i="5"/>
  <c r="X961" i="5"/>
  <c r="Q963" i="5"/>
  <c r="AL961" i="5"/>
  <c r="N960" i="5"/>
  <c r="N961" i="5"/>
  <c r="N962" i="5"/>
  <c r="V962" i="5"/>
  <c r="AU960" i="5"/>
  <c r="AV960" i="5"/>
  <c r="AG960" i="5"/>
  <c r="AF961" i="5"/>
  <c r="AO960" i="5"/>
  <c r="AE961" i="5"/>
  <c r="AW960" i="5"/>
  <c r="AA962" i="5"/>
  <c r="AT960" i="5"/>
  <c r="F960" i="5"/>
  <c r="G960" i="5"/>
  <c r="G961" i="5"/>
  <c r="AZ960" i="5"/>
  <c r="AM961" i="5"/>
  <c r="AX960" i="5"/>
  <c r="AY960" i="5"/>
  <c r="AS960" i="5"/>
  <c r="AR960" i="5"/>
  <c r="AK961" i="5"/>
  <c r="AJ961" i="5"/>
  <c r="L961" i="5"/>
  <c r="K961" i="5"/>
  <c r="AC961" i="5"/>
  <c r="AD961" i="5"/>
  <c r="Z962" i="5"/>
  <c r="P962" i="5"/>
  <c r="P963" i="5"/>
  <c r="O962" i="5"/>
  <c r="H961" i="5"/>
  <c r="H962" i="5"/>
  <c r="H963" i="5"/>
  <c r="T961" i="5"/>
  <c r="U961" i="5"/>
  <c r="U962" i="5"/>
  <c r="AH962" i="5"/>
  <c r="AO961" i="5"/>
  <c r="AP961" i="5"/>
  <c r="Y961" i="5"/>
  <c r="Y962" i="5"/>
  <c r="Y963" i="5"/>
  <c r="U963" i="5"/>
  <c r="P964" i="5"/>
  <c r="AK962" i="5"/>
  <c r="M961" i="5"/>
  <c r="M962" i="5"/>
  <c r="M963" i="5"/>
  <c r="AT961" i="5"/>
  <c r="AV961" i="5"/>
  <c r="W962" i="5"/>
  <c r="V963" i="5"/>
  <c r="AU961" i="5"/>
  <c r="AG961" i="5"/>
  <c r="AF962" i="5"/>
  <c r="AD962" i="5"/>
  <c r="AN961" i="5"/>
  <c r="AE962" i="5"/>
  <c r="AW961" i="5"/>
  <c r="Z963" i="5"/>
  <c r="AS961" i="5"/>
  <c r="AY961" i="5"/>
  <c r="E961" i="5"/>
  <c r="F961" i="5"/>
  <c r="F962" i="5"/>
  <c r="AL962" i="5"/>
  <c r="AZ961" i="5"/>
  <c r="AX961" i="5"/>
  <c r="AQ961" i="5"/>
  <c r="AR961" i="5"/>
  <c r="G962" i="5"/>
  <c r="G963" i="5"/>
  <c r="G964" i="5"/>
  <c r="K962" i="5"/>
  <c r="J962" i="5"/>
  <c r="O963" i="5"/>
  <c r="O964" i="5"/>
  <c r="N963" i="5"/>
  <c r="AJ962" i="5"/>
  <c r="AI962" i="5"/>
  <c r="S962" i="5"/>
  <c r="T962" i="5"/>
  <c r="T963" i="5"/>
  <c r="AB962" i="5"/>
  <c r="AA963" i="5"/>
  <c r="AC962" i="5"/>
  <c r="AN962" i="5"/>
  <c r="AO962" i="5"/>
  <c r="T964" i="5"/>
  <c r="AP962" i="5"/>
  <c r="X962" i="5"/>
  <c r="X963" i="5"/>
  <c r="X964" i="5"/>
  <c r="AJ963" i="5"/>
  <c r="O965" i="5"/>
  <c r="AS962" i="5"/>
  <c r="L962" i="5"/>
  <c r="L963" i="5"/>
  <c r="L964" i="5"/>
  <c r="AT962" i="5"/>
  <c r="AV962" i="5"/>
  <c r="AU962" i="5"/>
  <c r="AG962" i="5"/>
  <c r="AG963" i="5"/>
  <c r="AM962" i="5"/>
  <c r="AD963" i="5"/>
  <c r="U964" i="5"/>
  <c r="AE963" i="5"/>
  <c r="Y964" i="5"/>
  <c r="AY962" i="5"/>
  <c r="D962" i="5"/>
  <c r="E962" i="5"/>
  <c r="E963" i="5"/>
  <c r="AK963" i="5"/>
  <c r="AW962" i="5"/>
  <c r="AX962" i="5"/>
  <c r="AZ962" i="5"/>
  <c r="AQ962" i="5"/>
  <c r="AR962" i="5"/>
  <c r="J963" i="5"/>
  <c r="I963" i="5"/>
  <c r="R963" i="5"/>
  <c r="S963" i="5"/>
  <c r="S964" i="5"/>
  <c r="AB963" i="5"/>
  <c r="AA964" i="5"/>
  <c r="AC963" i="5"/>
  <c r="N964" i="5"/>
  <c r="N965" i="5"/>
  <c r="M964" i="5"/>
  <c r="F963" i="5"/>
  <c r="F964" i="5"/>
  <c r="F965" i="5"/>
  <c r="AI963" i="5"/>
  <c r="AH963" i="5"/>
  <c r="Z964" i="5"/>
  <c r="W963" i="5"/>
  <c r="W964" i="5"/>
  <c r="W965" i="5"/>
  <c r="AO963" i="5"/>
  <c r="AN963" i="5"/>
  <c r="AP963" i="5"/>
  <c r="V964" i="5"/>
  <c r="U965" i="5"/>
  <c r="AM963" i="5"/>
  <c r="S965" i="5"/>
  <c r="N966" i="5"/>
  <c r="AS963" i="5"/>
  <c r="AI964" i="5"/>
  <c r="AT963" i="5"/>
  <c r="K963" i="5"/>
  <c r="K964" i="5"/>
  <c r="K965" i="5"/>
  <c r="AU963" i="5"/>
  <c r="AL963" i="5"/>
  <c r="AL964" i="5"/>
  <c r="AF963" i="5"/>
  <c r="AF964" i="5"/>
  <c r="X965" i="5"/>
  <c r="AD964" i="5"/>
  <c r="T965" i="5"/>
  <c r="AX963" i="5"/>
  <c r="AZ963" i="5"/>
  <c r="C963" i="5"/>
  <c r="D963" i="5"/>
  <c r="D964" i="5"/>
  <c r="AJ964" i="5"/>
  <c r="AY963" i="5"/>
  <c r="AQ963" i="5"/>
  <c r="AR963" i="5"/>
  <c r="AV963" i="5"/>
  <c r="AW963" i="5"/>
  <c r="Y965" i="5"/>
  <c r="Z965" i="5"/>
  <c r="E964" i="5"/>
  <c r="E965" i="5"/>
  <c r="E966" i="5"/>
  <c r="M965" i="5"/>
  <c r="M966" i="5"/>
  <c r="L965" i="5"/>
  <c r="I964" i="5"/>
  <c r="H964" i="5"/>
  <c r="Q964" i="5"/>
  <c r="R964" i="5"/>
  <c r="R965" i="5"/>
  <c r="AH964" i="5"/>
  <c r="AG964" i="5"/>
  <c r="AB964" i="5"/>
  <c r="AA965" i="5"/>
  <c r="AC964" i="5"/>
  <c r="AO964" i="5"/>
  <c r="AN964" i="5"/>
  <c r="R966" i="5"/>
  <c r="AM964" i="5"/>
  <c r="AP964" i="5"/>
  <c r="AO965" i="5"/>
  <c r="V965" i="5"/>
  <c r="U966" i="5"/>
  <c r="M967" i="5"/>
  <c r="AS964" i="5"/>
  <c r="AH965" i="5"/>
  <c r="AT964" i="5"/>
  <c r="J964" i="5"/>
  <c r="J965" i="5"/>
  <c r="J966" i="5"/>
  <c r="T966" i="5"/>
  <c r="AE964" i="5"/>
  <c r="AE965" i="5"/>
  <c r="AK964" i="5"/>
  <c r="AK965" i="5"/>
  <c r="X966" i="5"/>
  <c r="W966" i="5"/>
  <c r="AW964" i="5"/>
  <c r="S966" i="5"/>
  <c r="B964" i="5"/>
  <c r="C964" i="5"/>
  <c r="C965" i="5"/>
  <c r="AI965" i="5"/>
  <c r="Y966" i="5"/>
  <c r="AX964" i="5"/>
  <c r="AY964" i="5"/>
  <c r="AZ964" i="5"/>
  <c r="AU964" i="5"/>
  <c r="AV964" i="5"/>
  <c r="AQ964" i="5"/>
  <c r="AR964" i="5"/>
  <c r="Z966" i="5"/>
  <c r="AB965" i="5"/>
  <c r="AC965" i="5"/>
  <c r="D965" i="5"/>
  <c r="D966" i="5"/>
  <c r="D967" i="5"/>
  <c r="P965" i="5"/>
  <c r="Q965" i="5"/>
  <c r="Q966" i="5"/>
  <c r="L966" i="5"/>
  <c r="L967" i="5"/>
  <c r="K966" i="5"/>
  <c r="H965" i="5"/>
  <c r="G965" i="5"/>
  <c r="AG965" i="5"/>
  <c r="AF965" i="5"/>
  <c r="AN965" i="5"/>
  <c r="AM965" i="5"/>
  <c r="Q967" i="5"/>
  <c r="AL965" i="5"/>
  <c r="AK966" i="5"/>
  <c r="AP965" i="5"/>
  <c r="AO966" i="5"/>
  <c r="V966" i="5"/>
  <c r="U967" i="5"/>
  <c r="L968" i="5"/>
  <c r="AS965" i="5"/>
  <c r="AG966" i="5"/>
  <c r="I965" i="5"/>
  <c r="I966" i="5"/>
  <c r="I967" i="5"/>
  <c r="AD965" i="5"/>
  <c r="AC966" i="5"/>
  <c r="S967" i="5"/>
  <c r="X967" i="5"/>
  <c r="AJ965" i="5"/>
  <c r="AJ966" i="5"/>
  <c r="W967" i="5"/>
  <c r="AV965" i="5"/>
  <c r="AW965" i="5"/>
  <c r="R967" i="5"/>
  <c r="B965" i="5"/>
  <c r="B966" i="5"/>
  <c r="Y967" i="5"/>
  <c r="AN966" i="5"/>
  <c r="AH966" i="5"/>
  <c r="AX965" i="5"/>
  <c r="AY965" i="5"/>
  <c r="AQ965" i="5"/>
  <c r="AR965" i="5"/>
  <c r="AT965" i="5"/>
  <c r="AU965" i="5"/>
  <c r="AB966" i="5"/>
  <c r="AZ965" i="5"/>
  <c r="T967" i="5"/>
  <c r="G966" i="5"/>
  <c r="F966" i="5"/>
  <c r="C966" i="5"/>
  <c r="C967" i="5"/>
  <c r="C968" i="5"/>
  <c r="AA966" i="5"/>
  <c r="Z967" i="5"/>
  <c r="K967" i="5"/>
  <c r="K968" i="5"/>
  <c r="J967" i="5"/>
  <c r="AF966" i="5"/>
  <c r="AE966" i="5"/>
  <c r="O966" i="5"/>
  <c r="P966" i="5"/>
  <c r="P967" i="5"/>
  <c r="AM966" i="5"/>
  <c r="P968" i="5"/>
  <c r="AR966" i="5"/>
  <c r="R968" i="5"/>
  <c r="V967" i="5"/>
  <c r="V968" i="5"/>
  <c r="AL966" i="5"/>
  <c r="AK967" i="5"/>
  <c r="K969" i="5"/>
  <c r="AF967" i="5"/>
  <c r="AD966" i="5"/>
  <c r="AC967" i="5"/>
  <c r="H966" i="5"/>
  <c r="H967" i="5"/>
  <c r="H968" i="5"/>
  <c r="X968" i="5"/>
  <c r="AJ967" i="5"/>
  <c r="AI966" i="5"/>
  <c r="AI967" i="5"/>
  <c r="W968" i="5"/>
  <c r="AB967" i="5"/>
  <c r="AU966" i="5"/>
  <c r="Y968" i="5"/>
  <c r="AV966" i="5"/>
  <c r="AW966" i="5"/>
  <c r="Q968" i="5"/>
  <c r="AM967" i="5"/>
  <c r="AQ966" i="5"/>
  <c r="AG967" i="5"/>
  <c r="AX966" i="5"/>
  <c r="AY966" i="5"/>
  <c r="AP966" i="5"/>
  <c r="AZ966" i="5"/>
  <c r="AS966" i="5"/>
  <c r="AT966" i="5"/>
  <c r="AN967" i="5"/>
  <c r="N967" i="5"/>
  <c r="O967" i="5"/>
  <c r="O968" i="5"/>
  <c r="O969" i="5"/>
  <c r="J968" i="5"/>
  <c r="J969" i="5"/>
  <c r="I968" i="5"/>
  <c r="AA967" i="5"/>
  <c r="F967" i="5"/>
  <c r="E967" i="5"/>
  <c r="AE967" i="5"/>
  <c r="B967" i="5"/>
  <c r="B968" i="5"/>
  <c r="B969" i="5"/>
  <c r="T968" i="5"/>
  <c r="S968" i="5"/>
  <c r="AQ967" i="5"/>
  <c r="AL967" i="5"/>
  <c r="AL968" i="5"/>
  <c r="Q969" i="5"/>
  <c r="U968" i="5"/>
  <c r="U969" i="5"/>
  <c r="J970" i="5"/>
  <c r="AD967" i="5"/>
  <c r="AC968" i="5"/>
  <c r="AE968" i="5"/>
  <c r="G967" i="5"/>
  <c r="G968" i="5"/>
  <c r="G969" i="5"/>
  <c r="X969" i="5"/>
  <c r="AI968" i="5"/>
  <c r="AH967" i="5"/>
  <c r="AH968" i="5"/>
  <c r="T969" i="5"/>
  <c r="V969" i="5"/>
  <c r="AB968" i="5"/>
  <c r="W969" i="5"/>
  <c r="AT967" i="5"/>
  <c r="AU967" i="5"/>
  <c r="AV967" i="5"/>
  <c r="P969" i="5"/>
  <c r="P970" i="5"/>
  <c r="AP967" i="5"/>
  <c r="AP968" i="5"/>
  <c r="AM968" i="5"/>
  <c r="AY967" i="5"/>
  <c r="AF968" i="5"/>
  <c r="AS967" i="5"/>
  <c r="AX967" i="5"/>
  <c r="AZ967" i="5"/>
  <c r="AO967" i="5"/>
  <c r="AR967" i="5"/>
  <c r="AQ968" i="5"/>
  <c r="AK968" i="5"/>
  <c r="AJ968" i="5"/>
  <c r="AW967" i="5"/>
  <c r="Z968" i="5"/>
  <c r="Y969" i="5"/>
  <c r="AA968" i="5"/>
  <c r="R969" i="5"/>
  <c r="S969" i="5"/>
  <c r="M968" i="5"/>
  <c r="N968" i="5"/>
  <c r="N969" i="5"/>
  <c r="N970" i="5"/>
  <c r="E968" i="5"/>
  <c r="D968" i="5"/>
  <c r="I969" i="5"/>
  <c r="I970" i="5"/>
  <c r="H969" i="5"/>
  <c r="AD968" i="5"/>
  <c r="AD969" i="5"/>
  <c r="I971" i="5"/>
  <c r="F968" i="5"/>
  <c r="F969" i="5"/>
  <c r="F970" i="5"/>
  <c r="AG968" i="5"/>
  <c r="AG969" i="5"/>
  <c r="AH969" i="5"/>
  <c r="S970" i="5"/>
  <c r="T970" i="5"/>
  <c r="U970" i="5"/>
  <c r="V970" i="5"/>
  <c r="W970" i="5"/>
  <c r="AT968" i="5"/>
  <c r="AU968" i="5"/>
  <c r="O970" i="5"/>
  <c r="O971" i="5"/>
  <c r="AL969" i="5"/>
  <c r="AK969" i="5"/>
  <c r="AZ968" i="5"/>
  <c r="AO968" i="5"/>
  <c r="AO969" i="5"/>
  <c r="AX968" i="5"/>
  <c r="AN968" i="5"/>
  <c r="AE969" i="5"/>
  <c r="AV968" i="5"/>
  <c r="AW968" i="5"/>
  <c r="AP969" i="5"/>
  <c r="AJ969" i="5"/>
  <c r="AI969" i="5"/>
  <c r="AY968" i="5"/>
  <c r="AR968" i="5"/>
  <c r="AQ969" i="5"/>
  <c r="AS968" i="5"/>
  <c r="H970" i="5"/>
  <c r="H971" i="5"/>
  <c r="G970" i="5"/>
  <c r="D969" i="5"/>
  <c r="C969" i="5"/>
  <c r="X970" i="5"/>
  <c r="Z969" i="5"/>
  <c r="Y970" i="5"/>
  <c r="AA969" i="5"/>
  <c r="AB969" i="5"/>
  <c r="L969" i="5"/>
  <c r="M969" i="5"/>
  <c r="M970" i="5"/>
  <c r="M971" i="5"/>
  <c r="Q970" i="5"/>
  <c r="R970" i="5"/>
  <c r="AC969" i="5"/>
  <c r="AB970" i="5"/>
  <c r="H972" i="5"/>
  <c r="AW969" i="5"/>
  <c r="E969" i="5"/>
  <c r="E970" i="5"/>
  <c r="E971" i="5"/>
  <c r="R971" i="5"/>
  <c r="AF969" i="5"/>
  <c r="AF970" i="5"/>
  <c r="AG970" i="5"/>
  <c r="V971" i="5"/>
  <c r="T971" i="5"/>
  <c r="S971" i="5"/>
  <c r="AS969" i="5"/>
  <c r="U971" i="5"/>
  <c r="W971" i="5"/>
  <c r="AT969" i="5"/>
  <c r="AO970" i="5"/>
  <c r="AN969" i="5"/>
  <c r="AN970" i="5"/>
  <c r="AJ970" i="5"/>
  <c r="N971" i="5"/>
  <c r="N972" i="5"/>
  <c r="AK970" i="5"/>
  <c r="AM969" i="5"/>
  <c r="AD970" i="5"/>
  <c r="AR969" i="5"/>
  <c r="AY969" i="5"/>
  <c r="AX969" i="5"/>
  <c r="AZ969" i="5"/>
  <c r="AI970" i="5"/>
  <c r="AH970" i="5"/>
  <c r="AP970" i="5"/>
  <c r="AV969" i="5"/>
  <c r="AU969" i="5"/>
  <c r="K970" i="5"/>
  <c r="L970" i="5"/>
  <c r="L971" i="5"/>
  <c r="L972" i="5"/>
  <c r="C970" i="5"/>
  <c r="B970" i="5"/>
  <c r="X971" i="5"/>
  <c r="Z970" i="5"/>
  <c r="AA970" i="5"/>
  <c r="G971" i="5"/>
  <c r="G972" i="5"/>
  <c r="F971" i="5"/>
  <c r="Q971" i="5"/>
  <c r="P971" i="5"/>
  <c r="AC970" i="5"/>
  <c r="Q972" i="5"/>
  <c r="G973" i="5"/>
  <c r="AV970" i="5"/>
  <c r="AB971" i="5"/>
  <c r="AE970" i="5"/>
  <c r="AE971" i="5"/>
  <c r="D970" i="5"/>
  <c r="D971" i="5"/>
  <c r="D972" i="5"/>
  <c r="AF971" i="5"/>
  <c r="T972" i="5"/>
  <c r="S972" i="5"/>
  <c r="U972" i="5"/>
  <c r="V972" i="5"/>
  <c r="AS970" i="5"/>
  <c r="R972" i="5"/>
  <c r="Q973" i="5"/>
  <c r="AR970" i="5"/>
  <c r="AM970" i="5"/>
  <c r="AM971" i="5"/>
  <c r="AN971" i="5"/>
  <c r="AO971" i="5"/>
  <c r="AJ971" i="5"/>
  <c r="AI971" i="5"/>
  <c r="M972" i="5"/>
  <c r="M973" i="5"/>
  <c r="AL970" i="5"/>
  <c r="AK971" i="5"/>
  <c r="AA971" i="5"/>
  <c r="B971" i="5"/>
  <c r="AY970" i="5"/>
  <c r="AC971" i="5"/>
  <c r="AT970" i="5"/>
  <c r="AU970" i="5"/>
  <c r="AX970" i="5"/>
  <c r="AX971" i="5"/>
  <c r="AW970" i="5"/>
  <c r="AH971" i="5"/>
  <c r="AG971" i="5"/>
  <c r="AZ970" i="5"/>
  <c r="AQ970" i="5"/>
  <c r="J971" i="5"/>
  <c r="K971" i="5"/>
  <c r="K972" i="5"/>
  <c r="K973" i="5"/>
  <c r="O972" i="5"/>
  <c r="P972" i="5"/>
  <c r="P973" i="5"/>
  <c r="W972" i="5"/>
  <c r="F972" i="5"/>
  <c r="F973" i="5"/>
  <c r="E972" i="5"/>
  <c r="Z971" i="5"/>
  <c r="Y971" i="5"/>
  <c r="X972" i="5"/>
  <c r="F974" i="5"/>
  <c r="AD971" i="5"/>
  <c r="AD972" i="5"/>
  <c r="AU971" i="5"/>
  <c r="AA972" i="5"/>
  <c r="AE972" i="5"/>
  <c r="C971" i="5"/>
  <c r="C972" i="5"/>
  <c r="C973" i="5"/>
  <c r="AR971" i="5"/>
  <c r="T973" i="5"/>
  <c r="R973" i="5"/>
  <c r="Q974" i="5"/>
  <c r="U973" i="5"/>
  <c r="S973" i="5"/>
  <c r="P974" i="5"/>
  <c r="AM972" i="5"/>
  <c r="AN972" i="5"/>
  <c r="AI972" i="5"/>
  <c r="AH972" i="5"/>
  <c r="L973" i="5"/>
  <c r="L974" i="5"/>
  <c r="AL971" i="5"/>
  <c r="AL972" i="5"/>
  <c r="Z972" i="5"/>
  <c r="AB972" i="5"/>
  <c r="AG972" i="5"/>
  <c r="AF972" i="5"/>
  <c r="AJ972" i="5"/>
  <c r="AS971" i="5"/>
  <c r="AT971" i="5"/>
  <c r="AZ971" i="5"/>
  <c r="AY971" i="5"/>
  <c r="AP971" i="5"/>
  <c r="AQ971" i="5"/>
  <c r="AW971" i="5"/>
  <c r="AW972" i="5"/>
  <c r="AV971" i="5"/>
  <c r="E973" i="5"/>
  <c r="E974" i="5"/>
  <c r="E975" i="5"/>
  <c r="D973" i="5"/>
  <c r="N973" i="5"/>
  <c r="O973" i="5"/>
  <c r="O974" i="5"/>
  <c r="Y972" i="5"/>
  <c r="W973" i="5"/>
  <c r="V973" i="5"/>
  <c r="I972" i="5"/>
  <c r="J972" i="5"/>
  <c r="J973" i="5"/>
  <c r="J974" i="5"/>
  <c r="Z973" i="5"/>
  <c r="AD973" i="5"/>
  <c r="AC972" i="5"/>
  <c r="AC973" i="5"/>
  <c r="AT972" i="5"/>
  <c r="AQ972" i="5"/>
  <c r="B972" i="5"/>
  <c r="B973" i="5"/>
  <c r="B974" i="5"/>
  <c r="O975" i="5"/>
  <c r="T974" i="5"/>
  <c r="S974" i="5"/>
  <c r="R974" i="5"/>
  <c r="AL973" i="5"/>
  <c r="AM973" i="5"/>
  <c r="P975" i="5"/>
  <c r="AH973" i="5"/>
  <c r="AG973" i="5"/>
  <c r="Y973" i="5"/>
  <c r="AK972" i="5"/>
  <c r="AK973" i="5"/>
  <c r="K974" i="5"/>
  <c r="K975" i="5"/>
  <c r="AY972" i="5"/>
  <c r="AA973" i="5"/>
  <c r="AS972" i="5"/>
  <c r="AR972" i="5"/>
  <c r="AF973" i="5"/>
  <c r="AE973" i="5"/>
  <c r="AV972" i="5"/>
  <c r="AV973" i="5"/>
  <c r="AU972" i="5"/>
  <c r="AO972" i="5"/>
  <c r="AP972" i="5"/>
  <c r="AZ972" i="5"/>
  <c r="AI973" i="5"/>
  <c r="AX972" i="5"/>
  <c r="H973" i="5"/>
  <c r="I973" i="5"/>
  <c r="I974" i="5"/>
  <c r="I975" i="5"/>
  <c r="M974" i="5"/>
  <c r="N974" i="5"/>
  <c r="N975" i="5"/>
  <c r="V974" i="5"/>
  <c r="U974" i="5"/>
  <c r="D974" i="5"/>
  <c r="D975" i="5"/>
  <c r="D976" i="5"/>
  <c r="C974" i="5"/>
  <c r="X973" i="5"/>
  <c r="AC974" i="5"/>
  <c r="Y974" i="5"/>
  <c r="AB973" i="5"/>
  <c r="AB974" i="5"/>
  <c r="AB975" i="5"/>
  <c r="AS973" i="5"/>
  <c r="AQ973" i="5"/>
  <c r="AP973" i="5"/>
  <c r="N976" i="5"/>
  <c r="O976" i="5"/>
  <c r="S975" i="5"/>
  <c r="R975" i="5"/>
  <c r="Q975" i="5"/>
  <c r="P976" i="5"/>
  <c r="AL974" i="5"/>
  <c r="AK974" i="5"/>
  <c r="AH974" i="5"/>
  <c r="AF974" i="5"/>
  <c r="AG974" i="5"/>
  <c r="AJ973" i="5"/>
  <c r="AI974" i="5"/>
  <c r="J975" i="5"/>
  <c r="J976" i="5"/>
  <c r="AR973" i="5"/>
  <c r="Z974" i="5"/>
  <c r="AN973" i="5"/>
  <c r="AO973" i="5"/>
  <c r="AX973" i="5"/>
  <c r="AW973" i="5"/>
  <c r="AU973" i="5"/>
  <c r="AU974" i="5"/>
  <c r="AT973" i="5"/>
  <c r="AE974" i="5"/>
  <c r="AD974" i="5"/>
  <c r="AZ973" i="5"/>
  <c r="AY973" i="5"/>
  <c r="X974" i="5"/>
  <c r="W974" i="5"/>
  <c r="U975" i="5"/>
  <c r="T975" i="5"/>
  <c r="C975" i="5"/>
  <c r="C976" i="5"/>
  <c r="C977" i="5"/>
  <c r="B975" i="5"/>
  <c r="L975" i="5"/>
  <c r="M975" i="5"/>
  <c r="M976" i="5"/>
  <c r="G974" i="5"/>
  <c r="H974" i="5"/>
  <c r="H975" i="5"/>
  <c r="H976" i="5"/>
  <c r="X975" i="5"/>
  <c r="AA974" i="5"/>
  <c r="AA975" i="5"/>
  <c r="AA976" i="5"/>
  <c r="AR974" i="5"/>
  <c r="AP974" i="5"/>
  <c r="AO974" i="5"/>
  <c r="M977" i="5"/>
  <c r="N977" i="5"/>
  <c r="R976" i="5"/>
  <c r="Q976" i="5"/>
  <c r="P977" i="5"/>
  <c r="AG975" i="5"/>
  <c r="AK975" i="5"/>
  <c r="AH975" i="5"/>
  <c r="AE975" i="5"/>
  <c r="AF975" i="5"/>
  <c r="AF976" i="5"/>
  <c r="AJ974" i="5"/>
  <c r="AJ975" i="5"/>
  <c r="AJ976" i="5"/>
  <c r="I976" i="5"/>
  <c r="I977" i="5"/>
  <c r="AY974" i="5"/>
  <c r="AQ974" i="5"/>
  <c r="Y975" i="5"/>
  <c r="AM974" i="5"/>
  <c r="AN974" i="5"/>
  <c r="B976" i="5"/>
  <c r="B977" i="5"/>
  <c r="B978" i="5"/>
  <c r="AD975" i="5"/>
  <c r="AC975" i="5"/>
  <c r="AS974" i="5"/>
  <c r="AT974" i="5"/>
  <c r="AT975" i="5"/>
  <c r="AW974" i="5"/>
  <c r="AV974" i="5"/>
  <c r="AZ974" i="5"/>
  <c r="AX974" i="5"/>
  <c r="F975" i="5"/>
  <c r="G975" i="5"/>
  <c r="G976" i="5"/>
  <c r="G977" i="5"/>
  <c r="K976" i="5"/>
  <c r="L976" i="5"/>
  <c r="L977" i="5"/>
  <c r="V975" i="5"/>
  <c r="W975" i="5"/>
  <c r="T976" i="5"/>
  <c r="S976" i="5"/>
  <c r="O977" i="5"/>
  <c r="AQ975" i="5"/>
  <c r="AO975" i="5"/>
  <c r="Z975" i="5"/>
  <c r="Z976" i="5"/>
  <c r="Z977" i="5"/>
  <c r="W976" i="5"/>
  <c r="AN975" i="5"/>
  <c r="L978" i="5"/>
  <c r="M978" i="5"/>
  <c r="Q977" i="5"/>
  <c r="P978" i="5"/>
  <c r="AG976" i="5"/>
  <c r="AF977" i="5"/>
  <c r="AD976" i="5"/>
  <c r="AE976" i="5"/>
  <c r="AI975" i="5"/>
  <c r="AH976" i="5"/>
  <c r="H977" i="5"/>
  <c r="H978" i="5"/>
  <c r="AX975" i="5"/>
  <c r="Y976" i="5"/>
  <c r="Y977" i="5"/>
  <c r="AZ975" i="5"/>
  <c r="AV975" i="5"/>
  <c r="X976" i="5"/>
  <c r="AP975" i="5"/>
  <c r="AP976" i="5"/>
  <c r="AU975" i="5"/>
  <c r="AC976" i="5"/>
  <c r="AB976" i="5"/>
  <c r="AL975" i="5"/>
  <c r="AM975" i="5"/>
  <c r="AY975" i="5"/>
  <c r="AW975" i="5"/>
  <c r="AR975" i="5"/>
  <c r="AS975" i="5"/>
  <c r="AS976" i="5"/>
  <c r="V976" i="5"/>
  <c r="U976" i="5"/>
  <c r="E976" i="5"/>
  <c r="F976" i="5"/>
  <c r="F977" i="5"/>
  <c r="F978" i="5"/>
  <c r="R977" i="5"/>
  <c r="S977" i="5"/>
  <c r="N978" i="5"/>
  <c r="O978" i="5"/>
  <c r="J977" i="5"/>
  <c r="K977" i="5"/>
  <c r="K978" i="5"/>
  <c r="Y978" i="5"/>
  <c r="AN976" i="5"/>
  <c r="AM976" i="5"/>
  <c r="AU976" i="5"/>
  <c r="V977" i="5"/>
  <c r="L979" i="5"/>
  <c r="K979" i="5"/>
  <c r="O979" i="5"/>
  <c r="AC977" i="5"/>
  <c r="AD977" i="5"/>
  <c r="AE977" i="5"/>
  <c r="AE978" i="5"/>
  <c r="AI976" i="5"/>
  <c r="AI977" i="5"/>
  <c r="G978" i="5"/>
  <c r="G979" i="5"/>
  <c r="X977" i="5"/>
  <c r="X978" i="5"/>
  <c r="AT976" i="5"/>
  <c r="AO976" i="5"/>
  <c r="W977" i="5"/>
  <c r="AX976" i="5"/>
  <c r="AY976" i="5"/>
  <c r="AZ976" i="5"/>
  <c r="AG977" i="5"/>
  <c r="AV976" i="5"/>
  <c r="AW976" i="5"/>
  <c r="AK976" i="5"/>
  <c r="AL976" i="5"/>
  <c r="AQ976" i="5"/>
  <c r="AR976" i="5"/>
  <c r="AR977" i="5"/>
  <c r="AB977" i="5"/>
  <c r="AA977" i="5"/>
  <c r="N979" i="5"/>
  <c r="M979" i="5"/>
  <c r="D977" i="5"/>
  <c r="E977" i="5"/>
  <c r="E978" i="5"/>
  <c r="E979" i="5"/>
  <c r="T977" i="5"/>
  <c r="U977" i="5"/>
  <c r="I978" i="5"/>
  <c r="J978" i="5"/>
  <c r="J979" i="5"/>
  <c r="R978" i="5"/>
  <c r="Q978" i="5"/>
  <c r="X979" i="5"/>
  <c r="AM977" i="5"/>
  <c r="AT977" i="5"/>
  <c r="AL977" i="5"/>
  <c r="U978" i="5"/>
  <c r="K980" i="5"/>
  <c r="J980" i="5"/>
  <c r="N980" i="5"/>
  <c r="AB978" i="5"/>
  <c r="AC978" i="5"/>
  <c r="AH977" i="5"/>
  <c r="AH978" i="5"/>
  <c r="AD978" i="5"/>
  <c r="F979" i="5"/>
  <c r="F980" i="5"/>
  <c r="W978" i="5"/>
  <c r="W979" i="5"/>
  <c r="W980" i="5"/>
  <c r="AS977" i="5"/>
  <c r="AS978" i="5"/>
  <c r="AZ977" i="5"/>
  <c r="AO977" i="5"/>
  <c r="AN977" i="5"/>
  <c r="V978" i="5"/>
  <c r="AX977" i="5"/>
  <c r="AA978" i="5"/>
  <c r="Z978" i="5"/>
  <c r="AF978" i="5"/>
  <c r="AJ977" i="5"/>
  <c r="AK977" i="5"/>
  <c r="AP977" i="5"/>
  <c r="AQ977" i="5"/>
  <c r="AU977" i="5"/>
  <c r="AV977" i="5"/>
  <c r="AW977" i="5"/>
  <c r="AY977" i="5"/>
  <c r="H979" i="5"/>
  <c r="I979" i="5"/>
  <c r="I980" i="5"/>
  <c r="C978" i="5"/>
  <c r="D978" i="5"/>
  <c r="D979" i="5"/>
  <c r="D980" i="5"/>
  <c r="Q979" i="5"/>
  <c r="P979" i="5"/>
  <c r="M980" i="5"/>
  <c r="L980" i="5"/>
  <c r="S978" i="5"/>
  <c r="T978" i="5"/>
  <c r="AL978" i="5"/>
  <c r="M981" i="5"/>
  <c r="AK978" i="5"/>
  <c r="AK979" i="5"/>
  <c r="J981" i="5"/>
  <c r="T979" i="5"/>
  <c r="I981" i="5"/>
  <c r="AC979" i="5"/>
  <c r="AG978" i="5"/>
  <c r="AG979" i="5"/>
  <c r="AB979" i="5"/>
  <c r="AA979" i="5"/>
  <c r="AD979" i="5"/>
  <c r="E980" i="5"/>
  <c r="E981" i="5"/>
  <c r="V979" i="5"/>
  <c r="V980" i="5"/>
  <c r="V981" i="5"/>
  <c r="AR978" i="5"/>
  <c r="AR979" i="5"/>
  <c r="AO978" i="5"/>
  <c r="U979" i="5"/>
  <c r="AN978" i="5"/>
  <c r="AM978" i="5"/>
  <c r="AW978" i="5"/>
  <c r="AY978" i="5"/>
  <c r="AZ978" i="5"/>
  <c r="AE979" i="5"/>
  <c r="AV978" i="5"/>
  <c r="Z979" i="5"/>
  <c r="Y979" i="5"/>
  <c r="AX978" i="5"/>
  <c r="AP978" i="5"/>
  <c r="AQ978" i="5"/>
  <c r="AU978" i="5"/>
  <c r="AT978" i="5"/>
  <c r="AI978" i="5"/>
  <c r="AJ978" i="5"/>
  <c r="L981" i="5"/>
  <c r="L982" i="5"/>
  <c r="K981" i="5"/>
  <c r="B979" i="5"/>
  <c r="C979" i="5"/>
  <c r="C980" i="5"/>
  <c r="C981" i="5"/>
  <c r="P980" i="5"/>
  <c r="O980" i="5"/>
  <c r="S979" i="5"/>
  <c r="R979" i="5"/>
  <c r="G980" i="5"/>
  <c r="H980" i="5"/>
  <c r="H981" i="5"/>
  <c r="Z980" i="5"/>
  <c r="S980" i="5"/>
  <c r="AJ979" i="5"/>
  <c r="AJ980" i="5"/>
  <c r="AF979" i="5"/>
  <c r="AF980" i="5"/>
  <c r="I982" i="5"/>
  <c r="H982" i="5"/>
  <c r="AB980" i="5"/>
  <c r="AC980" i="5"/>
  <c r="AA980" i="5"/>
  <c r="Z981" i="5"/>
  <c r="AD980" i="5"/>
  <c r="D981" i="5"/>
  <c r="D982" i="5"/>
  <c r="U980" i="5"/>
  <c r="U981" i="5"/>
  <c r="U982" i="5"/>
  <c r="T980" i="5"/>
  <c r="AO979" i="5"/>
  <c r="AN979" i="5"/>
  <c r="AU979" i="5"/>
  <c r="AZ979" i="5"/>
  <c r="AV979" i="5"/>
  <c r="AL979" i="5"/>
  <c r="AM979" i="5"/>
  <c r="Y980" i="5"/>
  <c r="Y981" i="5"/>
  <c r="X980" i="5"/>
  <c r="AS979" i="5"/>
  <c r="AT979" i="5"/>
  <c r="AT980" i="5"/>
  <c r="AW979" i="5"/>
  <c r="AX979" i="5"/>
  <c r="AP979" i="5"/>
  <c r="AQ979" i="5"/>
  <c r="AQ980" i="5"/>
  <c r="B980" i="5"/>
  <c r="B981" i="5"/>
  <c r="B982" i="5"/>
  <c r="AH979" i="5"/>
  <c r="AI979" i="5"/>
  <c r="AI980" i="5"/>
  <c r="AY979" i="5"/>
  <c r="F981" i="5"/>
  <c r="G981" i="5"/>
  <c r="G982" i="5"/>
  <c r="N981" i="5"/>
  <c r="O981" i="5"/>
  <c r="K982" i="5"/>
  <c r="K983" i="5"/>
  <c r="J982" i="5"/>
  <c r="R980" i="5"/>
  <c r="R981" i="5"/>
  <c r="Q980" i="5"/>
  <c r="AE980" i="5"/>
  <c r="AE981" i="5"/>
  <c r="H983" i="5"/>
  <c r="G983" i="5"/>
  <c r="AB981" i="5"/>
  <c r="AC981" i="5"/>
  <c r="AA981" i="5"/>
  <c r="Y982" i="5"/>
  <c r="C982" i="5"/>
  <c r="C983" i="5"/>
  <c r="AI981" i="5"/>
  <c r="T981" i="5"/>
  <c r="T982" i="5"/>
  <c r="T983" i="5"/>
  <c r="AN980" i="5"/>
  <c r="AY980" i="5"/>
  <c r="AM980" i="5"/>
  <c r="S981" i="5"/>
  <c r="S982" i="5"/>
  <c r="AU980" i="5"/>
  <c r="AT981" i="5"/>
  <c r="AK980" i="5"/>
  <c r="AL980" i="5"/>
  <c r="AL981" i="5"/>
  <c r="AX980" i="5"/>
  <c r="AZ980" i="5"/>
  <c r="AS980" i="5"/>
  <c r="AS981" i="5"/>
  <c r="AR980" i="5"/>
  <c r="X981" i="5"/>
  <c r="X982" i="5"/>
  <c r="W981" i="5"/>
  <c r="AG980" i="5"/>
  <c r="AF981" i="5"/>
  <c r="AH980" i="5"/>
  <c r="AH981" i="5"/>
  <c r="AP980" i="5"/>
  <c r="AP981" i="5"/>
  <c r="AW980" i="5"/>
  <c r="AV980" i="5"/>
  <c r="AO980" i="5"/>
  <c r="N982" i="5"/>
  <c r="M982" i="5"/>
  <c r="J983" i="5"/>
  <c r="J984" i="5"/>
  <c r="I983" i="5"/>
  <c r="P981" i="5"/>
  <c r="Q981" i="5"/>
  <c r="Q982" i="5"/>
  <c r="E982" i="5"/>
  <c r="F982" i="5"/>
  <c r="F983" i="5"/>
  <c r="F984" i="5"/>
  <c r="AD981" i="5"/>
  <c r="AC982" i="5"/>
  <c r="G984" i="5"/>
  <c r="F985" i="5"/>
  <c r="AA982" i="5"/>
  <c r="AB982" i="5"/>
  <c r="Z982" i="5"/>
  <c r="X983" i="5"/>
  <c r="AZ981" i="5"/>
  <c r="S983" i="5"/>
  <c r="S984" i="5"/>
  <c r="AH982" i="5"/>
  <c r="B983" i="5"/>
  <c r="B984" i="5"/>
  <c r="AW981" i="5"/>
  <c r="AM981" i="5"/>
  <c r="AL982" i="5"/>
  <c r="AX981" i="5"/>
  <c r="AS982" i="5"/>
  <c r="R982" i="5"/>
  <c r="R983" i="5"/>
  <c r="AR981" i="5"/>
  <c r="AR982" i="5"/>
  <c r="AJ981" i="5"/>
  <c r="AK981" i="5"/>
  <c r="AK982" i="5"/>
  <c r="AO981" i="5"/>
  <c r="AO982" i="5"/>
  <c r="AY981" i="5"/>
  <c r="AG981" i="5"/>
  <c r="AN981" i="5"/>
  <c r="AD982" i="5"/>
  <c r="AE982" i="5"/>
  <c r="P982" i="5"/>
  <c r="P983" i="5"/>
  <c r="AV981" i="5"/>
  <c r="AU981" i="5"/>
  <c r="W982" i="5"/>
  <c r="W983" i="5"/>
  <c r="V982" i="5"/>
  <c r="AQ981" i="5"/>
  <c r="L983" i="5"/>
  <c r="M983" i="5"/>
  <c r="D983" i="5"/>
  <c r="E983" i="5"/>
  <c r="E984" i="5"/>
  <c r="E985" i="5"/>
  <c r="I984" i="5"/>
  <c r="I985" i="5"/>
  <c r="H984" i="5"/>
  <c r="O982" i="5"/>
  <c r="E986" i="5"/>
  <c r="AB983" i="5"/>
  <c r="AA983" i="5"/>
  <c r="Z983" i="5"/>
  <c r="Y983" i="5"/>
  <c r="X984" i="5"/>
  <c r="W984" i="5"/>
  <c r="R984" i="5"/>
  <c r="R985" i="5"/>
  <c r="AV982" i="5"/>
  <c r="AW982" i="5"/>
  <c r="AR983" i="5"/>
  <c r="Q983" i="5"/>
  <c r="Q984" i="5"/>
  <c r="AN982" i="5"/>
  <c r="AN983" i="5"/>
  <c r="AI982" i="5"/>
  <c r="AJ982" i="5"/>
  <c r="AJ983" i="5"/>
  <c r="AX982" i="5"/>
  <c r="AY982" i="5"/>
  <c r="AZ982" i="5"/>
  <c r="AF982" i="5"/>
  <c r="AE983" i="5"/>
  <c r="AG982" i="5"/>
  <c r="AG983" i="5"/>
  <c r="V983" i="5"/>
  <c r="V984" i="5"/>
  <c r="U983" i="5"/>
  <c r="AD983" i="5"/>
  <c r="AC983" i="5"/>
  <c r="AP982" i="5"/>
  <c r="AQ982" i="5"/>
  <c r="AQ983" i="5"/>
  <c r="AU982" i="5"/>
  <c r="AT982" i="5"/>
  <c r="AK983" i="5"/>
  <c r="AM982" i="5"/>
  <c r="N983" i="5"/>
  <c r="O983" i="5"/>
  <c r="O984" i="5"/>
  <c r="C984" i="5"/>
  <c r="D984" i="5"/>
  <c r="D985" i="5"/>
  <c r="D986" i="5"/>
  <c r="D987" i="5"/>
  <c r="H985" i="5"/>
  <c r="H986" i="5"/>
  <c r="G985" i="5"/>
  <c r="L984" i="5"/>
  <c r="K984" i="5"/>
  <c r="AA984" i="5"/>
  <c r="Z984" i="5"/>
  <c r="V985" i="5"/>
  <c r="Y984" i="5"/>
  <c r="X985" i="5"/>
  <c r="W985" i="5"/>
  <c r="AU983" i="5"/>
  <c r="Q985" i="5"/>
  <c r="Q986" i="5"/>
  <c r="AJ984" i="5"/>
  <c r="AV983" i="5"/>
  <c r="AQ984" i="5"/>
  <c r="P984" i="5"/>
  <c r="P985" i="5"/>
  <c r="AM983" i="5"/>
  <c r="AM984" i="5"/>
  <c r="AH983" i="5"/>
  <c r="AI983" i="5"/>
  <c r="AI984" i="5"/>
  <c r="AZ983" i="5"/>
  <c r="AY983" i="5"/>
  <c r="AX983" i="5"/>
  <c r="AW983" i="5"/>
  <c r="AP983" i="5"/>
  <c r="AP984" i="5"/>
  <c r="AO983" i="5"/>
  <c r="AC984" i="5"/>
  <c r="AB984" i="5"/>
  <c r="AD984" i="5"/>
  <c r="AF983" i="5"/>
  <c r="AF984" i="5"/>
  <c r="AS983" i="5"/>
  <c r="AT983" i="5"/>
  <c r="AL983" i="5"/>
  <c r="U984" i="5"/>
  <c r="U985" i="5"/>
  <c r="T984" i="5"/>
  <c r="G986" i="5"/>
  <c r="G987" i="5"/>
  <c r="F986" i="5"/>
  <c r="B985" i="5"/>
  <c r="C985" i="5"/>
  <c r="C986" i="5"/>
  <c r="C987" i="5"/>
  <c r="C988" i="5"/>
  <c r="J985" i="5"/>
  <c r="K985" i="5"/>
  <c r="M984" i="5"/>
  <c r="N984" i="5"/>
  <c r="N985" i="5"/>
  <c r="Z985" i="5"/>
  <c r="U986" i="5"/>
  <c r="W986" i="5"/>
  <c r="Y985" i="5"/>
  <c r="X986" i="5"/>
  <c r="V986" i="5"/>
  <c r="AT984" i="5"/>
  <c r="AU984" i="5"/>
  <c r="P986" i="5"/>
  <c r="P987" i="5"/>
  <c r="AI985" i="5"/>
  <c r="AV984" i="5"/>
  <c r="AP985" i="5"/>
  <c r="O985" i="5"/>
  <c r="O986" i="5"/>
  <c r="AL984" i="5"/>
  <c r="AL985" i="5"/>
  <c r="AH984" i="5"/>
  <c r="AH985" i="5"/>
  <c r="AG984" i="5"/>
  <c r="AC985" i="5"/>
  <c r="AW984" i="5"/>
  <c r="AX984" i="5"/>
  <c r="AK984" i="5"/>
  <c r="AY984" i="5"/>
  <c r="AZ984" i="5"/>
  <c r="B986" i="5"/>
  <c r="B987" i="5"/>
  <c r="B988" i="5"/>
  <c r="B989" i="5"/>
  <c r="T985" i="5"/>
  <c r="T986" i="5"/>
  <c r="S985" i="5"/>
  <c r="AS984" i="5"/>
  <c r="AR984" i="5"/>
  <c r="AE984" i="5"/>
  <c r="AO984" i="5"/>
  <c r="AO985" i="5"/>
  <c r="AN984" i="5"/>
  <c r="AB985" i="5"/>
  <c r="AA985" i="5"/>
  <c r="F987" i="5"/>
  <c r="F988" i="5"/>
  <c r="E987" i="5"/>
  <c r="L985" i="5"/>
  <c r="M985" i="5"/>
  <c r="M986" i="5"/>
  <c r="J986" i="5"/>
  <c r="I986" i="5"/>
  <c r="U987" i="5"/>
  <c r="T987" i="5"/>
  <c r="W987" i="5"/>
  <c r="Y986" i="5"/>
  <c r="X987" i="5"/>
  <c r="V987" i="5"/>
  <c r="AU985" i="5"/>
  <c r="AS985" i="5"/>
  <c r="AT985" i="5"/>
  <c r="O987" i="5"/>
  <c r="O988" i="5"/>
  <c r="AH986" i="5"/>
  <c r="AB986" i="5"/>
  <c r="AV985" i="5"/>
  <c r="AO986" i="5"/>
  <c r="N986" i="5"/>
  <c r="N987" i="5"/>
  <c r="AG985" i="5"/>
  <c r="AG986" i="5"/>
  <c r="AF985" i="5"/>
  <c r="AZ985" i="5"/>
  <c r="AY985" i="5"/>
  <c r="AJ985" i="5"/>
  <c r="AK985" i="5"/>
  <c r="AK986" i="5"/>
  <c r="AW985" i="5"/>
  <c r="AX985" i="5"/>
  <c r="AN985" i="5"/>
  <c r="AN986" i="5"/>
  <c r="AM985" i="5"/>
  <c r="AA986" i="5"/>
  <c r="Z986" i="5"/>
  <c r="S986" i="5"/>
  <c r="S987" i="5"/>
  <c r="R986" i="5"/>
  <c r="AR985" i="5"/>
  <c r="AQ985" i="5"/>
  <c r="AD985" i="5"/>
  <c r="AC986" i="5"/>
  <c r="AE985" i="5"/>
  <c r="I987" i="5"/>
  <c r="H987" i="5"/>
  <c r="E988" i="5"/>
  <c r="E989" i="5"/>
  <c r="D988" i="5"/>
  <c r="L986" i="5"/>
  <c r="L987" i="5"/>
  <c r="K986" i="5"/>
  <c r="S988" i="5"/>
  <c r="T988" i="5"/>
  <c r="S989" i="5"/>
  <c r="W988" i="5"/>
  <c r="V988" i="5"/>
  <c r="U988" i="5"/>
  <c r="AR986" i="5"/>
  <c r="AU986" i="5"/>
  <c r="AB987" i="5"/>
  <c r="AS986" i="5"/>
  <c r="AT986" i="5"/>
  <c r="N988" i="5"/>
  <c r="N989" i="5"/>
  <c r="AG987" i="5"/>
  <c r="AV986" i="5"/>
  <c r="AA987" i="5"/>
  <c r="AN987" i="5"/>
  <c r="M987" i="5"/>
  <c r="M988" i="5"/>
  <c r="AF986" i="5"/>
  <c r="AF987" i="5"/>
  <c r="AY986" i="5"/>
  <c r="AW986" i="5"/>
  <c r="AX986" i="5"/>
  <c r="AI986" i="5"/>
  <c r="AJ986" i="5"/>
  <c r="AJ987" i="5"/>
  <c r="AZ986" i="5"/>
  <c r="R987" i="5"/>
  <c r="R988" i="5"/>
  <c r="R989" i="5"/>
  <c r="Q987" i="5"/>
  <c r="AD986" i="5"/>
  <c r="AC987" i="5"/>
  <c r="AE986" i="5"/>
  <c r="AQ986" i="5"/>
  <c r="AQ987" i="5"/>
  <c r="AP986" i="5"/>
  <c r="AL986" i="5"/>
  <c r="AM986" i="5"/>
  <c r="AM987" i="5"/>
  <c r="Z987" i="5"/>
  <c r="Y987" i="5"/>
  <c r="C989" i="5"/>
  <c r="D989" i="5"/>
  <c r="D990" i="5"/>
  <c r="K987" i="5"/>
  <c r="K988" i="5"/>
  <c r="J987" i="5"/>
  <c r="G988" i="5"/>
  <c r="H988" i="5"/>
  <c r="V989" i="5"/>
  <c r="U989" i="5"/>
  <c r="U990" i="5"/>
  <c r="AR987" i="5"/>
  <c r="AQ988" i="5"/>
  <c r="T989" i="5"/>
  <c r="AA988" i="5"/>
  <c r="AU987" i="5"/>
  <c r="AT987" i="5"/>
  <c r="AS987" i="5"/>
  <c r="M989" i="5"/>
  <c r="M990" i="5"/>
  <c r="R990" i="5"/>
  <c r="AF988" i="5"/>
  <c r="AV987" i="5"/>
  <c r="AM988" i="5"/>
  <c r="Z988" i="5"/>
  <c r="L988" i="5"/>
  <c r="L989" i="5"/>
  <c r="AW987" i="5"/>
  <c r="AX987" i="5"/>
  <c r="AZ987" i="5"/>
  <c r="AY987" i="5"/>
  <c r="AH987" i="5"/>
  <c r="AI987" i="5"/>
  <c r="AI988" i="5"/>
  <c r="AD987" i="5"/>
  <c r="AC988" i="5"/>
  <c r="AE987" i="5"/>
  <c r="AP987" i="5"/>
  <c r="AP988" i="5"/>
  <c r="AO987" i="5"/>
  <c r="Q988" i="5"/>
  <c r="Q989" i="5"/>
  <c r="Q990" i="5"/>
  <c r="P988" i="5"/>
  <c r="X988" i="5"/>
  <c r="Y988" i="5"/>
  <c r="AB988" i="5"/>
  <c r="AL987" i="5"/>
  <c r="AL988" i="5"/>
  <c r="AK987" i="5"/>
  <c r="J988" i="5"/>
  <c r="J989" i="5"/>
  <c r="I988" i="5"/>
  <c r="G989" i="5"/>
  <c r="F989" i="5"/>
  <c r="C990" i="5"/>
  <c r="C991" i="5"/>
  <c r="B990" i="5"/>
  <c r="T990" i="5"/>
  <c r="AR988" i="5"/>
  <c r="AA989" i="5"/>
  <c r="S990" i="5"/>
  <c r="Z989" i="5"/>
  <c r="AT988" i="5"/>
  <c r="L990" i="5"/>
  <c r="L991" i="5"/>
  <c r="AU988" i="5"/>
  <c r="T991" i="5"/>
  <c r="AS988" i="5"/>
  <c r="AR989" i="5"/>
  <c r="Q991" i="5"/>
  <c r="AQ989" i="5"/>
  <c r="AV988" i="5"/>
  <c r="AL989" i="5"/>
  <c r="AP989" i="5"/>
  <c r="Y989" i="5"/>
  <c r="K989" i="5"/>
  <c r="K990" i="5"/>
  <c r="AY988" i="5"/>
  <c r="AW988" i="5"/>
  <c r="AX988" i="5"/>
  <c r="AG988" i="5"/>
  <c r="AH988" i="5"/>
  <c r="AH989" i="5"/>
  <c r="B991" i="5"/>
  <c r="B992" i="5"/>
  <c r="AZ988" i="5"/>
  <c r="AN988" i="5"/>
  <c r="AO988" i="5"/>
  <c r="AO989" i="5"/>
  <c r="P989" i="5"/>
  <c r="P990" i="5"/>
  <c r="P991" i="5"/>
  <c r="O989" i="5"/>
  <c r="AD988" i="5"/>
  <c r="AC989" i="5"/>
  <c r="AE988" i="5"/>
  <c r="AB989" i="5"/>
  <c r="AA990" i="5"/>
  <c r="W989" i="5"/>
  <c r="X989" i="5"/>
  <c r="AJ988" i="5"/>
  <c r="AK988" i="5"/>
  <c r="AK989" i="5"/>
  <c r="F990" i="5"/>
  <c r="E990" i="5"/>
  <c r="H989" i="5"/>
  <c r="I989" i="5"/>
  <c r="I990" i="5"/>
  <c r="S991" i="5"/>
  <c r="Z990" i="5"/>
  <c r="Z991" i="5"/>
  <c r="R991" i="5"/>
  <c r="R992" i="5"/>
  <c r="Y990" i="5"/>
  <c r="AS989" i="5"/>
  <c r="AR990" i="5"/>
  <c r="AU989" i="5"/>
  <c r="AT989" i="5"/>
  <c r="K991" i="5"/>
  <c r="K992" i="5"/>
  <c r="S992" i="5"/>
  <c r="AP990" i="5"/>
  <c r="AV989" i="5"/>
  <c r="AO990" i="5"/>
  <c r="AK990" i="5"/>
  <c r="X990" i="5"/>
  <c r="AX989" i="5"/>
  <c r="AQ990" i="5"/>
  <c r="J990" i="5"/>
  <c r="J991" i="5"/>
  <c r="AB990" i="5"/>
  <c r="AA991" i="5"/>
  <c r="AF989" i="5"/>
  <c r="AG989" i="5"/>
  <c r="AG990" i="5"/>
  <c r="AZ989" i="5"/>
  <c r="AY989" i="5"/>
  <c r="AW989" i="5"/>
  <c r="O990" i="5"/>
  <c r="O991" i="5"/>
  <c r="O992" i="5"/>
  <c r="N990" i="5"/>
  <c r="P992" i="5"/>
  <c r="Q992" i="5"/>
  <c r="AI989" i="5"/>
  <c r="AJ989" i="5"/>
  <c r="AJ990" i="5"/>
  <c r="AD989" i="5"/>
  <c r="AE989" i="5"/>
  <c r="V990" i="5"/>
  <c r="W990" i="5"/>
  <c r="H990" i="5"/>
  <c r="H991" i="5"/>
  <c r="AM989" i="5"/>
  <c r="AN989" i="5"/>
  <c r="AN990" i="5"/>
  <c r="E991" i="5"/>
  <c r="D991" i="5"/>
  <c r="G990" i="5"/>
  <c r="Y991" i="5"/>
  <c r="X991" i="5"/>
  <c r="AP991" i="5"/>
  <c r="AS990" i="5"/>
  <c r="AT990" i="5"/>
  <c r="AU990" i="5"/>
  <c r="R993" i="5"/>
  <c r="J992" i="5"/>
  <c r="J993" i="5"/>
  <c r="AO991" i="5"/>
  <c r="AN991" i="5"/>
  <c r="AJ991" i="5"/>
  <c r="W991" i="5"/>
  <c r="Y992" i="5"/>
  <c r="AQ991" i="5"/>
  <c r="I991" i="5"/>
  <c r="I992" i="5"/>
  <c r="AE990" i="5"/>
  <c r="G991" i="5"/>
  <c r="G992" i="5"/>
  <c r="AZ990" i="5"/>
  <c r="Q993" i="5"/>
  <c r="O993" i="5"/>
  <c r="AV990" i="5"/>
  <c r="AW990" i="5"/>
  <c r="AF990" i="5"/>
  <c r="AY990" i="5"/>
  <c r="AX990" i="5"/>
  <c r="Z992" i="5"/>
  <c r="P993" i="5"/>
  <c r="N991" i="5"/>
  <c r="N992" i="5"/>
  <c r="N993" i="5"/>
  <c r="M991" i="5"/>
  <c r="AM990" i="5"/>
  <c r="AM991" i="5"/>
  <c r="AL990" i="5"/>
  <c r="U991" i="5"/>
  <c r="V991" i="5"/>
  <c r="AC990" i="5"/>
  <c r="AD990" i="5"/>
  <c r="AH990" i="5"/>
  <c r="AI990" i="5"/>
  <c r="AI991" i="5"/>
  <c r="C992" i="5"/>
  <c r="D992" i="5"/>
  <c r="F991" i="5"/>
  <c r="X992" i="5"/>
  <c r="W992" i="5"/>
  <c r="AP992" i="5"/>
  <c r="AS991" i="5"/>
  <c r="AR991" i="5"/>
  <c r="AQ992" i="5"/>
  <c r="AO992" i="5"/>
  <c r="AT991" i="5"/>
  <c r="AU991" i="5"/>
  <c r="I993" i="5"/>
  <c r="I994" i="5"/>
  <c r="Q994" i="5"/>
  <c r="AM992" i="5"/>
  <c r="AN992" i="5"/>
  <c r="AI992" i="5"/>
  <c r="V992" i="5"/>
  <c r="V993" i="5"/>
  <c r="X993" i="5"/>
  <c r="Y993" i="5"/>
  <c r="AX991" i="5"/>
  <c r="AD991" i="5"/>
  <c r="H992" i="5"/>
  <c r="H993" i="5"/>
  <c r="N994" i="5"/>
  <c r="P994" i="5"/>
  <c r="AV991" i="5"/>
  <c r="AW991" i="5"/>
  <c r="AF991" i="5"/>
  <c r="AE991" i="5"/>
  <c r="AZ991" i="5"/>
  <c r="AY991" i="5"/>
  <c r="M992" i="5"/>
  <c r="M993" i="5"/>
  <c r="M994" i="5"/>
  <c r="L992" i="5"/>
  <c r="T992" i="5"/>
  <c r="U992" i="5"/>
  <c r="AH991" i="5"/>
  <c r="AH992" i="5"/>
  <c r="AG991" i="5"/>
  <c r="AB991" i="5"/>
  <c r="AC991" i="5"/>
  <c r="AK991" i="5"/>
  <c r="AL991" i="5"/>
  <c r="AL992" i="5"/>
  <c r="O994" i="5"/>
  <c r="F992" i="5"/>
  <c r="F993" i="5"/>
  <c r="E992" i="5"/>
  <c r="C993" i="5"/>
  <c r="B993" i="5"/>
  <c r="W993" i="5"/>
  <c r="AO993" i="5"/>
  <c r="H994" i="5"/>
  <c r="H995" i="5"/>
  <c r="AR992" i="5"/>
  <c r="AQ993" i="5"/>
  <c r="AT992" i="5"/>
  <c r="AP993" i="5"/>
  <c r="AO994" i="5"/>
  <c r="AL993" i="5"/>
  <c r="AS992" i="5"/>
  <c r="P995" i="5"/>
  <c r="AM993" i="5"/>
  <c r="AN993" i="5"/>
  <c r="AH993" i="5"/>
  <c r="U993" i="5"/>
  <c r="U994" i="5"/>
  <c r="X994" i="5"/>
  <c r="W994" i="5"/>
  <c r="AW992" i="5"/>
  <c r="V994" i="5"/>
  <c r="AC992" i="5"/>
  <c r="G993" i="5"/>
  <c r="G994" i="5"/>
  <c r="M995" i="5"/>
  <c r="O995" i="5"/>
  <c r="AZ992" i="5"/>
  <c r="AV992" i="5"/>
  <c r="N995" i="5"/>
  <c r="AY992" i="5"/>
  <c r="AX992" i="5"/>
  <c r="AD992" i="5"/>
  <c r="AE992" i="5"/>
  <c r="AU992" i="5"/>
  <c r="L993" i="5"/>
  <c r="L994" i="5"/>
  <c r="L995" i="5"/>
  <c r="K993" i="5"/>
  <c r="AK992" i="5"/>
  <c r="AK993" i="5"/>
  <c r="AJ992" i="5"/>
  <c r="AA992" i="5"/>
  <c r="AB992" i="5"/>
  <c r="AF992" i="5"/>
  <c r="AG992" i="5"/>
  <c r="AG993" i="5"/>
  <c r="S993" i="5"/>
  <c r="T993" i="5"/>
  <c r="D993" i="5"/>
  <c r="E993" i="5"/>
  <c r="E994" i="5"/>
  <c r="B994" i="5"/>
  <c r="AP994" i="5"/>
  <c r="AR993" i="5"/>
  <c r="G995" i="5"/>
  <c r="G996" i="5"/>
  <c r="AK994" i="5"/>
  <c r="AL994" i="5"/>
  <c r="AS993" i="5"/>
  <c r="AR994" i="5"/>
  <c r="O996" i="5"/>
  <c r="AM994" i="5"/>
  <c r="AG994" i="5"/>
  <c r="AN994" i="5"/>
  <c r="L996" i="5"/>
  <c r="AV993" i="5"/>
  <c r="N996" i="5"/>
  <c r="T994" i="5"/>
  <c r="T995" i="5"/>
  <c r="W995" i="5"/>
  <c r="U995" i="5"/>
  <c r="V995" i="5"/>
  <c r="F994" i="5"/>
  <c r="F995" i="5"/>
  <c r="AC993" i="5"/>
  <c r="AB993" i="5"/>
  <c r="AO995" i="5"/>
  <c r="AY993" i="5"/>
  <c r="AD993" i="5"/>
  <c r="AU993" i="5"/>
  <c r="AU994" i="5"/>
  <c r="M996" i="5"/>
  <c r="AT993" i="5"/>
  <c r="D994" i="5"/>
  <c r="D995" i="5"/>
  <c r="AX993" i="5"/>
  <c r="AW993" i="5"/>
  <c r="AQ994" i="5"/>
  <c r="AP995" i="5"/>
  <c r="AZ993" i="5"/>
  <c r="R994" i="5"/>
  <c r="S994" i="5"/>
  <c r="K994" i="5"/>
  <c r="K995" i="5"/>
  <c r="K996" i="5"/>
  <c r="J994" i="5"/>
  <c r="Z993" i="5"/>
  <c r="AA993" i="5"/>
  <c r="AE993" i="5"/>
  <c r="AF993" i="5"/>
  <c r="AF994" i="5"/>
  <c r="AJ993" i="5"/>
  <c r="AJ994" i="5"/>
  <c r="AI993" i="5"/>
  <c r="C994" i="5"/>
  <c r="F996" i="5"/>
  <c r="F997" i="5"/>
  <c r="AL995" i="5"/>
  <c r="AK995" i="5"/>
  <c r="AJ995" i="5"/>
  <c r="K997" i="5"/>
  <c r="AF995" i="5"/>
  <c r="N997" i="5"/>
  <c r="AM995" i="5"/>
  <c r="AN995" i="5"/>
  <c r="M997" i="5"/>
  <c r="S995" i="5"/>
  <c r="S996" i="5"/>
  <c r="U996" i="5"/>
  <c r="T996" i="5"/>
  <c r="V996" i="5"/>
  <c r="E995" i="5"/>
  <c r="E996" i="5"/>
  <c r="E997" i="5"/>
  <c r="E998" i="5"/>
  <c r="AB994" i="5"/>
  <c r="AA994" i="5"/>
  <c r="AC994" i="5"/>
  <c r="AX994" i="5"/>
  <c r="AT994" i="5"/>
  <c r="AT995" i="5"/>
  <c r="L997" i="5"/>
  <c r="AW994" i="5"/>
  <c r="AS994" i="5"/>
  <c r="AQ995" i="5"/>
  <c r="AP996" i="5"/>
  <c r="AO996" i="5"/>
  <c r="AZ994" i="5"/>
  <c r="AY994" i="5"/>
  <c r="AV994" i="5"/>
  <c r="AI994" i="5"/>
  <c r="AI995" i="5"/>
  <c r="AH994" i="5"/>
  <c r="J995" i="5"/>
  <c r="J996" i="5"/>
  <c r="J997" i="5"/>
  <c r="I995" i="5"/>
  <c r="AD994" i="5"/>
  <c r="AE994" i="5"/>
  <c r="AE995" i="5"/>
  <c r="Y994" i="5"/>
  <c r="Z994" i="5"/>
  <c r="Q995" i="5"/>
  <c r="R995" i="5"/>
  <c r="C995" i="5"/>
  <c r="C996" i="5"/>
  <c r="B995" i="5"/>
  <c r="AK996" i="5"/>
  <c r="AL996" i="5"/>
  <c r="AJ996" i="5"/>
  <c r="AJ997" i="5"/>
  <c r="AI996" i="5"/>
  <c r="J998" i="5"/>
  <c r="AE996" i="5"/>
  <c r="M998" i="5"/>
  <c r="L998" i="5"/>
  <c r="AM996" i="5"/>
  <c r="AN996" i="5"/>
  <c r="AN997" i="5"/>
  <c r="R996" i="5"/>
  <c r="R997" i="5"/>
  <c r="S997" i="5"/>
  <c r="U997" i="5"/>
  <c r="T997" i="5"/>
  <c r="D996" i="5"/>
  <c r="D997" i="5"/>
  <c r="D998" i="5"/>
  <c r="D999" i="5"/>
  <c r="AB995" i="5"/>
  <c r="AA995" i="5"/>
  <c r="Z995" i="5"/>
  <c r="AW995" i="5"/>
  <c r="AS995" i="5"/>
  <c r="AS996" i="5"/>
  <c r="K998" i="5"/>
  <c r="AR995" i="5"/>
  <c r="B996" i="5"/>
  <c r="B997" i="5"/>
  <c r="AZ995" i="5"/>
  <c r="AO997" i="5"/>
  <c r="AV995" i="5"/>
  <c r="AU995" i="5"/>
  <c r="AX995" i="5"/>
  <c r="AY995" i="5"/>
  <c r="AH995" i="5"/>
  <c r="AH996" i="5"/>
  <c r="AG995" i="5"/>
  <c r="I996" i="5"/>
  <c r="I997" i="5"/>
  <c r="I998" i="5"/>
  <c r="H996" i="5"/>
  <c r="P996" i="5"/>
  <c r="Q996" i="5"/>
  <c r="AD995" i="5"/>
  <c r="AD996" i="5"/>
  <c r="AC995" i="5"/>
  <c r="X995" i="5"/>
  <c r="Y995" i="5"/>
  <c r="AK997" i="5"/>
  <c r="AI997" i="5"/>
  <c r="K999" i="5"/>
  <c r="AL997" i="5"/>
  <c r="AD997" i="5"/>
  <c r="I999" i="5"/>
  <c r="AH997" i="5"/>
  <c r="L999" i="5"/>
  <c r="AJ998" i="5"/>
  <c r="AI998" i="5"/>
  <c r="Q997" i="5"/>
  <c r="Q998" i="5"/>
  <c r="AM997" i="5"/>
  <c r="AL998" i="5"/>
  <c r="S998" i="5"/>
  <c r="R998" i="5"/>
  <c r="T998" i="5"/>
  <c r="C997" i="5"/>
  <c r="C998" i="5"/>
  <c r="C999" i="5"/>
  <c r="C1000" i="5"/>
  <c r="AA996" i="5"/>
  <c r="Y996" i="5"/>
  <c r="Z996" i="5"/>
  <c r="AV996" i="5"/>
  <c r="AR996" i="5"/>
  <c r="AR997" i="5"/>
  <c r="J999" i="5"/>
  <c r="AQ996" i="5"/>
  <c r="AP997" i="5"/>
  <c r="AO998" i="5"/>
  <c r="AY996" i="5"/>
  <c r="AX996" i="5"/>
  <c r="AW996" i="5"/>
  <c r="AZ996" i="5"/>
  <c r="AU996" i="5"/>
  <c r="AT996" i="5"/>
  <c r="AN998" i="5"/>
  <c r="AG996" i="5"/>
  <c r="AG997" i="5"/>
  <c r="AF996" i="5"/>
  <c r="W996" i="5"/>
  <c r="X996" i="5"/>
  <c r="O997" i="5"/>
  <c r="P997" i="5"/>
  <c r="AC996" i="5"/>
  <c r="AC997" i="5"/>
  <c r="AB996" i="5"/>
  <c r="H997" i="5"/>
  <c r="H998" i="5"/>
  <c r="H999" i="5"/>
  <c r="H1000" i="5"/>
  <c r="G997" i="5"/>
  <c r="AK998" i="5"/>
  <c r="AH998" i="5"/>
  <c r="AH999" i="5"/>
  <c r="K1000" i="5"/>
  <c r="J1000" i="5"/>
  <c r="AC998" i="5"/>
  <c r="AG998" i="5"/>
  <c r="AG999" i="5"/>
  <c r="AK999" i="5"/>
  <c r="P998" i="5"/>
  <c r="P999" i="5"/>
  <c r="AI999" i="5"/>
  <c r="AJ999" i="5"/>
  <c r="AM998" i="5"/>
  <c r="AM999" i="5"/>
  <c r="S999" i="5"/>
  <c r="R999" i="5"/>
  <c r="Q999" i="5"/>
  <c r="B998" i="5"/>
  <c r="B999" i="5"/>
  <c r="B1000" i="5"/>
  <c r="B1001" i="5"/>
  <c r="Y997" i="5"/>
  <c r="Z997" i="5"/>
  <c r="X997" i="5"/>
  <c r="AU997" i="5"/>
  <c r="I1000" i="5"/>
  <c r="I1001" i="5"/>
  <c r="AQ997" i="5"/>
  <c r="AQ998" i="5"/>
  <c r="AX997" i="5"/>
  <c r="AN999" i="5"/>
  <c r="AV997" i="5"/>
  <c r="AW997" i="5"/>
  <c r="AY997" i="5"/>
  <c r="AZ997" i="5"/>
  <c r="AS997" i="5"/>
  <c r="AT997" i="5"/>
  <c r="AB997" i="5"/>
  <c r="AB998" i="5"/>
  <c r="AA997" i="5"/>
  <c r="G998" i="5"/>
  <c r="G999" i="5"/>
  <c r="G1000" i="5"/>
  <c r="G1001" i="5"/>
  <c r="F998" i="5"/>
  <c r="AE997" i="5"/>
  <c r="AF997" i="5"/>
  <c r="AF998" i="5"/>
  <c r="N998" i="5"/>
  <c r="O998" i="5"/>
  <c r="V997" i="5"/>
  <c r="W997" i="5"/>
  <c r="J1001" i="5"/>
  <c r="I1002" i="5"/>
  <c r="AF999" i="5"/>
  <c r="AB999" i="5"/>
  <c r="AG1000" i="5"/>
  <c r="AH1000" i="5"/>
  <c r="AL999" i="5"/>
  <c r="AL1000" i="5"/>
  <c r="AJ1000" i="5"/>
  <c r="O999" i="5"/>
  <c r="O1000" i="5"/>
  <c r="AI1000" i="5"/>
  <c r="R1000" i="5"/>
  <c r="Q1000" i="5"/>
  <c r="P1000" i="5"/>
  <c r="AW998" i="5"/>
  <c r="Y998" i="5"/>
  <c r="W998" i="5"/>
  <c r="X998" i="5"/>
  <c r="AT998" i="5"/>
  <c r="AP998" i="5"/>
  <c r="AO999" i="5"/>
  <c r="AN1000" i="5"/>
  <c r="H1001" i="5"/>
  <c r="H1002" i="5"/>
  <c r="AR998" i="5"/>
  <c r="AS998" i="5"/>
  <c r="AY998" i="5"/>
  <c r="AX998" i="5"/>
  <c r="AV998" i="5"/>
  <c r="AM1000" i="5"/>
  <c r="AZ998" i="5"/>
  <c r="AU998" i="5"/>
  <c r="M999" i="5"/>
  <c r="N999" i="5"/>
  <c r="Z998" i="5"/>
  <c r="AA998" i="5"/>
  <c r="AA999" i="5"/>
  <c r="F999" i="5"/>
  <c r="F1000" i="5"/>
  <c r="F1001" i="5"/>
  <c r="F1002" i="5"/>
  <c r="E999" i="5"/>
  <c r="U998" i="5"/>
  <c r="V998" i="5"/>
  <c r="AD998" i="5"/>
  <c r="AC999" i="5"/>
  <c r="AE998" i="5"/>
  <c r="AF1000" i="5"/>
  <c r="H1003" i="5"/>
  <c r="AA1000" i="5"/>
  <c r="AB1000" i="5"/>
  <c r="AG1001" i="5"/>
  <c r="AF1001" i="5"/>
  <c r="AH1001" i="5"/>
  <c r="AK1000" i="5"/>
  <c r="AK1001" i="5"/>
  <c r="O1001" i="5"/>
  <c r="N1000" i="5"/>
  <c r="N1001" i="5"/>
  <c r="AL1001" i="5"/>
  <c r="AI1001" i="5"/>
  <c r="Q1001" i="5"/>
  <c r="P1001" i="5"/>
  <c r="AV999" i="5"/>
  <c r="V999" i="5"/>
  <c r="W999" i="5"/>
  <c r="X999" i="5"/>
  <c r="AS999" i="5"/>
  <c r="G1002" i="5"/>
  <c r="G1003" i="5"/>
  <c r="G1004" i="5"/>
  <c r="AP999" i="5"/>
  <c r="AO1000" i="5"/>
  <c r="AN1001" i="5"/>
  <c r="AY999" i="5"/>
  <c r="AQ999" i="5"/>
  <c r="AR999" i="5"/>
  <c r="AZ999" i="5"/>
  <c r="AU999" i="5"/>
  <c r="AT999" i="5"/>
  <c r="AM1001" i="5"/>
  <c r="AX999" i="5"/>
  <c r="AW999" i="5"/>
  <c r="Y999" i="5"/>
  <c r="Z999" i="5"/>
  <c r="Z1000" i="5"/>
  <c r="AD999" i="5"/>
  <c r="AC1000" i="5"/>
  <c r="AE999" i="5"/>
  <c r="E1000" i="5"/>
  <c r="E1001" i="5"/>
  <c r="E1002" i="5"/>
  <c r="E1003" i="5"/>
  <c r="D1000" i="5"/>
  <c r="T999" i="5"/>
  <c r="U999" i="5"/>
  <c r="L1000" i="5"/>
  <c r="M1000" i="5"/>
  <c r="AA1001" i="5"/>
  <c r="Z1001" i="5"/>
  <c r="AF1002" i="5"/>
  <c r="AG1002" i="5"/>
  <c r="AH1002" i="5"/>
  <c r="AJ1001" i="5"/>
  <c r="AI1002" i="5"/>
  <c r="AK1002" i="5"/>
  <c r="N1002" i="5"/>
  <c r="M1001" i="5"/>
  <c r="M1002" i="5"/>
  <c r="O1002" i="5"/>
  <c r="P1002" i="5"/>
  <c r="AU1000" i="5"/>
  <c r="U1000" i="5"/>
  <c r="V1000" i="5"/>
  <c r="W1000" i="5"/>
  <c r="AR1000" i="5"/>
  <c r="F1003" i="5"/>
  <c r="F1004" i="5"/>
  <c r="F1005" i="5"/>
  <c r="AM1002" i="5"/>
  <c r="Z1002" i="5"/>
  <c r="AX1000" i="5"/>
  <c r="AZ1000" i="5"/>
  <c r="AP1000" i="5"/>
  <c r="AO1001" i="5"/>
  <c r="AQ1000" i="5"/>
  <c r="AW1000" i="5"/>
  <c r="AV1000" i="5"/>
  <c r="AL1002" i="5"/>
  <c r="AT1000" i="5"/>
  <c r="AS1000" i="5"/>
  <c r="AY1000" i="5"/>
  <c r="Y1000" i="5"/>
  <c r="Y1001" i="5"/>
  <c r="Y1002" i="5"/>
  <c r="X1000" i="5"/>
  <c r="S1000" i="5"/>
  <c r="T1000" i="5"/>
  <c r="K1001" i="5"/>
  <c r="L1001" i="5"/>
  <c r="D1001" i="5"/>
  <c r="D1002" i="5"/>
  <c r="D1003" i="5"/>
  <c r="D1004" i="5"/>
  <c r="C1001" i="5"/>
  <c r="AD1000" i="5"/>
  <c r="AC1001" i="5"/>
  <c r="AE1000" i="5"/>
  <c r="AB1001" i="5"/>
  <c r="AF1003" i="5"/>
  <c r="AG1003" i="5"/>
  <c r="AJ1002" i="5"/>
  <c r="AI1003" i="5"/>
  <c r="AH1003" i="5"/>
  <c r="L1002" i="5"/>
  <c r="L1003" i="5"/>
  <c r="AF1004" i="5"/>
  <c r="M1003" i="5"/>
  <c r="N1003" i="5"/>
  <c r="O1003" i="5"/>
  <c r="AT1001" i="5"/>
  <c r="U1001" i="5"/>
  <c r="T1001" i="5"/>
  <c r="AL1003" i="5"/>
  <c r="V1001" i="5"/>
  <c r="Y1003" i="5"/>
  <c r="E1004" i="5"/>
  <c r="E1005" i="5"/>
  <c r="E1006" i="5"/>
  <c r="AW1001" i="5"/>
  <c r="AN1002" i="5"/>
  <c r="AX1001" i="5"/>
  <c r="AY1001" i="5"/>
  <c r="AK1003" i="5"/>
  <c r="AP1001" i="5"/>
  <c r="AO1002" i="5"/>
  <c r="AQ1001" i="5"/>
  <c r="AS1001" i="5"/>
  <c r="AR1001" i="5"/>
  <c r="AV1001" i="5"/>
  <c r="AU1001" i="5"/>
  <c r="AZ1001" i="5"/>
  <c r="AA1002" i="5"/>
  <c r="AB1002" i="5"/>
  <c r="R1001" i="5"/>
  <c r="S1001" i="5"/>
  <c r="AD1001" i="5"/>
  <c r="AE1001" i="5"/>
  <c r="AE1002" i="5"/>
  <c r="AE1003" i="5"/>
  <c r="AE1004" i="5"/>
  <c r="W1001" i="5"/>
  <c r="X1001" i="5"/>
  <c r="X1002" i="5"/>
  <c r="X1003" i="5"/>
  <c r="J1002" i="5"/>
  <c r="K1002" i="5"/>
  <c r="C1002" i="5"/>
  <c r="C1003" i="5"/>
  <c r="C1004" i="5"/>
  <c r="C1005" i="5"/>
  <c r="B1002" i="5"/>
  <c r="AG1004" i="5"/>
  <c r="AJ1003" i="5"/>
  <c r="AI1004" i="5"/>
  <c r="K1003" i="5"/>
  <c r="K1004" i="5"/>
  <c r="AH1004" i="5"/>
  <c r="L1004" i="5"/>
  <c r="AE1005" i="5"/>
  <c r="M1004" i="5"/>
  <c r="AS1002" i="5"/>
  <c r="N1004" i="5"/>
  <c r="U1002" i="5"/>
  <c r="T1002" i="5"/>
  <c r="S1002" i="5"/>
  <c r="AK1004" i="5"/>
  <c r="X1004" i="5"/>
  <c r="B1003" i="5"/>
  <c r="B1004" i="5"/>
  <c r="B1005" i="5"/>
  <c r="B1006" i="5"/>
  <c r="AR1002" i="5"/>
  <c r="AV1002" i="5"/>
  <c r="D1005" i="5"/>
  <c r="AZ1002" i="5"/>
  <c r="AW1002" i="5"/>
  <c r="AX1002" i="5"/>
  <c r="AM1003" i="5"/>
  <c r="AN1003" i="5"/>
  <c r="AT1002" i="5"/>
  <c r="AU1002" i="5"/>
  <c r="AP1002" i="5"/>
  <c r="AQ1002" i="5"/>
  <c r="AF1005" i="5"/>
  <c r="AY1002" i="5"/>
  <c r="AJ1004" i="5"/>
  <c r="I1003" i="5"/>
  <c r="J1003" i="5"/>
  <c r="AA1003" i="5"/>
  <c r="Z1003" i="5"/>
  <c r="V1002" i="5"/>
  <c r="W1002" i="5"/>
  <c r="W1003" i="5"/>
  <c r="W1004" i="5"/>
  <c r="Q1002" i="5"/>
  <c r="R1002" i="5"/>
  <c r="AD1002" i="5"/>
  <c r="AD1003" i="5"/>
  <c r="AD1004" i="5"/>
  <c r="AD1005" i="5"/>
  <c r="AC1002" i="5"/>
  <c r="J1004" i="5"/>
  <c r="J1005" i="5"/>
  <c r="AG1005" i="5"/>
  <c r="AH1005" i="5"/>
  <c r="AG1006" i="5"/>
  <c r="K1005" i="5"/>
  <c r="J1006" i="5"/>
  <c r="AD1006" i="5"/>
  <c r="L1005" i="5"/>
  <c r="R1003" i="5"/>
  <c r="AQ1003" i="5"/>
  <c r="M1005" i="5"/>
  <c r="AR1003" i="5"/>
  <c r="T1003" i="5"/>
  <c r="S1003" i="5"/>
  <c r="W1005" i="5"/>
  <c r="AU1003" i="5"/>
  <c r="D1006" i="5"/>
  <c r="D1007" i="5"/>
  <c r="C1006" i="5"/>
  <c r="AY1003" i="5"/>
  <c r="AX1003" i="5"/>
  <c r="AF1006" i="5"/>
  <c r="AJ1005" i="5"/>
  <c r="AI1005" i="5"/>
  <c r="AE1006" i="5"/>
  <c r="AV1003" i="5"/>
  <c r="AW1003" i="5"/>
  <c r="AP1003" i="5"/>
  <c r="AZ1003" i="5"/>
  <c r="AT1003" i="5"/>
  <c r="AS1003" i="5"/>
  <c r="AC1003" i="5"/>
  <c r="AC1004" i="5"/>
  <c r="AC1005" i="5"/>
  <c r="AC1006" i="5"/>
  <c r="AM1004" i="5"/>
  <c r="AL1004" i="5"/>
  <c r="AO1003" i="5"/>
  <c r="V1003" i="5"/>
  <c r="V1004" i="5"/>
  <c r="V1005" i="5"/>
  <c r="U1003" i="5"/>
  <c r="P1003" i="5"/>
  <c r="Q1003" i="5"/>
  <c r="H1004" i="5"/>
  <c r="I1004" i="5"/>
  <c r="I1005" i="5"/>
  <c r="I1006" i="5"/>
  <c r="Y1004" i="5"/>
  <c r="Z1004" i="5"/>
  <c r="AB1003" i="5"/>
  <c r="K1006" i="5"/>
  <c r="Q1004" i="5"/>
  <c r="AC1007" i="5"/>
  <c r="L1006" i="5"/>
  <c r="R1004" i="5"/>
  <c r="AP1004" i="5"/>
  <c r="J1007" i="5"/>
  <c r="AQ1004" i="5"/>
  <c r="I1007" i="5"/>
  <c r="S1004" i="5"/>
  <c r="V1006" i="5"/>
  <c r="AT1004" i="5"/>
  <c r="AX1004" i="5"/>
  <c r="C1007" i="5"/>
  <c r="C1008" i="5"/>
  <c r="B1007" i="5"/>
  <c r="AF1007" i="5"/>
  <c r="AW1004" i="5"/>
  <c r="AW1005" i="5"/>
  <c r="AE1007" i="5"/>
  <c r="AO1004" i="5"/>
  <c r="AV1004" i="5"/>
  <c r="AL1005" i="5"/>
  <c r="AK1005" i="5"/>
  <c r="AS1004" i="5"/>
  <c r="AR1004" i="5"/>
  <c r="AN1004" i="5"/>
  <c r="AB1004" i="5"/>
  <c r="AB1005" i="5"/>
  <c r="AB1006" i="5"/>
  <c r="AB1007" i="5"/>
  <c r="AI1006" i="5"/>
  <c r="AH1006" i="5"/>
  <c r="AZ1004" i="5"/>
  <c r="AY1004" i="5"/>
  <c r="AU1004" i="5"/>
  <c r="AD1007" i="5"/>
  <c r="G1005" i="5"/>
  <c r="H1005" i="5"/>
  <c r="H1006" i="5"/>
  <c r="H1007" i="5"/>
  <c r="O1004" i="5"/>
  <c r="P1004" i="5"/>
  <c r="P1005" i="5"/>
  <c r="T1004" i="5"/>
  <c r="U1004" i="5"/>
  <c r="U1005" i="5"/>
  <c r="U1006" i="5"/>
  <c r="Y1005" i="5"/>
  <c r="X1005" i="5"/>
  <c r="AA1004" i="5"/>
  <c r="K1007" i="5"/>
  <c r="AB1008" i="5"/>
  <c r="Q1005" i="5"/>
  <c r="P1006" i="5"/>
  <c r="AO1005" i="5"/>
  <c r="AP1005" i="5"/>
  <c r="R1005" i="5"/>
  <c r="I1008" i="5"/>
  <c r="J1008" i="5"/>
  <c r="H1008" i="5"/>
  <c r="U1007" i="5"/>
  <c r="AS1005" i="5"/>
  <c r="B1008" i="5"/>
  <c r="B1009" i="5"/>
  <c r="AE1008" i="5"/>
  <c r="AV1005" i="5"/>
  <c r="AV1006" i="5"/>
  <c r="AD1008" i="5"/>
  <c r="AU1005" i="5"/>
  <c r="AN1005" i="5"/>
  <c r="AK1006" i="5"/>
  <c r="AM1005" i="5"/>
  <c r="AL1006" i="5"/>
  <c r="AA1005" i="5"/>
  <c r="AA1006" i="5"/>
  <c r="AA1007" i="5"/>
  <c r="AA1008" i="5"/>
  <c r="AA1009" i="5"/>
  <c r="AX1005" i="5"/>
  <c r="AY1005" i="5"/>
  <c r="AC1008" i="5"/>
  <c r="AH1007" i="5"/>
  <c r="AG1007" i="5"/>
  <c r="AJ1006" i="5"/>
  <c r="AZ1005" i="5"/>
  <c r="AT1005" i="5"/>
  <c r="AQ1005" i="5"/>
  <c r="AR1005" i="5"/>
  <c r="N1005" i="5"/>
  <c r="O1005" i="5"/>
  <c r="O1006" i="5"/>
  <c r="S1005" i="5"/>
  <c r="T1005" i="5"/>
  <c r="T1006" i="5"/>
  <c r="T1007" i="5"/>
  <c r="T1008" i="5"/>
  <c r="W1006" i="5"/>
  <c r="X1006" i="5"/>
  <c r="Z1005" i="5"/>
  <c r="F1006" i="5"/>
  <c r="G1006" i="5"/>
  <c r="G1007" i="5"/>
  <c r="G1008" i="5"/>
  <c r="Q1006" i="5"/>
  <c r="AN1006" i="5"/>
  <c r="AO1006" i="5"/>
  <c r="H1009" i="5"/>
  <c r="I1009" i="5"/>
  <c r="G1009" i="5"/>
  <c r="P1007" i="5"/>
  <c r="O1007" i="5"/>
  <c r="AR1006" i="5"/>
  <c r="AD1009" i="5"/>
  <c r="AU1006" i="5"/>
  <c r="AU1007" i="5"/>
  <c r="AT1006" i="5"/>
  <c r="AC1009" i="5"/>
  <c r="AK1007" i="5"/>
  <c r="AZ1006" i="5"/>
  <c r="AM1006" i="5"/>
  <c r="AJ1007" i="5"/>
  <c r="AI1007" i="5"/>
  <c r="AH1008" i="5"/>
  <c r="AY1006" i="5"/>
  <c r="AB1009" i="5"/>
  <c r="AP1006" i="5"/>
  <c r="AQ1006" i="5"/>
  <c r="AG1008" i="5"/>
  <c r="AF1008" i="5"/>
  <c r="Z1006" i="5"/>
  <c r="Z1007" i="5"/>
  <c r="Z1008" i="5"/>
  <c r="Z1009" i="5"/>
  <c r="Z1010" i="5"/>
  <c r="AX1006" i="5"/>
  <c r="AW1006" i="5"/>
  <c r="AS1006" i="5"/>
  <c r="E1007" i="5"/>
  <c r="F1007" i="5"/>
  <c r="F1008" i="5"/>
  <c r="F1009" i="5"/>
  <c r="M1006" i="5"/>
  <c r="N1006" i="5"/>
  <c r="N1007" i="5"/>
  <c r="N1008" i="5"/>
  <c r="R1006" i="5"/>
  <c r="S1006" i="5"/>
  <c r="S1007" i="5"/>
  <c r="S1008" i="5"/>
  <c r="S1009" i="5"/>
  <c r="W1007" i="5"/>
  <c r="V1007" i="5"/>
  <c r="Y1006" i="5"/>
  <c r="AN1007" i="5"/>
  <c r="AM1007" i="5"/>
  <c r="H1010" i="5"/>
  <c r="G1010" i="5"/>
  <c r="F1010" i="5"/>
  <c r="O1008" i="5"/>
  <c r="N1009" i="5"/>
  <c r="AQ1007" i="5"/>
  <c r="AC1010" i="5"/>
  <c r="AT1007" i="5"/>
  <c r="AT1008" i="5"/>
  <c r="AS1007" i="5"/>
  <c r="AB1010" i="5"/>
  <c r="AJ1008" i="5"/>
  <c r="AX1007" i="5"/>
  <c r="AL1007" i="5"/>
  <c r="AI1008" i="5"/>
  <c r="AH1009" i="5"/>
  <c r="Y1007" i="5"/>
  <c r="Y1008" i="5"/>
  <c r="Y1009" i="5"/>
  <c r="Y1010" i="5"/>
  <c r="Y1011" i="5"/>
  <c r="AF1009" i="5"/>
  <c r="AE1009" i="5"/>
  <c r="AR1007" i="5"/>
  <c r="AW1007" i="5"/>
  <c r="AV1007" i="5"/>
  <c r="AO1007" i="5"/>
  <c r="AP1007" i="5"/>
  <c r="AP1008" i="5"/>
  <c r="AG1009" i="5"/>
  <c r="AY1007" i="5"/>
  <c r="AZ1007" i="5"/>
  <c r="AA1010" i="5"/>
  <c r="D1008" i="5"/>
  <c r="E1008" i="5"/>
  <c r="E1009" i="5"/>
  <c r="E1010" i="5"/>
  <c r="U1008" i="5"/>
  <c r="V1008" i="5"/>
  <c r="R1007" i="5"/>
  <c r="R1008" i="5"/>
  <c r="R1009" i="5"/>
  <c r="R1010" i="5"/>
  <c r="Q1007" i="5"/>
  <c r="L1007" i="5"/>
  <c r="M1007" i="5"/>
  <c r="M1008" i="5"/>
  <c r="M1009" i="5"/>
  <c r="X1007" i="5"/>
  <c r="X1008" i="5"/>
  <c r="X1009" i="5"/>
  <c r="X1010" i="5"/>
  <c r="X1011" i="5"/>
  <c r="X1012" i="5"/>
  <c r="AM1008" i="5"/>
  <c r="G1011" i="5"/>
  <c r="F1011" i="5"/>
  <c r="E1011" i="5"/>
  <c r="M1010" i="5"/>
  <c r="AS1008" i="5"/>
  <c r="AS1009" i="5"/>
  <c r="AB1011" i="5"/>
  <c r="AW1008" i="5"/>
  <c r="AR1008" i="5"/>
  <c r="AA1011" i="5"/>
  <c r="AI1009" i="5"/>
  <c r="AH1010" i="5"/>
  <c r="AG1010" i="5"/>
  <c r="AL1008" i="5"/>
  <c r="AL1009" i="5"/>
  <c r="AK1008" i="5"/>
  <c r="AZ1008" i="5"/>
  <c r="W1008" i="5"/>
  <c r="W1009" i="5"/>
  <c r="W1010" i="5"/>
  <c r="W1011" i="5"/>
  <c r="W1012" i="5"/>
  <c r="Z1011" i="5"/>
  <c r="AY1008" i="5"/>
  <c r="AX1008" i="5"/>
  <c r="AE1010" i="5"/>
  <c r="AD1010" i="5"/>
  <c r="AV1008" i="5"/>
  <c r="AU1008" i="5"/>
  <c r="AF1010" i="5"/>
  <c r="AF1011" i="5"/>
  <c r="AQ1008" i="5"/>
  <c r="AN1008" i="5"/>
  <c r="AO1008" i="5"/>
  <c r="AO1009" i="5"/>
  <c r="V1009" i="5"/>
  <c r="V1010" i="5"/>
  <c r="K1008" i="5"/>
  <c r="L1008" i="5"/>
  <c r="L1009" i="5"/>
  <c r="L1010" i="5"/>
  <c r="T1009" i="5"/>
  <c r="U1009" i="5"/>
  <c r="Q1008" i="5"/>
  <c r="Q1009" i="5"/>
  <c r="Q1010" i="5"/>
  <c r="Q1011" i="5"/>
  <c r="P1008" i="5"/>
  <c r="C1009" i="5"/>
  <c r="D1009" i="5"/>
  <c r="D1010" i="5"/>
  <c r="D1011" i="5"/>
  <c r="D1012" i="5"/>
  <c r="F1012" i="5"/>
  <c r="E1012" i="5"/>
  <c r="L1011" i="5"/>
  <c r="Z1012" i="5"/>
  <c r="AR1009" i="5"/>
  <c r="AR1010" i="5"/>
  <c r="AA1012" i="5"/>
  <c r="AV1009" i="5"/>
  <c r="AQ1009" i="5"/>
  <c r="AG1011" i="5"/>
  <c r="AF1012" i="5"/>
  <c r="AK1009" i="5"/>
  <c r="AK1010" i="5"/>
  <c r="AJ1009" i="5"/>
  <c r="AI1010" i="5"/>
  <c r="AH1011" i="5"/>
  <c r="U1010" i="5"/>
  <c r="U1011" i="5"/>
  <c r="Y1012" i="5"/>
  <c r="AP1009" i="5"/>
  <c r="AY1009" i="5"/>
  <c r="AD1011" i="5"/>
  <c r="AC1011" i="5"/>
  <c r="AE1011" i="5"/>
  <c r="AE1012" i="5"/>
  <c r="AM1009" i="5"/>
  <c r="AN1009" i="5"/>
  <c r="AN1010" i="5"/>
  <c r="AU1009" i="5"/>
  <c r="AT1009" i="5"/>
  <c r="AX1009" i="5"/>
  <c r="AX1010" i="5"/>
  <c r="AW1009" i="5"/>
  <c r="AZ1009" i="5"/>
  <c r="B1010" i="5"/>
  <c r="C1010" i="5"/>
  <c r="C1011" i="5"/>
  <c r="C1012" i="5"/>
  <c r="O1009" i="5"/>
  <c r="P1009" i="5"/>
  <c r="P1010" i="5"/>
  <c r="P1011" i="5"/>
  <c r="P1012" i="5"/>
  <c r="S1010" i="5"/>
  <c r="T1010" i="5"/>
  <c r="J1009" i="5"/>
  <c r="K1009" i="5"/>
  <c r="K1010" i="5"/>
  <c r="K1011" i="5"/>
  <c r="V1011" i="5"/>
  <c r="V1012" i="5"/>
  <c r="K1012" i="5"/>
  <c r="AQ1010" i="5"/>
  <c r="AQ1011" i="5"/>
  <c r="AU1010" i="5"/>
  <c r="AP1010" i="5"/>
  <c r="T1011" i="5"/>
  <c r="T1012" i="5"/>
  <c r="AJ1010" i="5"/>
  <c r="AZ1010" i="5"/>
  <c r="AW1010" i="5"/>
  <c r="AW1011" i="5"/>
  <c r="AD1012" i="5"/>
  <c r="AO1010" i="5"/>
  <c r="AY1010" i="5"/>
  <c r="AT1010" i="5"/>
  <c r="AS1010" i="5"/>
  <c r="AC1012" i="5"/>
  <c r="AB1012" i="5"/>
  <c r="AL1010" i="5"/>
  <c r="AM1010" i="5"/>
  <c r="AM1011" i="5"/>
  <c r="AV1010" i="5"/>
  <c r="I1010" i="5"/>
  <c r="J1010" i="5"/>
  <c r="J1011" i="5"/>
  <c r="J1012" i="5"/>
  <c r="O1010" i="5"/>
  <c r="O1011" i="5"/>
  <c r="O1012" i="5"/>
  <c r="N1010" i="5"/>
  <c r="S1011" i="5"/>
  <c r="R1011" i="5"/>
  <c r="B1011" i="5"/>
  <c r="B1012" i="5"/>
  <c r="AG1012" i="5"/>
  <c r="U1012" i="5"/>
  <c r="AP1011" i="5"/>
  <c r="AP1012" i="5"/>
  <c r="AT1011" i="5"/>
  <c r="AO1011" i="5"/>
  <c r="S1012" i="5"/>
  <c r="AV1011" i="5"/>
  <c r="AV1012" i="5"/>
  <c r="AJ1011" i="5"/>
  <c r="AI1011" i="5"/>
  <c r="AN1011" i="5"/>
  <c r="AS1011" i="5"/>
  <c r="AR1011" i="5"/>
  <c r="AY1011" i="5"/>
  <c r="AZ1011" i="5"/>
  <c r="AX1011" i="5"/>
  <c r="AK1011" i="5"/>
  <c r="AL1011" i="5"/>
  <c r="AL1012" i="5"/>
  <c r="AU1011" i="5"/>
  <c r="R1012" i="5"/>
  <c r="Q1012" i="5"/>
  <c r="M1011" i="5"/>
  <c r="N1011" i="5"/>
  <c r="N1012" i="5"/>
  <c r="H1011" i="5"/>
  <c r="I1011" i="5"/>
  <c r="I1012" i="5"/>
  <c r="AO1012" i="5"/>
  <c r="AS1012" i="5"/>
  <c r="AN1012" i="5"/>
  <c r="AI1012" i="5"/>
  <c r="AH1012" i="5"/>
  <c r="AZ1012" i="5"/>
  <c r="AM1012" i="5"/>
  <c r="AJ1012" i="5"/>
  <c r="AK1012" i="5"/>
  <c r="AR1012" i="5"/>
  <c r="AQ1012" i="5"/>
  <c r="AY1012" i="5"/>
  <c r="AT1012" i="5"/>
  <c r="AU1012" i="5"/>
  <c r="AX1012" i="5"/>
  <c r="AW1012" i="5"/>
  <c r="M1012" i="5"/>
  <c r="L1012" i="5"/>
  <c r="G1012" i="5"/>
  <c r="H1012" i="5"/>
</calcChain>
</file>

<file path=xl/comments1.xml><?xml version="1.0" encoding="utf-8"?>
<comments xmlns="http://schemas.openxmlformats.org/spreadsheetml/2006/main">
  <authors>
    <author>Dr Richard Diamond</author>
  </authors>
  <commentList>
    <comment ref="B7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The first column is a proxy for r(t)=f(t,t).
Rows from 1 to 100.
</t>
        </r>
      </text>
    </comment>
    <comment ref="B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picked from row 50
</t>
        </r>
      </text>
    </comment>
    <comment ref="B14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
</t>
        </r>
      </text>
    </comment>
    <comment ref="B15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t=0.5</t>
        </r>
      </text>
    </comment>
    <comment ref="B18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T=2, row 50
</t>
        </r>
      </text>
    </comment>
    <comment ref="B1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T=1.5, row 100
</t>
        </r>
      </text>
    </comment>
    <comment ref="B22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23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31" authorId="0">
      <text>
        <r>
          <rPr>
            <sz val="9"/>
            <color indexed="81"/>
            <rFont val="Tahoma"/>
            <family val="2"/>
          </rPr>
          <t>=(CplRate*NORMSDIST(B23)-CplStrike*NORMSDIST(B24))*CplTau/(1+CplRate*CplTau)</t>
        </r>
      </text>
    </comment>
  </commentList>
</comments>
</file>

<file path=xl/sharedStrings.xml><?xml version="1.0" encoding="utf-8"?>
<sst xmlns="http://schemas.openxmlformats.org/spreadsheetml/2006/main" count="134" uniqueCount="107">
  <si>
    <t>PC1</t>
  </si>
  <si>
    <t>PC3</t>
  </si>
  <si>
    <t>PC2</t>
  </si>
  <si>
    <t>Vol_1</t>
  </si>
  <si>
    <t>Vol_2</t>
  </si>
  <si>
    <t>Vol_3</t>
  </si>
  <si>
    <t>Fitted</t>
  </si>
  <si>
    <t>Regression Equation</t>
  </si>
  <si>
    <t>Estimate</t>
  </si>
  <si>
    <t>b1</t>
  </si>
  <si>
    <t>b2</t>
  </si>
  <si>
    <t>R-square</t>
  </si>
  <si>
    <t>b3</t>
  </si>
  <si>
    <t>estimate</t>
  </si>
  <si>
    <t>dt</t>
  </si>
  <si>
    <t>same as</t>
  </si>
  <si>
    <t>b0</t>
  </si>
  <si>
    <t>t-statistic</t>
  </si>
  <si>
    <t>Sqrt(Lambda)</t>
  </si>
  <si>
    <t>Regression Output</t>
  </si>
  <si>
    <t>Unit</t>
  </si>
  <si>
    <t>Vol_1=b0</t>
  </si>
  <si>
    <t>Volatilty, v_bar</t>
  </si>
  <si>
    <t>tau^2</t>
  </si>
  <si>
    <t>tau^3</t>
  </si>
  <si>
    <t>Vol_2=b0+b1*tau+b2*tau^2+b3*tau^3</t>
  </si>
  <si>
    <t>Vol_3=b0+b1*tau+b2*tau^2+b3*tau^3</t>
  </si>
  <si>
    <t>We know that the PC1 attribution is the parallel shift of a whole curve.</t>
  </si>
  <si>
    <t>To conduct another round of Monte-Carlo, change numbers in the three vectors (Press F9)</t>
  </si>
  <si>
    <t>Note: we use regression for fitting -- not testing whether volatility is a function of time</t>
  </si>
  <si>
    <t>*25Y Maturity has to use a backward derivative</t>
  </si>
  <si>
    <t>tau</t>
  </si>
  <si>
    <t>T_i+1</t>
  </si>
  <si>
    <t>T_i</t>
  </si>
  <si>
    <t>Caplet</t>
  </si>
  <si>
    <t>K</t>
  </si>
  <si>
    <t>Strike</t>
  </si>
  <si>
    <t>x Notional</t>
  </si>
  <si>
    <t>IV</t>
  </si>
  <si>
    <t>d1</t>
  </si>
  <si>
    <t>d2</t>
  </si>
  <si>
    <t>Bl</t>
  </si>
  <si>
    <t>Tolerance</t>
  </si>
  <si>
    <t>Standard Normal RN</t>
  </si>
  <si>
    <t>phi, also known as Z-scores</t>
  </si>
  <si>
    <t>phi_1</t>
  </si>
  <si>
    <t>phi_2</t>
  </si>
  <si>
    <t>phi_3</t>
  </si>
  <si>
    <t>Tenor</t>
  </si>
  <si>
    <t>Drift</t>
  </si>
  <si>
    <r>
      <t xml:space="preserve">We simulate by f(t+dt)=f(t) + dfbar   </t>
    </r>
    <r>
      <rPr>
        <sz val="10"/>
        <rFont val="Calibri"/>
        <family val="2"/>
        <scheme val="minor"/>
      </rPr>
      <t>where Musiela HJM SDE is</t>
    </r>
    <r>
      <rPr>
        <b/>
        <sz val="10"/>
        <rFont val="Calibri"/>
        <family val="2"/>
        <scheme val="minor"/>
      </rPr>
      <t xml:space="preserve"> dfbar =  m(t)*dt+SUM(Vol_i*phi*SQRT(dt))+dF/dtau*dt</t>
    </r>
  </si>
  <si>
    <t>Tenor, tau</t>
  </si>
  <si>
    <t>Volatility functions</t>
  </si>
  <si>
    <t>Eigenvalue</t>
  </si>
  <si>
    <t>Eigenvalue lambda_i is a proportion of variance that corresponds to eigenvector e(i).</t>
  </si>
  <si>
    <t>First row is the last observed forward curve (from last row in HJM PCA file/BOE data)  //  3-dimensional Normal random vector is in columns BC, BD, BE (far right)</t>
  </si>
  <si>
    <r>
      <t xml:space="preserve">Note: we use regression for fitting -- </t>
    </r>
    <r>
      <rPr>
        <b/>
        <sz val="11"/>
        <rFont val="Calibri"/>
        <family val="2"/>
        <scheme val="minor"/>
      </rPr>
      <t>not testing</t>
    </r>
    <r>
      <rPr>
        <sz val="11"/>
        <rFont val="Calibri"/>
        <family val="2"/>
        <scheme val="minor"/>
      </rPr>
      <t xml:space="preserve"> whether volatility is a function of time</t>
    </r>
  </si>
  <si>
    <r>
      <t xml:space="preserve">For this volatility function, a straight line provides a reasonable and </t>
    </r>
    <r>
      <rPr>
        <b/>
        <sz val="11"/>
        <rFont val="Calibri"/>
        <family val="2"/>
        <scheme val="minor"/>
      </rPr>
      <t>simple</t>
    </r>
    <r>
      <rPr>
        <sz val="11"/>
        <rFont val="Calibri"/>
        <family val="2"/>
        <scheme val="minor"/>
      </rPr>
      <t xml:space="preserve"> fit.</t>
    </r>
  </si>
  <si>
    <t>Volatility functions are calculated by sqrt(lambda_i)*e(i) -- this is equivalent to one standard deviation move in e(i) direction.</t>
  </si>
  <si>
    <t>Compared to the original data of HJM PCA we made a substitution: forward rateof Tenor 0.08 is used as a a proxy for short rate r(t) Tenor 0.00. r(t) = f(t;t)</t>
  </si>
  <si>
    <t>All forward rates are instantaneous and linked to tenors, e.g., 6M, 12M. // Rolling on the curve: C13 'becomes' B63, but at that future time there will be new forward curve expectation.</t>
  </si>
  <si>
    <t>Z(0, 1)</t>
  </si>
  <si>
    <t>Simply compounded LIBOR for the period [0.5, 1]</t>
  </si>
  <si>
    <t>L(t; 0.5, 1)</t>
  </si>
  <si>
    <t>LIBOR fixed</t>
  </si>
  <si>
    <t>Cashflow paid</t>
  </si>
  <si>
    <t>We are here</t>
  </si>
  <si>
    <t>1. Caplet Pricing</t>
  </si>
  <si>
    <r>
      <rPr>
        <b/>
        <sz val="9"/>
        <rFont val="Calibri"/>
        <family val="2"/>
        <scheme val="minor"/>
      </rPr>
      <t>Use OIS DF from a separate curve.</t>
    </r>
    <r>
      <rPr>
        <sz val="9"/>
        <rFont val="Calibri"/>
        <family val="2"/>
        <scheme val="minor"/>
      </rPr>
      <t xml:space="preserve"> Proper implementation means re-simulating OIS curve (in forward rates) too but involves calibrating its own HJM and is very optional.</t>
    </r>
  </si>
  <si>
    <r>
      <t xml:space="preserve">To freeze MC, set EnableCalculation=False in MC sheet properties. Otherwise solved Cpl IV refers to </t>
    </r>
    <r>
      <rPr>
        <i/>
        <u/>
        <sz val="9"/>
        <rFont val="Calibri"/>
        <family val="2"/>
        <scheme val="minor"/>
      </rPr>
      <t>the past simulation</t>
    </r>
    <r>
      <rPr>
        <i/>
        <sz val="9"/>
        <rFont val="Calibri"/>
        <family val="2"/>
        <scheme val="minor"/>
      </rPr>
      <t>.</t>
    </r>
  </si>
  <si>
    <t>Z(0, 0.5)</t>
  </si>
  <si>
    <t>1/(1+CplRate*CplTau) is a discounting factor for [T_i, T_i+1]</t>
  </si>
  <si>
    <t>Black Formula discounted for [0.5, 1] period, so here we need to discount [0, 0.5] only</t>
  </si>
  <si>
    <t>t=T_i</t>
  </si>
  <si>
    <t>L(t; 2, 2.5)</t>
  </si>
  <si>
    <t>For the long-term LIBOR (to show "integrating over the curve" principle)</t>
  </si>
  <si>
    <t>Note 1. Cap is priced as a sum of forward-starting caplets, not via a long-term LIBOR.</t>
  </si>
  <si>
    <t>Note 2. We integrated over the curve 'today' (t=0). But in HJM, we have future simulated curves f(T_i, tau) available.</t>
  </si>
  <si>
    <t>DF is taken from the model -- first column gives r(t)</t>
  </si>
  <si>
    <t>ASSUMPTION MADE: the instantaneous forward rate from T_i taken as constant over [T_i, T_i+1].</t>
  </si>
  <si>
    <t>Alternatively, we could have introduced an averaging scheme for F(T_i-1), F(T_i), and F(T_i+1).</t>
  </si>
  <si>
    <t xml:space="preserve"> -- Market convention is to price via 3M caplets but we have a forward curve already built and smoothed.</t>
  </si>
  <si>
    <t xml:space="preserve"> -- There is 1M BOE data available to 5Y, however HJM calibration will run into the issue of absence of long-term rates as factors in PCA. Thus, PCA might come as inconclusive and less robust.</t>
  </si>
  <si>
    <t>We could have used the average of F(T_i) and F(T_i+1) instead of 'pick value' of F(T_i).</t>
  </si>
  <si>
    <t xml:space="preserve"> -- Re-interpolating over the forward curve, already built, is tricky.</t>
  </si>
  <si>
    <t>2. Black Formula (with Solver)</t>
  </si>
  <si>
    <t>Reverse view</t>
  </si>
  <si>
    <t>To reflect credit risk, we choose L[T, T+0.5] from column for T=2, row 50. (Here would be a good place to average between tenor 2 and 2.5)</t>
  </si>
  <si>
    <t>IF caplet pricing is part of cap pricing</t>
  </si>
  <si>
    <t>L(t=0; 0, 3)</t>
  </si>
  <si>
    <t>Price a forward-starting Caplet on 6M LIBOR, T=0.5Y (standalone example).</t>
  </si>
  <si>
    <t>L(t=0.5; 0, 2.5)</t>
  </si>
  <si>
    <t>L(t; 1.5, 2)</t>
  </si>
  <si>
    <t>L(t=0; 0, 0.5)</t>
  </si>
  <si>
    <t>L(t=0.5; 0, 0.5)</t>
  </si>
  <si>
    <t>For the constant maturity (swap cashflows only)</t>
  </si>
  <si>
    <t>For the reverse cashflows (to reflect credit risk)</t>
  </si>
  <si>
    <r>
      <t>Instantaneous forward rate</t>
    </r>
    <r>
      <rPr>
        <b/>
        <sz val="9"/>
        <rFont val="Calibri"/>
        <family val="2"/>
        <scheme val="minor"/>
      </rPr>
      <t xml:space="preserve"> assumed as constant</t>
    </r>
    <r>
      <rPr>
        <sz val="9"/>
        <rFont val="Calibri"/>
        <family val="2"/>
        <scheme val="minor"/>
      </rPr>
      <t xml:space="preserve"> over the period [T_i, T_i+1] (see below).</t>
    </r>
  </si>
  <si>
    <t>3. Pricing Validation</t>
  </si>
  <si>
    <t xml:space="preserve"> -- Calculate Forward LIBOR L(T,T+0.5) from the forward curve "today" only (row 12) and price caplets.</t>
  </si>
  <si>
    <t xml:space="preserve"> -- Those will be our reference prices.</t>
  </si>
  <si>
    <t xml:space="preserve"> -- The forward curve "today" is known with certainty and serves to initialise HJM simulations.</t>
  </si>
  <si>
    <t>We can validate by comparing pricing results that utilize HJM output (constant maturity or reverse cashflows method) to prices implied by the forward curve at t=0.</t>
  </si>
  <si>
    <t>4. Market Risk Factors</t>
  </si>
  <si>
    <t xml:space="preserve"> -- The standard risk factors are strike, maturity and `bucket risks', ie, bumping rates at particular tenors and re-pricing.</t>
  </si>
  <si>
    <t xml:space="preserve"> -- Choice of discounting factor: from the model vs. OIS vs. simulated OIS forwards to match the forward risk measure.</t>
  </si>
  <si>
    <t>Please see Project Q&amp;A for details.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</si>
</sst>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0%"/>
    <numFmt numFmtId="166" formatCode="0.0E+00"/>
    <numFmt numFmtId="167" formatCode="0.0000"/>
    <numFmt numFmtId="168" formatCode="0.0000E+00"/>
    <numFmt numFmtId="169" formatCode="0.00000000000%"/>
    <numFmt numFmtId="170" formatCode="0.000000"/>
  </numFmts>
  <fonts count="21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11"/>
      <name val="Calibri"/>
      <family val="2"/>
      <scheme val="minor"/>
    </font>
    <font>
      <b/>
      <u/>
      <sz val="9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9"/>
      <name val="Calibri"/>
      <family val="2"/>
      <scheme val="minor"/>
    </font>
    <font>
      <i/>
      <u/>
      <sz val="9"/>
      <name val="Calibri"/>
      <family val="2"/>
      <scheme val="minor"/>
    </font>
    <font>
      <sz val="9"/>
      <color indexed="81"/>
      <name val="Tahoma"/>
      <family val="2"/>
    </font>
    <font>
      <b/>
      <sz val="8"/>
      <color indexed="81"/>
      <name val="Calibri"/>
      <family val="2"/>
      <scheme val="minor"/>
    </font>
    <font>
      <sz val="8"/>
      <color indexed="81"/>
      <name val="Calibri"/>
      <family val="2"/>
      <scheme val="minor"/>
    </font>
    <font>
      <u/>
      <sz val="10"/>
      <color theme="10"/>
      <name val="Arial"/>
    </font>
    <font>
      <u/>
      <sz val="10"/>
      <color theme="11"/>
      <name val="Arial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auto="1"/>
      </bottom>
      <diagonal/>
    </border>
  </borders>
  <cellStyleXfs count="70">
    <xf numFmtId="0" fontId="0" fillId="0" borderId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79">
    <xf numFmtId="0" fontId="0" fillId="0" borderId="0" xfId="0"/>
    <xf numFmtId="15" fontId="2" fillId="2" borderId="0" xfId="0" applyNumberFormat="1" applyFon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3" fillId="4" borderId="0" xfId="0" applyNumberFormat="1" applyFont="1" applyFill="1" applyAlignment="1">
      <alignment horizontal="center"/>
    </xf>
    <xf numFmtId="169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3" borderId="0" xfId="0" applyFont="1" applyFill="1"/>
    <xf numFmtId="0" fontId="5" fillId="2" borderId="0" xfId="0" applyFont="1" applyFill="1"/>
    <xf numFmtId="15" fontId="4" fillId="3" borderId="0" xfId="0" applyNumberFormat="1" applyFont="1" applyFill="1" applyAlignment="1">
      <alignment horizontal="center"/>
    </xf>
    <xf numFmtId="2" fontId="4" fillId="3" borderId="0" xfId="0" applyNumberFormat="1" applyFont="1" applyFill="1" applyAlignment="1">
      <alignment horizontal="center"/>
    </xf>
    <xf numFmtId="164" fontId="4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0" fontId="5" fillId="3" borderId="0" xfId="0" applyNumberFormat="1" applyFont="1" applyFill="1" applyAlignment="1">
      <alignment horizontal="center"/>
    </xf>
    <xf numFmtId="168" fontId="5" fillId="3" borderId="0" xfId="0" applyNumberFormat="1" applyFont="1" applyFill="1" applyAlignment="1">
      <alignment horizontal="center"/>
    </xf>
    <xf numFmtId="166" fontId="5" fillId="3" borderId="0" xfId="0" applyNumberFormat="1" applyFont="1" applyFill="1" applyAlignment="1">
      <alignment horizontal="center"/>
    </xf>
    <xf numFmtId="0" fontId="4" fillId="2" borderId="0" xfId="0" applyFont="1" applyFill="1"/>
    <xf numFmtId="0" fontId="5" fillId="2" borderId="0" xfId="0" quotePrefix="1" applyFont="1" applyFill="1"/>
    <xf numFmtId="15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165" fontId="5" fillId="4" borderId="0" xfId="0" applyNumberFormat="1" applyFont="1" applyFill="1" applyAlignment="1">
      <alignment horizontal="center"/>
    </xf>
    <xf numFmtId="164" fontId="5" fillId="4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15" fontId="5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2" fontId="5" fillId="3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6" fontId="6" fillId="3" borderId="0" xfId="0" applyNumberFormat="1" applyFont="1" applyFill="1" applyAlignment="1">
      <alignment horizontal="center"/>
    </xf>
    <xf numFmtId="10" fontId="5" fillId="2" borderId="0" xfId="0" applyNumberFormat="1" applyFont="1" applyFill="1" applyAlignment="1">
      <alignment horizontal="center"/>
    </xf>
    <xf numFmtId="164" fontId="5" fillId="3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 vertical="center"/>
    </xf>
    <xf numFmtId="2" fontId="5" fillId="4" borderId="0" xfId="0" applyNumberFormat="1" applyFont="1" applyFill="1" applyBorder="1" applyAlignment="1">
      <alignment horizontal="center"/>
    </xf>
    <xf numFmtId="2" fontId="5" fillId="2" borderId="0" xfId="0" applyNumberFormat="1" applyFont="1" applyFill="1" applyAlignment="1">
      <alignment horizontal="center"/>
    </xf>
    <xf numFmtId="164" fontId="5" fillId="4" borderId="0" xfId="0" applyNumberFormat="1" applyFont="1" applyFill="1" applyBorder="1" applyAlignment="1">
      <alignment horizontal="center"/>
    </xf>
    <xf numFmtId="167" fontId="5" fillId="3" borderId="0" xfId="0" applyNumberFormat="1" applyFont="1" applyFill="1" applyAlignment="1">
      <alignment horizontal="center"/>
    </xf>
    <xf numFmtId="164" fontId="5" fillId="4" borderId="1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/>
    </xf>
    <xf numFmtId="0" fontId="4" fillId="3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165" fontId="5" fillId="4" borderId="0" xfId="1" applyNumberFormat="1" applyFont="1" applyFill="1" applyAlignment="1">
      <alignment horizontal="center"/>
    </xf>
    <xf numFmtId="165" fontId="5" fillId="4" borderId="0" xfId="1" applyNumberFormat="1" applyFont="1" applyFill="1" applyBorder="1" applyAlignment="1">
      <alignment horizontal="center"/>
    </xf>
    <xf numFmtId="165" fontId="5" fillId="4" borderId="1" xfId="1" applyNumberFormat="1" applyFont="1" applyFill="1" applyBorder="1" applyAlignment="1">
      <alignment horizontal="center"/>
    </xf>
    <xf numFmtId="0" fontId="3" fillId="2" borderId="0" xfId="0" quotePrefix="1" applyFont="1" applyFill="1" applyAlignment="1">
      <alignment horizontal="left" vertical="center"/>
    </xf>
    <xf numFmtId="0" fontId="2" fillId="2" borderId="0" xfId="0" applyFont="1" applyFill="1" applyAlignment="1">
      <alignment horizontal="left" vertical="top"/>
    </xf>
    <xf numFmtId="0" fontId="5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170" fontId="5" fillId="3" borderId="0" xfId="0" applyNumberFormat="1" applyFont="1" applyFill="1" applyAlignment="1">
      <alignment horizontal="center"/>
    </xf>
    <xf numFmtId="170" fontId="5" fillId="2" borderId="0" xfId="0" applyNumberFormat="1" applyFont="1" applyFill="1" applyAlignment="1">
      <alignment horizontal="center"/>
    </xf>
    <xf numFmtId="2" fontId="9" fillId="2" borderId="0" xfId="0" applyNumberFormat="1" applyFont="1" applyFill="1" applyAlignment="1">
      <alignment horizontal="center"/>
    </xf>
    <xf numFmtId="2" fontId="10" fillId="3" borderId="0" xfId="0" applyNumberFormat="1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2" fillId="0" borderId="0" xfId="0" applyFont="1" applyFill="1"/>
    <xf numFmtId="167" fontId="12" fillId="0" borderId="0" xfId="0" applyNumberFormat="1" applyFont="1" applyFill="1"/>
    <xf numFmtId="167" fontId="12" fillId="7" borderId="0" xfId="0" applyNumberFormat="1" applyFont="1" applyFill="1"/>
    <xf numFmtId="0" fontId="14" fillId="0" borderId="0" xfId="0" applyFont="1"/>
    <xf numFmtId="0" fontId="14" fillId="7" borderId="0" xfId="0" applyFont="1" applyFill="1"/>
    <xf numFmtId="170" fontId="12" fillId="6" borderId="0" xfId="0" applyNumberFormat="1" applyFont="1" applyFill="1"/>
    <xf numFmtId="0" fontId="12" fillId="0" borderId="0" xfId="0" quotePrefix="1" applyFont="1"/>
    <xf numFmtId="170" fontId="12" fillId="0" borderId="0" xfId="0" applyNumberFormat="1" applyFont="1" applyFill="1"/>
    <xf numFmtId="170" fontId="12" fillId="0" borderId="0" xfId="0" applyNumberFormat="1" applyFont="1"/>
    <xf numFmtId="167" fontId="14" fillId="8" borderId="0" xfId="0" applyNumberFormat="1" applyFont="1" applyFill="1"/>
    <xf numFmtId="167" fontId="12" fillId="0" borderId="0" xfId="0" applyNumberFormat="1" applyFont="1"/>
    <xf numFmtId="0" fontId="13" fillId="0" borderId="0" xfId="0" applyFont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center" wrapText="1"/>
    </xf>
    <xf numFmtId="0" fontId="8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</cellXfs>
  <cellStyles count="7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Normal" xfId="0" builtinId="0"/>
    <cellStyle name="Percent" xfId="1" builtinId="5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1st Volatility</a:t>
            </a:r>
            <a:r>
              <a:rPr lang="en-GB" b="1" baseline="0"/>
              <a:t> Component, Vol_1</a:t>
            </a:r>
            <a:endParaRPr lang="en-GB" b="1"/>
          </a:p>
        </c:rich>
      </c:tx>
      <c:layout>
        <c:manualLayout>
          <c:xMode val="edge"/>
          <c:yMode val="edge"/>
          <c:x val="0.316839025695036"/>
          <c:y val="0.063936268395627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71030971417"/>
          <c:y val="0.186527604542769"/>
          <c:w val="0.856822330267834"/>
          <c:h val="0.608555921548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Vol_1!$B$1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 w="28575">
              <a:solidFill>
                <a:srgbClr val="7030A0"/>
              </a:solidFill>
              <a:prstDash val="lgDash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Vol_1!$B$2:$B$52</c:f>
              <c:numCache>
                <c:formatCode>0.0000%</c:formatCode>
                <c:ptCount val="51"/>
                <c:pt idx="0">
                  <c:v>0.000158052064432071</c:v>
                </c:pt>
                <c:pt idx="1">
                  <c:v>0.00255091957046044</c:v>
                </c:pt>
                <c:pt idx="2">
                  <c:v>0.00455393511073736</c:v>
                </c:pt>
                <c:pt idx="3">
                  <c:v>0.00520665793361257</c:v>
                </c:pt>
                <c:pt idx="4">
                  <c:v>0.00547235769075448</c:v>
                </c:pt>
                <c:pt idx="5">
                  <c:v>0.00565883090015032</c:v>
                </c:pt>
                <c:pt idx="6">
                  <c:v>0.00583024854228767</c:v>
                </c:pt>
                <c:pt idx="7">
                  <c:v>0.00599751089077951</c:v>
                </c:pt>
                <c:pt idx="8">
                  <c:v>0.00616027834152822</c:v>
                </c:pt>
                <c:pt idx="9">
                  <c:v>0.00631527692738153</c:v>
                </c:pt>
                <c:pt idx="10">
                  <c:v>0.00645859932226022</c:v>
                </c:pt>
                <c:pt idx="11">
                  <c:v>0.00658638284115363</c:v>
                </c:pt>
                <c:pt idx="12">
                  <c:v>0.00669528229076069</c:v>
                </c:pt>
                <c:pt idx="13">
                  <c:v>0.00678264129180442</c:v>
                </c:pt>
                <c:pt idx="14">
                  <c:v>0.00684694321341162</c:v>
                </c:pt>
                <c:pt idx="15">
                  <c:v>0.00688796662760518</c:v>
                </c:pt>
                <c:pt idx="16">
                  <c:v>0.0069068162273302</c:v>
                </c:pt>
                <c:pt idx="17">
                  <c:v>0.00690576417799878</c:v>
                </c:pt>
                <c:pt idx="18">
                  <c:v>0.00688783804989729</c:v>
                </c:pt>
                <c:pt idx="19">
                  <c:v>0.00685658895886703</c:v>
                </c:pt>
                <c:pt idx="20">
                  <c:v>0.00681587975058609</c:v>
                </c:pt>
                <c:pt idx="21">
                  <c:v>0.00676948432021897</c:v>
                </c:pt>
                <c:pt idx="22">
                  <c:v>0.00672073253236775</c:v>
                </c:pt>
                <c:pt idx="23">
                  <c:v>0.00667229622395885</c:v>
                </c:pt>
                <c:pt idx="24">
                  <c:v>0.00662615344637165</c:v>
                </c:pt>
                <c:pt idx="25">
                  <c:v>0.00658367403863852</c:v>
                </c:pt>
                <c:pt idx="26">
                  <c:v>0.00654566951068173</c:v>
                </c:pt>
                <c:pt idx="27">
                  <c:v>0.00651241923839727</c:v>
                </c:pt>
                <c:pt idx="28">
                  <c:v>0.00648401510109154</c:v>
                </c:pt>
                <c:pt idx="29">
                  <c:v>0.00646044801350632</c:v>
                </c:pt>
                <c:pt idx="30">
                  <c:v>0.00644144221738812</c:v>
                </c:pt>
                <c:pt idx="31">
                  <c:v>0.00642646171130669</c:v>
                </c:pt>
                <c:pt idx="32">
                  <c:v>0.00641487692597607</c:v>
                </c:pt>
                <c:pt idx="33">
                  <c:v>0.0064062175618633</c:v>
                </c:pt>
                <c:pt idx="34">
                  <c:v>0.0064001140452965</c:v>
                </c:pt>
                <c:pt idx="35">
                  <c:v>0.00639619247778492</c:v>
                </c:pt>
                <c:pt idx="36">
                  <c:v>0.00639403539590183</c:v>
                </c:pt>
                <c:pt idx="37">
                  <c:v>0.00639341813553923</c:v>
                </c:pt>
                <c:pt idx="38">
                  <c:v>0.00639420314301901</c:v>
                </c:pt>
                <c:pt idx="39">
                  <c:v>0.00639623532443859</c:v>
                </c:pt>
                <c:pt idx="40">
                  <c:v>0.00639928851433465</c:v>
                </c:pt>
                <c:pt idx="41">
                  <c:v>0.00640315554478438</c:v>
                </c:pt>
                <c:pt idx="42">
                  <c:v>0.0064076862923737</c:v>
                </c:pt>
                <c:pt idx="43">
                  <c:v>0.00641275829489147</c:v>
                </c:pt>
                <c:pt idx="44">
                  <c:v>0.00641827474040486</c:v>
                </c:pt>
                <c:pt idx="45">
                  <c:v>0.00642423431835753</c:v>
                </c:pt>
                <c:pt idx="46">
                  <c:v>0.00643065478199422</c:v>
                </c:pt>
                <c:pt idx="47">
                  <c:v>0.00643756337657445</c:v>
                </c:pt>
                <c:pt idx="48">
                  <c:v>0.00644498889859559</c:v>
                </c:pt>
                <c:pt idx="49">
                  <c:v>0.00645295760976498</c:v>
                </c:pt>
                <c:pt idx="50">
                  <c:v>0.00646149795337622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Vol_1!$C$1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Vol_1!$C$2:$C$52</c:f>
              <c:numCache>
                <c:formatCode>0.0000%</c:formatCode>
                <c:ptCount val="51"/>
                <c:pt idx="0">
                  <c:v>0.00643065478199422</c:v>
                </c:pt>
                <c:pt idx="1">
                  <c:v>0.00643065478199422</c:v>
                </c:pt>
                <c:pt idx="2">
                  <c:v>0.00643065478199422</c:v>
                </c:pt>
                <c:pt idx="3">
                  <c:v>0.00643065478199422</c:v>
                </c:pt>
                <c:pt idx="4">
                  <c:v>0.00643065478199422</c:v>
                </c:pt>
                <c:pt idx="5">
                  <c:v>0.00643065478199422</c:v>
                </c:pt>
                <c:pt idx="6">
                  <c:v>0.00643065478199422</c:v>
                </c:pt>
                <c:pt idx="7">
                  <c:v>0.00643065478199422</c:v>
                </c:pt>
                <c:pt idx="8">
                  <c:v>0.00643065478199422</c:v>
                </c:pt>
                <c:pt idx="9">
                  <c:v>0.00643065478199422</c:v>
                </c:pt>
                <c:pt idx="10">
                  <c:v>0.00643065478199422</c:v>
                </c:pt>
                <c:pt idx="11">
                  <c:v>0.00643065478199422</c:v>
                </c:pt>
                <c:pt idx="12">
                  <c:v>0.00643065478199422</c:v>
                </c:pt>
                <c:pt idx="13">
                  <c:v>0.00643065478199422</c:v>
                </c:pt>
                <c:pt idx="14">
                  <c:v>0.00643065478199422</c:v>
                </c:pt>
                <c:pt idx="15">
                  <c:v>0.00643065478199422</c:v>
                </c:pt>
                <c:pt idx="16">
                  <c:v>0.00643065478199422</c:v>
                </c:pt>
                <c:pt idx="17">
                  <c:v>0.00643065478199422</c:v>
                </c:pt>
                <c:pt idx="18">
                  <c:v>0.00643065478199422</c:v>
                </c:pt>
                <c:pt idx="19">
                  <c:v>0.00643065478199422</c:v>
                </c:pt>
                <c:pt idx="20">
                  <c:v>0.00643065478199422</c:v>
                </c:pt>
                <c:pt idx="21">
                  <c:v>0.00643065478199422</c:v>
                </c:pt>
                <c:pt idx="22">
                  <c:v>0.00643065478199422</c:v>
                </c:pt>
                <c:pt idx="23">
                  <c:v>0.00643065478199422</c:v>
                </c:pt>
                <c:pt idx="24">
                  <c:v>0.00643065478199422</c:v>
                </c:pt>
                <c:pt idx="25">
                  <c:v>0.00643065478199422</c:v>
                </c:pt>
                <c:pt idx="26">
                  <c:v>0.00643065478199422</c:v>
                </c:pt>
                <c:pt idx="27">
                  <c:v>0.00643065478199422</c:v>
                </c:pt>
                <c:pt idx="28">
                  <c:v>0.00643065478199422</c:v>
                </c:pt>
                <c:pt idx="29">
                  <c:v>0.00643065478199422</c:v>
                </c:pt>
                <c:pt idx="30">
                  <c:v>0.00643065478199422</c:v>
                </c:pt>
                <c:pt idx="31">
                  <c:v>0.00643065478199422</c:v>
                </c:pt>
                <c:pt idx="32">
                  <c:v>0.00643065478199422</c:v>
                </c:pt>
                <c:pt idx="33">
                  <c:v>0.00643065478199422</c:v>
                </c:pt>
                <c:pt idx="34">
                  <c:v>0.00643065478199422</c:v>
                </c:pt>
                <c:pt idx="35">
                  <c:v>0.00643065478199422</c:v>
                </c:pt>
                <c:pt idx="36">
                  <c:v>0.00643065478199422</c:v>
                </c:pt>
                <c:pt idx="37">
                  <c:v>0.00643065478199422</c:v>
                </c:pt>
                <c:pt idx="38">
                  <c:v>0.00643065478199422</c:v>
                </c:pt>
                <c:pt idx="39">
                  <c:v>0.00643065478199422</c:v>
                </c:pt>
                <c:pt idx="40">
                  <c:v>0.00643065478199422</c:v>
                </c:pt>
                <c:pt idx="41">
                  <c:v>0.00643065478199422</c:v>
                </c:pt>
                <c:pt idx="42">
                  <c:v>0.00643065478199422</c:v>
                </c:pt>
                <c:pt idx="43">
                  <c:v>0.00643065478199422</c:v>
                </c:pt>
                <c:pt idx="44">
                  <c:v>0.00643065478199422</c:v>
                </c:pt>
                <c:pt idx="45">
                  <c:v>0.00643065478199422</c:v>
                </c:pt>
                <c:pt idx="46">
                  <c:v>0.00643065478199422</c:v>
                </c:pt>
                <c:pt idx="47">
                  <c:v>0.00643065478199422</c:v>
                </c:pt>
                <c:pt idx="48">
                  <c:v>0.00643065478199422</c:v>
                </c:pt>
                <c:pt idx="49">
                  <c:v>0.00643065478199422</c:v>
                </c:pt>
                <c:pt idx="50">
                  <c:v>0.00643065478199422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1273088"/>
        <c:axId val="1144108928"/>
      </c:scatterChart>
      <c:valAx>
        <c:axId val="1151273088"/>
        <c:scaling>
          <c:orientation val="minMax"/>
          <c:max val="25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3572224524566"/>
              <c:y val="0.88843737834206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144108928"/>
        <c:crosses val="autoZero"/>
        <c:crossBetween val="midCat"/>
      </c:valAx>
      <c:valAx>
        <c:axId val="1144108928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151273088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2" r="0.750000000000002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2nd</a:t>
            </a:r>
            <a:r>
              <a:rPr lang="en-GB" b="1" baseline="0"/>
              <a:t> </a:t>
            </a:r>
            <a:r>
              <a:rPr lang="en-GB" b="1"/>
              <a:t>Volatility Component, Vol_2</a:t>
            </a:r>
            <a:endParaRPr lang="en-GB" sz="1000" b="1"/>
          </a:p>
        </c:rich>
      </c:tx>
      <c:layout>
        <c:manualLayout>
          <c:xMode val="edge"/>
          <c:yMode val="edge"/>
          <c:x val="0.326644787722146"/>
          <c:y val="0.056289882117336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750467031315742"/>
          <c:y val="0.155901415502253"/>
          <c:w val="0.901391036044159"/>
          <c:h val="0.68773610668608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Vol_2!$D$1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Vol_2!$D$2:$D$52</c:f>
              <c:numCache>
                <c:formatCode>0.0000%</c:formatCode>
                <c:ptCount val="51"/>
                <c:pt idx="0">
                  <c:v>-0.000209176003294621</c:v>
                </c:pt>
                <c:pt idx="1">
                  <c:v>-0.00351127990232343</c:v>
                </c:pt>
                <c:pt idx="2">
                  <c:v>-0.00513818576371043</c:v>
                </c:pt>
                <c:pt idx="3">
                  <c:v>-0.00523585020986296</c:v>
                </c:pt>
                <c:pt idx="4">
                  <c:v>-0.0050561137771701</c:v>
                </c:pt>
                <c:pt idx="5">
                  <c:v>-0.00487255611891336</c:v>
                </c:pt>
                <c:pt idx="6">
                  <c:v>-0.00471058471974843</c:v>
                </c:pt>
                <c:pt idx="7">
                  <c:v>-0.00456084169264509</c:v>
                </c:pt>
                <c:pt idx="8">
                  <c:v>-0.00441232325782753</c:v>
                </c:pt>
                <c:pt idx="9">
                  <c:v>-0.00425647419039168</c:v>
                </c:pt>
                <c:pt idx="10">
                  <c:v>-0.00408643552850995</c:v>
                </c:pt>
                <c:pt idx="11">
                  <c:v>-0.00389652801309214</c:v>
                </c:pt>
                <c:pt idx="12">
                  <c:v>-0.00368204673764495</c:v>
                </c:pt>
                <c:pt idx="13">
                  <c:v>-0.0034389558202219</c:v>
                </c:pt>
                <c:pt idx="14">
                  <c:v>-0.00316412207176628</c:v>
                </c:pt>
                <c:pt idx="15">
                  <c:v>-0.00285570418450435</c:v>
                </c:pt>
                <c:pt idx="16">
                  <c:v>-0.00251340052205142</c:v>
                </c:pt>
                <c:pt idx="17">
                  <c:v>-0.00213850454270039</c:v>
                </c:pt>
                <c:pt idx="18">
                  <c:v>-0.00173405522102133</c:v>
                </c:pt>
                <c:pt idx="19">
                  <c:v>-0.00130493805073095</c:v>
                </c:pt>
                <c:pt idx="20">
                  <c:v>-0.000857673380708166</c:v>
                </c:pt>
                <c:pt idx="21">
                  <c:v>-0.000400224588856466</c:v>
                </c:pt>
                <c:pt idx="22">
                  <c:v>5.83957097336974E-5</c:v>
                </c:pt>
                <c:pt idx="23">
                  <c:v>0.000509103382322676</c:v>
                </c:pt>
                <c:pt idx="24">
                  <c:v>0.000942983797779483</c:v>
                </c:pt>
                <c:pt idx="25">
                  <c:v>0.0013518079189851</c:v>
                </c:pt>
                <c:pt idx="26">
                  <c:v>0.0017286020545728</c:v>
                </c:pt>
                <c:pt idx="27">
                  <c:v>0.00206804463710049</c:v>
                </c:pt>
                <c:pt idx="28">
                  <c:v>0.00236670929743459</c:v>
                </c:pt>
                <c:pt idx="29">
                  <c:v>0.00262278986640319</c:v>
                </c:pt>
                <c:pt idx="30">
                  <c:v>0.00283551641588422</c:v>
                </c:pt>
                <c:pt idx="31">
                  <c:v>0.00300507964256148</c:v>
                </c:pt>
                <c:pt idx="32">
                  <c:v>0.00313264818933667</c:v>
                </c:pt>
                <c:pt idx="33">
                  <c:v>0.00322029243198955</c:v>
                </c:pt>
                <c:pt idx="34">
                  <c:v>0.00327055023112382</c:v>
                </c:pt>
                <c:pt idx="35">
                  <c:v>0.00328608697708922</c:v>
                </c:pt>
                <c:pt idx="36">
                  <c:v>0.00326967142057026</c:v>
                </c:pt>
                <c:pt idx="37">
                  <c:v>0.00322413386708175</c:v>
                </c:pt>
                <c:pt idx="38">
                  <c:v>0.00315239939142811</c:v>
                </c:pt>
                <c:pt idx="39">
                  <c:v>0.00305742458383441</c:v>
                </c:pt>
                <c:pt idx="40">
                  <c:v>0.00294224813499346</c:v>
                </c:pt>
                <c:pt idx="41">
                  <c:v>0.00280981007037647</c:v>
                </c:pt>
                <c:pt idx="42">
                  <c:v>0.00266284863043728</c:v>
                </c:pt>
                <c:pt idx="43">
                  <c:v>0.00250363112537052</c:v>
                </c:pt>
                <c:pt idx="44">
                  <c:v>0.00233381418423082</c:v>
                </c:pt>
                <c:pt idx="45">
                  <c:v>0.00215463345891083</c:v>
                </c:pt>
                <c:pt idx="46">
                  <c:v>0.00196720006932731</c:v>
                </c:pt>
                <c:pt idx="47">
                  <c:v>0.00177251437604865</c:v>
                </c:pt>
                <c:pt idx="48">
                  <c:v>0.00157154141702397</c:v>
                </c:pt>
                <c:pt idx="49">
                  <c:v>0.0013652447378771</c:v>
                </c:pt>
                <c:pt idx="50">
                  <c:v>0.00115457757302256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Vol_2!$E$1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Vol_2!$E$2:$E$52</c:f>
              <c:numCache>
                <c:formatCode>0.0000%</c:formatCode>
                <c:ptCount val="51"/>
                <c:pt idx="0">
                  <c:v>-0.00355654305989109</c:v>
                </c:pt>
                <c:pt idx="1">
                  <c:v>-0.00381164436207572</c:v>
                </c:pt>
                <c:pt idx="2">
                  <c:v>-0.00401034534900996</c:v>
                </c:pt>
                <c:pt idx="3">
                  <c:v>-0.00415534147639391</c:v>
                </c:pt>
                <c:pt idx="4">
                  <c:v>-0.00424932819992768</c:v>
                </c:pt>
                <c:pt idx="5">
                  <c:v>-0.00429500097531135</c:v>
                </c:pt>
                <c:pt idx="6">
                  <c:v>-0.00429505525824503</c:v>
                </c:pt>
                <c:pt idx="7">
                  <c:v>-0.00425218650442881</c:v>
                </c:pt>
                <c:pt idx="8">
                  <c:v>-0.00416909016956279</c:v>
                </c:pt>
                <c:pt idx="9">
                  <c:v>-0.00404846170934707</c:v>
                </c:pt>
                <c:pt idx="10">
                  <c:v>-0.00389299657948173</c:v>
                </c:pt>
                <c:pt idx="11">
                  <c:v>-0.00370539023566689</c:v>
                </c:pt>
                <c:pt idx="12">
                  <c:v>-0.00348833813360264</c:v>
                </c:pt>
                <c:pt idx="13">
                  <c:v>-0.00324453572898907</c:v>
                </c:pt>
                <c:pt idx="14">
                  <c:v>-0.00297667847752627</c:v>
                </c:pt>
                <c:pt idx="15">
                  <c:v>-0.00268746183491436</c:v>
                </c:pt>
                <c:pt idx="16">
                  <c:v>-0.00237958125685342</c:v>
                </c:pt>
                <c:pt idx="17">
                  <c:v>-0.00205573219904355</c:v>
                </c:pt>
                <c:pt idx="18">
                  <c:v>-0.00171861011718485</c:v>
                </c:pt>
                <c:pt idx="19">
                  <c:v>-0.00137091046697742</c:v>
                </c:pt>
                <c:pt idx="20">
                  <c:v>-0.00101532870412134</c:v>
                </c:pt>
                <c:pt idx="21">
                  <c:v>-0.000654560284316732</c:v>
                </c:pt>
                <c:pt idx="22">
                  <c:v>-0.000291300663263673</c:v>
                </c:pt>
                <c:pt idx="23">
                  <c:v>7.17547033377312E-5</c:v>
                </c:pt>
                <c:pt idx="24">
                  <c:v>0.000431910359787384</c:v>
                </c:pt>
                <c:pt idx="25">
                  <c:v>0.00078647085038519</c:v>
                </c:pt>
                <c:pt idx="26">
                  <c:v>0.00113274071943105</c:v>
                </c:pt>
                <c:pt idx="27">
                  <c:v>0.00146802451122488</c:v>
                </c:pt>
                <c:pt idx="28">
                  <c:v>0.00178962677006656</c:v>
                </c:pt>
                <c:pt idx="29">
                  <c:v>0.00209485204025601</c:v>
                </c:pt>
                <c:pt idx="30">
                  <c:v>0.00238100486609313</c:v>
                </c:pt>
                <c:pt idx="31">
                  <c:v>0.00264538979187782</c:v>
                </c:pt>
                <c:pt idx="32">
                  <c:v>0.00288531136190999</c:v>
                </c:pt>
                <c:pt idx="33">
                  <c:v>0.00309807412048953</c:v>
                </c:pt>
                <c:pt idx="34">
                  <c:v>0.00328098261191635</c:v>
                </c:pt>
                <c:pt idx="35">
                  <c:v>0.00343134138049035</c:v>
                </c:pt>
                <c:pt idx="36">
                  <c:v>0.00354645497051144</c:v>
                </c:pt>
                <c:pt idx="37">
                  <c:v>0.00362362792627953</c:v>
                </c:pt>
                <c:pt idx="38">
                  <c:v>0.0036601647920945</c:v>
                </c:pt>
                <c:pt idx="39">
                  <c:v>0.00365337011225627</c:v>
                </c:pt>
                <c:pt idx="40">
                  <c:v>0.00360054843106474</c:v>
                </c:pt>
                <c:pt idx="41">
                  <c:v>0.00349900429281981</c:v>
                </c:pt>
                <c:pt idx="42">
                  <c:v>0.00334604224182138</c:v>
                </c:pt>
                <c:pt idx="43">
                  <c:v>0.00313896682236936</c:v>
                </c:pt>
                <c:pt idx="44">
                  <c:v>0.00287508257876366</c:v>
                </c:pt>
                <c:pt idx="45">
                  <c:v>0.00255169405530417</c:v>
                </c:pt>
                <c:pt idx="46">
                  <c:v>0.00216610579629079</c:v>
                </c:pt>
                <c:pt idx="47">
                  <c:v>0.00171562234602343</c:v>
                </c:pt>
                <c:pt idx="48">
                  <c:v>0.001197548248802</c:v>
                </c:pt>
                <c:pt idx="49">
                  <c:v>0.000609188048926403</c:v>
                </c:pt>
                <c:pt idx="50">
                  <c:v>-5.21537093034884E-5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4137952"/>
        <c:axId val="1144145808"/>
      </c:scatterChart>
      <c:valAx>
        <c:axId val="1144137952"/>
        <c:scaling>
          <c:orientation val="minMax"/>
          <c:max val="25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5422635423584"/>
              <c:y val="0.88290812122321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144145808"/>
        <c:crosses val="autoZero"/>
        <c:crossBetween val="midCat"/>
      </c:valAx>
      <c:valAx>
        <c:axId val="1144145808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144137952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3" r="0.750000000000003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3rd Volatility</a:t>
            </a:r>
            <a:r>
              <a:rPr lang="en-GB" b="1" baseline="0"/>
              <a:t> </a:t>
            </a:r>
            <a:r>
              <a:rPr lang="en-GB" b="1"/>
              <a:t>Component,</a:t>
            </a:r>
            <a:r>
              <a:rPr lang="en-GB" b="1" baseline="0"/>
              <a:t> Vol_3</a:t>
            </a:r>
            <a:endParaRPr lang="en-GB" sz="1000" b="1"/>
          </a:p>
        </c:rich>
      </c:tx>
      <c:layout>
        <c:manualLayout>
          <c:xMode val="edge"/>
          <c:yMode val="edge"/>
          <c:x val="0.326669935384066"/>
          <c:y val="0.0639626126042191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960452418993322"/>
          <c:y val="0.196153846153846"/>
          <c:w val="0.868173657168479"/>
          <c:h val="0.661538461538462"/>
        </c:manualLayout>
      </c:layout>
      <c:scatterChart>
        <c:scatterStyle val="smoothMarker"/>
        <c:varyColors val="0"/>
        <c:ser>
          <c:idx val="0"/>
          <c:order val="0"/>
          <c:tx>
            <c:v>Y</c:v>
          </c:tx>
          <c:spPr>
            <a:ln w="28575"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Vol_3!$D$2:$D$52</c:f>
              <c:numCache>
                <c:formatCode>0.0000%</c:formatCode>
                <c:ptCount val="51"/>
                <c:pt idx="0">
                  <c:v>1.42603761089279E-5</c:v>
                </c:pt>
                <c:pt idx="1">
                  <c:v>-0.00349304849250466</c:v>
                </c:pt>
                <c:pt idx="2">
                  <c:v>-0.00514388149773366</c:v>
                </c:pt>
                <c:pt idx="3">
                  <c:v>-0.00455031142316273</c:v>
                </c:pt>
                <c:pt idx="4">
                  <c:v>-0.00351357018808197</c:v>
                </c:pt>
                <c:pt idx="5">
                  <c:v>-0.0025046495538103</c:v>
                </c:pt>
                <c:pt idx="6">
                  <c:v>-0.00159861489405001</c:v>
                </c:pt>
                <c:pt idx="7">
                  <c:v>-0.000797418269287565</c:v>
                </c:pt>
                <c:pt idx="8">
                  <c:v>-9.07139967027721E-5</c:v>
                </c:pt>
                <c:pt idx="9">
                  <c:v>0.000528853174102886</c:v>
                </c:pt>
                <c:pt idx="10">
                  <c:v>0.00106467484144719</c:v>
                </c:pt>
                <c:pt idx="11">
                  <c:v>0.00151746365312506</c:v>
                </c:pt>
                <c:pt idx="12">
                  <c:v>0.00188690191237131</c:v>
                </c:pt>
                <c:pt idx="13">
                  <c:v>0.00217282485052123</c:v>
                </c:pt>
                <c:pt idx="14">
                  <c:v>0.0023763746063894</c:v>
                </c:pt>
                <c:pt idx="15">
                  <c:v>0.00250044941133843</c:v>
                </c:pt>
                <c:pt idx="16">
                  <c:v>0.00254959135407128</c:v>
                </c:pt>
                <c:pt idx="17">
                  <c:v>0.00253025992352714</c:v>
                </c:pt>
                <c:pt idx="18">
                  <c:v>0.00245027846854064</c:v>
                </c:pt>
                <c:pt idx="19">
                  <c:v>0.0023185649662007</c:v>
                </c:pt>
                <c:pt idx="20">
                  <c:v>0.00214467451773607</c:v>
                </c:pt>
                <c:pt idx="21">
                  <c:v>0.00193819964356908</c:v>
                </c:pt>
                <c:pt idx="22">
                  <c:v>0.0017084259627522</c:v>
                </c:pt>
                <c:pt idx="23">
                  <c:v>0.00146398955423483</c:v>
                </c:pt>
                <c:pt idx="24">
                  <c:v>0.0012125167638463</c:v>
                </c:pt>
                <c:pt idx="25">
                  <c:v>0.000960819458924948</c:v>
                </c:pt>
                <c:pt idx="26">
                  <c:v>0.000714499005665138</c:v>
                </c:pt>
                <c:pt idx="27">
                  <c:v>0.000477804215770131</c:v>
                </c:pt>
                <c:pt idx="28">
                  <c:v>0.000253771069710422</c:v>
                </c:pt>
                <c:pt idx="29">
                  <c:v>4.46543828981456E-5</c:v>
                </c:pt>
                <c:pt idx="30">
                  <c:v>-0.000147713047409528</c:v>
                </c:pt>
                <c:pt idx="31">
                  <c:v>-0.000322087833012134</c:v>
                </c:pt>
                <c:pt idx="32">
                  <c:v>-0.000477846337011376</c:v>
                </c:pt>
                <c:pt idx="33">
                  <c:v>-0.000614876066325999</c:v>
                </c:pt>
                <c:pt idx="34">
                  <c:v>-0.000733314981954363</c:v>
                </c:pt>
                <c:pt idx="35">
                  <c:v>-0.000833644369528909</c:v>
                </c:pt>
                <c:pt idx="36">
                  <c:v>-0.000916521184565876</c:v>
                </c:pt>
                <c:pt idx="37">
                  <c:v>-0.000982878057357293</c:v>
                </c:pt>
                <c:pt idx="38">
                  <c:v>-0.00103378871072058</c:v>
                </c:pt>
                <c:pt idx="39">
                  <c:v>-0.00107035595019574</c:v>
                </c:pt>
                <c:pt idx="40">
                  <c:v>-0.00109379133503742</c:v>
                </c:pt>
                <c:pt idx="41">
                  <c:v>-0.00110541563593439</c:v>
                </c:pt>
                <c:pt idx="42">
                  <c:v>-0.00110648068688577</c:v>
                </c:pt>
                <c:pt idx="43">
                  <c:v>-0.00109808752664289</c:v>
                </c:pt>
                <c:pt idx="44">
                  <c:v>-0.0010811751861226</c:v>
                </c:pt>
                <c:pt idx="45">
                  <c:v>-0.00105664308861942</c:v>
                </c:pt>
                <c:pt idx="46">
                  <c:v>-0.00102535292546184</c:v>
                </c:pt>
                <c:pt idx="47">
                  <c:v>-0.000988089006981582</c:v>
                </c:pt>
                <c:pt idx="48">
                  <c:v>-0.000945610265917394</c:v>
                </c:pt>
                <c:pt idx="49">
                  <c:v>-0.000898676227443643</c:v>
                </c:pt>
                <c:pt idx="50">
                  <c:v>-0.000848036394924</c:v>
                </c:pt>
              </c:numCache>
            </c:numRef>
          </c:yVal>
          <c:smooth val="1"/>
        </c:ser>
        <c:ser>
          <c:idx val="1"/>
          <c:order val="1"/>
          <c:tx>
            <c:v>Fitted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Vol_3!$E$2:$E$52</c:f>
              <c:numCache>
                <c:formatCode>0.0000%</c:formatCode>
                <c:ptCount val="51"/>
                <c:pt idx="0">
                  <c:v>-0.00475067151964762</c:v>
                </c:pt>
                <c:pt idx="1">
                  <c:v>-0.00390857266691215</c:v>
                </c:pt>
                <c:pt idx="2">
                  <c:v>-0.00313489072228694</c:v>
                </c:pt>
                <c:pt idx="3">
                  <c:v>-0.002427280157238</c:v>
                </c:pt>
                <c:pt idx="4">
                  <c:v>-0.00178339544323136</c:v>
                </c:pt>
                <c:pt idx="5">
                  <c:v>-0.00120089105173306</c:v>
                </c:pt>
                <c:pt idx="6">
                  <c:v>-0.00067742145420912</c:v>
                </c:pt>
                <c:pt idx="7">
                  <c:v>-0.000210641122125564</c:v>
                </c:pt>
                <c:pt idx="8">
                  <c:v>0.000201795473051577</c:v>
                </c:pt>
                <c:pt idx="9">
                  <c:v>0.000562233859856276</c:v>
                </c:pt>
                <c:pt idx="10">
                  <c:v>0.000873019566822507</c:v>
                </c:pt>
                <c:pt idx="11">
                  <c:v>0.00113649812248424</c:v>
                </c:pt>
                <c:pt idx="12">
                  <c:v>0.00135501505537545</c:v>
                </c:pt>
                <c:pt idx="13">
                  <c:v>0.0015309158940301</c:v>
                </c:pt>
                <c:pt idx="14">
                  <c:v>0.00166654616698218</c:v>
                </c:pt>
                <c:pt idx="15">
                  <c:v>0.00176425140276565</c:v>
                </c:pt>
                <c:pt idx="16">
                  <c:v>0.00182637712991448</c:v>
                </c:pt>
                <c:pt idx="17">
                  <c:v>0.00185526887696265</c:v>
                </c:pt>
                <c:pt idx="18">
                  <c:v>0.00185327217244413</c:v>
                </c:pt>
                <c:pt idx="19">
                  <c:v>0.0018227325448929</c:v>
                </c:pt>
                <c:pt idx="20">
                  <c:v>0.00176599552284292</c:v>
                </c:pt>
                <c:pt idx="21">
                  <c:v>0.00168540663482816</c:v>
                </c:pt>
                <c:pt idx="22">
                  <c:v>0.00158331140938261</c:v>
                </c:pt>
                <c:pt idx="23">
                  <c:v>0.00146205537504022</c:v>
                </c:pt>
                <c:pt idx="24">
                  <c:v>0.00132398406033499</c:v>
                </c:pt>
                <c:pt idx="25">
                  <c:v>0.00117144299380087</c:v>
                </c:pt>
                <c:pt idx="26">
                  <c:v>0.00100677770397184</c:v>
                </c:pt>
                <c:pt idx="27">
                  <c:v>0.000832333719381869</c:v>
                </c:pt>
                <c:pt idx="28">
                  <c:v>0.000650456568564933</c:v>
                </c:pt>
                <c:pt idx="29">
                  <c:v>0.00046349178005501</c:v>
                </c:pt>
                <c:pt idx="30">
                  <c:v>0.000273784882386066</c:v>
                </c:pt>
                <c:pt idx="31">
                  <c:v>8.36814040920675E-5</c:v>
                </c:pt>
                <c:pt idx="32">
                  <c:v>-0.000104473126293001</c:v>
                </c:pt>
                <c:pt idx="33">
                  <c:v>-0.000288333180235174</c:v>
                </c:pt>
                <c:pt idx="34">
                  <c:v>-0.000465553229200478</c:v>
                </c:pt>
                <c:pt idx="35">
                  <c:v>-0.000633787744654938</c:v>
                </c:pt>
                <c:pt idx="36">
                  <c:v>-0.000790691198064592</c:v>
                </c:pt>
                <c:pt idx="37">
                  <c:v>-0.00093391806089545</c:v>
                </c:pt>
                <c:pt idx="38">
                  <c:v>-0.00106112280461355</c:v>
                </c:pt>
                <c:pt idx="39">
                  <c:v>-0.00116995990068492</c:v>
                </c:pt>
                <c:pt idx="40">
                  <c:v>-0.00125808382057558</c:v>
                </c:pt>
                <c:pt idx="41">
                  <c:v>-0.00132314903575157</c:v>
                </c:pt>
                <c:pt idx="42">
                  <c:v>-0.00136281001767892</c:v>
                </c:pt>
                <c:pt idx="43">
                  <c:v>-0.00137472123782363</c:v>
                </c:pt>
                <c:pt idx="44">
                  <c:v>-0.00135653716765176</c:v>
                </c:pt>
                <c:pt idx="45">
                  <c:v>-0.00130591227862932</c:v>
                </c:pt>
                <c:pt idx="46">
                  <c:v>-0.00122050104222234</c:v>
                </c:pt>
                <c:pt idx="47">
                  <c:v>-0.00109795792989685</c:v>
                </c:pt>
                <c:pt idx="48">
                  <c:v>-0.000935937413118873</c:v>
                </c:pt>
                <c:pt idx="49">
                  <c:v>-0.000732093963354444</c:v>
                </c:pt>
                <c:pt idx="50">
                  <c:v>-0.000484082052069578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269408"/>
        <c:axId val="1132277232"/>
      </c:scatterChart>
      <c:valAx>
        <c:axId val="1132269408"/>
        <c:scaling>
          <c:orientation val="minMax"/>
          <c:max val="25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6217109871942"/>
              <c:y val="0.89154807038009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132277232"/>
        <c:crosses val="autoZero"/>
        <c:crossBetween val="midCat"/>
      </c:valAx>
      <c:valAx>
        <c:axId val="1132277232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132269408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3" r="0.750000000000003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"/>
          <c:y val="0.0407239819004525"/>
          <c:w val="0.851034482758621"/>
          <c:h val="0.918552036199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MC!$BC$12</c:f>
              <c:strCache>
                <c:ptCount val="1"/>
                <c:pt idx="0">
                  <c:v>phi_1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4"/>
          </c:marker>
          <c:yVal>
            <c:numRef>
              <c:f>MC!$BC$13:$BC$1012</c:f>
              <c:numCache>
                <c:formatCode>General</c:formatCode>
                <c:ptCount val="1000"/>
                <c:pt idx="0">
                  <c:v>1.685737669235863</c:v>
                </c:pt>
                <c:pt idx="1">
                  <c:v>-0.829816094504745</c:v>
                </c:pt>
                <c:pt idx="2">
                  <c:v>0.532962689042611</c:v>
                </c:pt>
                <c:pt idx="3">
                  <c:v>-0.697053228716326</c:v>
                </c:pt>
                <c:pt idx="4">
                  <c:v>0.389576876598559</c:v>
                </c:pt>
                <c:pt idx="5">
                  <c:v>1.46171898389222</c:v>
                </c:pt>
                <c:pt idx="6">
                  <c:v>1.321574323464633</c:v>
                </c:pt>
                <c:pt idx="7">
                  <c:v>0.324068695664486</c:v>
                </c:pt>
                <c:pt idx="8">
                  <c:v>-0.763469659055004</c:v>
                </c:pt>
                <c:pt idx="9">
                  <c:v>0.695538203687567</c:v>
                </c:pt>
                <c:pt idx="10">
                  <c:v>-0.11968984653746</c:v>
                </c:pt>
                <c:pt idx="11">
                  <c:v>-1.905279380013874</c:v>
                </c:pt>
                <c:pt idx="12">
                  <c:v>1.288282715269186</c:v>
                </c:pt>
                <c:pt idx="13">
                  <c:v>1.318510380780101</c:v>
                </c:pt>
                <c:pt idx="14">
                  <c:v>-0.553931440073976</c:v>
                </c:pt>
                <c:pt idx="15">
                  <c:v>-0.300903372810147</c:v>
                </c:pt>
                <c:pt idx="16">
                  <c:v>-0.502773220041299</c:v>
                </c:pt>
                <c:pt idx="17">
                  <c:v>-0.985750094153505</c:v>
                </c:pt>
                <c:pt idx="18">
                  <c:v>-0.162088252280496</c:v>
                </c:pt>
                <c:pt idx="19">
                  <c:v>-0.384905637790327</c:v>
                </c:pt>
                <c:pt idx="20">
                  <c:v>0.451034317806361</c:v>
                </c:pt>
                <c:pt idx="21">
                  <c:v>0.414442226250966</c:v>
                </c:pt>
                <c:pt idx="22">
                  <c:v>0.549252198800637</c:v>
                </c:pt>
                <c:pt idx="23">
                  <c:v>0.0236450999349183</c:v>
                </c:pt>
                <c:pt idx="24">
                  <c:v>-0.313908508401418</c:v>
                </c:pt>
                <c:pt idx="25">
                  <c:v>-0.448998832592663</c:v>
                </c:pt>
                <c:pt idx="26">
                  <c:v>0.62185245655839</c:v>
                </c:pt>
                <c:pt idx="27">
                  <c:v>0.963320137622571</c:v>
                </c:pt>
                <c:pt idx="28">
                  <c:v>-1.40546244962581</c:v>
                </c:pt>
                <c:pt idx="29">
                  <c:v>0.643848022357091</c:v>
                </c:pt>
                <c:pt idx="30">
                  <c:v>0.848270737177089</c:v>
                </c:pt>
                <c:pt idx="31">
                  <c:v>0.431539248909012</c:v>
                </c:pt>
                <c:pt idx="32">
                  <c:v>0.679899401261623</c:v>
                </c:pt>
                <c:pt idx="33">
                  <c:v>-1.434732317165544</c:v>
                </c:pt>
                <c:pt idx="34">
                  <c:v>1.320745533975314</c:v>
                </c:pt>
                <c:pt idx="35">
                  <c:v>0.963030118340491</c:v>
                </c:pt>
                <c:pt idx="36">
                  <c:v>-2.852485771073511</c:v>
                </c:pt>
                <c:pt idx="37">
                  <c:v>0.38377583843314</c:v>
                </c:pt>
                <c:pt idx="38">
                  <c:v>1.073679846305549</c:v>
                </c:pt>
                <c:pt idx="39">
                  <c:v>-0.672874509275759</c:v>
                </c:pt>
                <c:pt idx="40">
                  <c:v>-1.049143206754993</c:v>
                </c:pt>
                <c:pt idx="41">
                  <c:v>-0.597789335429591</c:v>
                </c:pt>
                <c:pt idx="42">
                  <c:v>1.368715311156325</c:v>
                </c:pt>
                <c:pt idx="43">
                  <c:v>0.707971769905665</c:v>
                </c:pt>
                <c:pt idx="44">
                  <c:v>0.801790328008633</c:v>
                </c:pt>
                <c:pt idx="45">
                  <c:v>1.662206185392184</c:v>
                </c:pt>
                <c:pt idx="46">
                  <c:v>-0.752538654646528</c:v>
                </c:pt>
                <c:pt idx="47">
                  <c:v>1.244624261164137</c:v>
                </c:pt>
                <c:pt idx="48">
                  <c:v>1.270313773855742</c:v>
                </c:pt>
                <c:pt idx="49">
                  <c:v>-2.254933748460571</c:v>
                </c:pt>
                <c:pt idx="50">
                  <c:v>0.117389467644631</c:v>
                </c:pt>
                <c:pt idx="51">
                  <c:v>-0.695269045807532</c:v>
                </c:pt>
                <c:pt idx="52">
                  <c:v>-0.128174468836949</c:v>
                </c:pt>
                <c:pt idx="53">
                  <c:v>-0.461121334100153</c:v>
                </c:pt>
                <c:pt idx="54">
                  <c:v>0.650782118792278</c:v>
                </c:pt>
                <c:pt idx="55">
                  <c:v>-1.492634432054907</c:v>
                </c:pt>
                <c:pt idx="56">
                  <c:v>-0.278492781202066</c:v>
                </c:pt>
                <c:pt idx="57">
                  <c:v>-1.515810553096546</c:v>
                </c:pt>
                <c:pt idx="58">
                  <c:v>1.122160674062213</c:v>
                </c:pt>
                <c:pt idx="59">
                  <c:v>0.697649037776063</c:v>
                </c:pt>
                <c:pt idx="60">
                  <c:v>1.687231854726744</c:v>
                </c:pt>
                <c:pt idx="61">
                  <c:v>-1.644447510486135</c:v>
                </c:pt>
                <c:pt idx="62">
                  <c:v>0.144085756388199</c:v>
                </c:pt>
                <c:pt idx="63">
                  <c:v>0.459562258471062</c:v>
                </c:pt>
                <c:pt idx="64">
                  <c:v>0.5630648278867</c:v>
                </c:pt>
                <c:pt idx="65">
                  <c:v>0.278414548431278</c:v>
                </c:pt>
                <c:pt idx="66">
                  <c:v>0.538000365380321</c:v>
                </c:pt>
                <c:pt idx="67">
                  <c:v>-2.436098157305824</c:v>
                </c:pt>
                <c:pt idx="68">
                  <c:v>0.141601963307503</c:v>
                </c:pt>
                <c:pt idx="69">
                  <c:v>-1.674094931295078</c:v>
                </c:pt>
                <c:pt idx="70">
                  <c:v>0.688580073655808</c:v>
                </c:pt>
                <c:pt idx="71">
                  <c:v>0.545202781562234</c:v>
                </c:pt>
                <c:pt idx="72">
                  <c:v>0.0321904985469885</c:v>
                </c:pt>
                <c:pt idx="73">
                  <c:v>1.759178493405336</c:v>
                </c:pt>
                <c:pt idx="74">
                  <c:v>1.843558667787709</c:v>
                </c:pt>
                <c:pt idx="75">
                  <c:v>-0.77984701474091</c:v>
                </c:pt>
                <c:pt idx="76">
                  <c:v>0.01874993303334</c:v>
                </c:pt>
                <c:pt idx="77">
                  <c:v>1.810024425650919</c:v>
                </c:pt>
                <c:pt idx="78">
                  <c:v>1.089857251540951</c:v>
                </c:pt>
                <c:pt idx="79">
                  <c:v>0.121596542307892</c:v>
                </c:pt>
                <c:pt idx="80">
                  <c:v>-0.280005619318201</c:v>
                </c:pt>
                <c:pt idx="81">
                  <c:v>1.042343367224199</c:v>
                </c:pt>
                <c:pt idx="82">
                  <c:v>-0.958140089352804</c:v>
                </c:pt>
                <c:pt idx="83">
                  <c:v>-0.283758086216292</c:v>
                </c:pt>
                <c:pt idx="84">
                  <c:v>-1.711969845677156</c:v>
                </c:pt>
                <c:pt idx="85">
                  <c:v>-0.80308514335095</c:v>
                </c:pt>
                <c:pt idx="86">
                  <c:v>0.805730840055101</c:v>
                </c:pt>
                <c:pt idx="87">
                  <c:v>1.237594698445362</c:v>
                </c:pt>
                <c:pt idx="88">
                  <c:v>-1.574404066536605</c:v>
                </c:pt>
                <c:pt idx="89">
                  <c:v>0.195453082911122</c:v>
                </c:pt>
                <c:pt idx="90">
                  <c:v>1.515061644722012</c:v>
                </c:pt>
                <c:pt idx="91">
                  <c:v>0.310133325295232</c:v>
                </c:pt>
                <c:pt idx="92">
                  <c:v>-0.809377148011579</c:v>
                </c:pt>
                <c:pt idx="93">
                  <c:v>-1.991740655450286</c:v>
                </c:pt>
                <c:pt idx="94">
                  <c:v>-1.454822264205188</c:v>
                </c:pt>
                <c:pt idx="95">
                  <c:v>-0.817162951390078</c:v>
                </c:pt>
                <c:pt idx="96">
                  <c:v>-2.078086044163077</c:v>
                </c:pt>
                <c:pt idx="97">
                  <c:v>1.866006975037497</c:v>
                </c:pt>
                <c:pt idx="98">
                  <c:v>1.934818638461984</c:v>
                </c:pt>
                <c:pt idx="99">
                  <c:v>0.0997117015657842</c:v>
                </c:pt>
                <c:pt idx="100">
                  <c:v>0.422462338925734</c:v>
                </c:pt>
                <c:pt idx="101">
                  <c:v>1.336941489525675</c:v>
                </c:pt>
                <c:pt idx="102">
                  <c:v>-0.504962139497796</c:v>
                </c:pt>
                <c:pt idx="103">
                  <c:v>0.579629792073698</c:v>
                </c:pt>
                <c:pt idx="104">
                  <c:v>-0.154873432156878</c:v>
                </c:pt>
                <c:pt idx="105">
                  <c:v>-1.019386839363803</c:v>
                </c:pt>
                <c:pt idx="106">
                  <c:v>-0.652189295596852</c:v>
                </c:pt>
                <c:pt idx="107">
                  <c:v>-1.679526455490197</c:v>
                </c:pt>
                <c:pt idx="108">
                  <c:v>-1.13697522801808</c:v>
                </c:pt>
                <c:pt idx="109">
                  <c:v>-0.388970322371948</c:v>
                </c:pt>
                <c:pt idx="110">
                  <c:v>-1.820932572365418</c:v>
                </c:pt>
                <c:pt idx="111">
                  <c:v>0.0476455601616275</c:v>
                </c:pt>
                <c:pt idx="112">
                  <c:v>0.661956926405263</c:v>
                </c:pt>
                <c:pt idx="113">
                  <c:v>0.336871737640008</c:v>
                </c:pt>
                <c:pt idx="114">
                  <c:v>-0.0624933296358891</c:v>
                </c:pt>
                <c:pt idx="115">
                  <c:v>0.233003481981231</c:v>
                </c:pt>
                <c:pt idx="116">
                  <c:v>0.431442920666127</c:v>
                </c:pt>
                <c:pt idx="117">
                  <c:v>-1.119034012489568</c:v>
                </c:pt>
                <c:pt idx="118">
                  <c:v>0.740299562636867</c:v>
                </c:pt>
                <c:pt idx="119">
                  <c:v>-0.269596072727299</c:v>
                </c:pt>
                <c:pt idx="120">
                  <c:v>-1.928981299302153</c:v>
                </c:pt>
                <c:pt idx="121">
                  <c:v>0.0279737444026136</c:v>
                </c:pt>
                <c:pt idx="122">
                  <c:v>0.673599435136502</c:v>
                </c:pt>
                <c:pt idx="123">
                  <c:v>0.0358368955912871</c:v>
                </c:pt>
                <c:pt idx="124">
                  <c:v>-1.82026073727924</c:v>
                </c:pt>
                <c:pt idx="125">
                  <c:v>0.799728565286718</c:v>
                </c:pt>
                <c:pt idx="126">
                  <c:v>-1.696207700025685</c:v>
                </c:pt>
                <c:pt idx="127">
                  <c:v>0.639622595809154</c:v>
                </c:pt>
                <c:pt idx="128">
                  <c:v>0.76845172032751</c:v>
                </c:pt>
                <c:pt idx="129">
                  <c:v>-0.475041753345286</c:v>
                </c:pt>
                <c:pt idx="130">
                  <c:v>-0.856629920127178</c:v>
                </c:pt>
                <c:pt idx="131">
                  <c:v>-0.580825677657033</c:v>
                </c:pt>
                <c:pt idx="132">
                  <c:v>-0.886823155319433</c:v>
                </c:pt>
                <c:pt idx="133">
                  <c:v>0.377633567007685</c:v>
                </c:pt>
                <c:pt idx="134">
                  <c:v>-0.664722525539168</c:v>
                </c:pt>
                <c:pt idx="135">
                  <c:v>-0.179788202466899</c:v>
                </c:pt>
                <c:pt idx="136">
                  <c:v>0.0887101856955814</c:v>
                </c:pt>
                <c:pt idx="137">
                  <c:v>-0.0616725172887165</c:v>
                </c:pt>
                <c:pt idx="138">
                  <c:v>0.55380403861952</c:v>
                </c:pt>
                <c:pt idx="139">
                  <c:v>-0.828845023019688</c:v>
                </c:pt>
                <c:pt idx="140">
                  <c:v>-1.120874893523774</c:v>
                </c:pt>
                <c:pt idx="141">
                  <c:v>-0.964917017721064</c:v>
                </c:pt>
                <c:pt idx="142">
                  <c:v>1.353599766150012</c:v>
                </c:pt>
                <c:pt idx="143">
                  <c:v>2.590665861265569</c:v>
                </c:pt>
                <c:pt idx="144">
                  <c:v>0.786626658384558</c:v>
                </c:pt>
                <c:pt idx="145">
                  <c:v>0.509324089281256</c:v>
                </c:pt>
                <c:pt idx="146">
                  <c:v>-0.365563641435846</c:v>
                </c:pt>
                <c:pt idx="147">
                  <c:v>-1.56061936873779</c:v>
                </c:pt>
                <c:pt idx="148">
                  <c:v>0.520013287052825</c:v>
                </c:pt>
                <c:pt idx="149">
                  <c:v>-1.357510317613139</c:v>
                </c:pt>
                <c:pt idx="150">
                  <c:v>-1.563250210960918</c:v>
                </c:pt>
                <c:pt idx="151">
                  <c:v>-0.85027016972363</c:v>
                </c:pt>
                <c:pt idx="152">
                  <c:v>0.523951864718216</c:v>
                </c:pt>
                <c:pt idx="153">
                  <c:v>-0.031240500437482</c:v>
                </c:pt>
                <c:pt idx="154">
                  <c:v>0.11741351353446</c:v>
                </c:pt>
                <c:pt idx="155">
                  <c:v>-0.485890550703266</c:v>
                </c:pt>
                <c:pt idx="156">
                  <c:v>0.768990314930171</c:v>
                </c:pt>
                <c:pt idx="157">
                  <c:v>1.25925982434096</c:v>
                </c:pt>
                <c:pt idx="158">
                  <c:v>0.717767937362209</c:v>
                </c:pt>
                <c:pt idx="159">
                  <c:v>0.694348695675186</c:v>
                </c:pt>
                <c:pt idx="160">
                  <c:v>1.670594420922062</c:v>
                </c:pt>
                <c:pt idx="161">
                  <c:v>-1.241839825534503</c:v>
                </c:pt>
                <c:pt idx="162">
                  <c:v>1.047765823183271</c:v>
                </c:pt>
                <c:pt idx="163">
                  <c:v>0.691793606528157</c:v>
                </c:pt>
                <c:pt idx="164">
                  <c:v>-0.436244176169977</c:v>
                </c:pt>
                <c:pt idx="165">
                  <c:v>-0.785381974457508</c:v>
                </c:pt>
                <c:pt idx="166">
                  <c:v>0.597431831117225</c:v>
                </c:pt>
                <c:pt idx="167">
                  <c:v>0.352939145875984</c:v>
                </c:pt>
                <c:pt idx="168">
                  <c:v>0.249847095128969</c:v>
                </c:pt>
                <c:pt idx="169">
                  <c:v>-0.936082782921283</c:v>
                </c:pt>
                <c:pt idx="170">
                  <c:v>0.355238012619682</c:v>
                </c:pt>
                <c:pt idx="171">
                  <c:v>-0.615701792106881</c:v>
                </c:pt>
                <c:pt idx="172">
                  <c:v>0.00661972046501446</c:v>
                </c:pt>
                <c:pt idx="173">
                  <c:v>-0.268157849212077</c:v>
                </c:pt>
                <c:pt idx="174">
                  <c:v>0.893767911280531</c:v>
                </c:pt>
                <c:pt idx="175">
                  <c:v>-0.253498770704562</c:v>
                </c:pt>
                <c:pt idx="176">
                  <c:v>-0.229244819012907</c:v>
                </c:pt>
                <c:pt idx="177">
                  <c:v>0.811324380304915</c:v>
                </c:pt>
                <c:pt idx="178">
                  <c:v>-0.952220646872414</c:v>
                </c:pt>
                <c:pt idx="179">
                  <c:v>-0.406469306911258</c:v>
                </c:pt>
                <c:pt idx="180">
                  <c:v>1.81751218135735</c:v>
                </c:pt>
                <c:pt idx="181">
                  <c:v>0.180574308709199</c:v>
                </c:pt>
                <c:pt idx="182">
                  <c:v>1.363607061575523</c:v>
                </c:pt>
                <c:pt idx="183">
                  <c:v>-1.247235618353793</c:v>
                </c:pt>
                <c:pt idx="184">
                  <c:v>-0.913991813411864</c:v>
                </c:pt>
                <c:pt idx="185">
                  <c:v>0.224306100653647</c:v>
                </c:pt>
                <c:pt idx="186">
                  <c:v>1.585581714049558</c:v>
                </c:pt>
                <c:pt idx="187">
                  <c:v>0.82848492230925</c:v>
                </c:pt>
                <c:pt idx="188">
                  <c:v>-0.327146428006775</c:v>
                </c:pt>
                <c:pt idx="189">
                  <c:v>0.0451466049265274</c:v>
                </c:pt>
                <c:pt idx="190">
                  <c:v>-0.0973010651362758</c:v>
                </c:pt>
                <c:pt idx="191">
                  <c:v>-1.304338212753792</c:v>
                </c:pt>
                <c:pt idx="192">
                  <c:v>0.259828066487588</c:v>
                </c:pt>
                <c:pt idx="193">
                  <c:v>-0.100662788629539</c:v>
                </c:pt>
                <c:pt idx="194">
                  <c:v>-0.404757561894415</c:v>
                </c:pt>
                <c:pt idx="195">
                  <c:v>0.878727461747001</c:v>
                </c:pt>
                <c:pt idx="196">
                  <c:v>2.438879314951507</c:v>
                </c:pt>
                <c:pt idx="197">
                  <c:v>-0.253203973164322</c:v>
                </c:pt>
                <c:pt idx="198">
                  <c:v>-0.655093238374547</c:v>
                </c:pt>
                <c:pt idx="199">
                  <c:v>0.918763896784895</c:v>
                </c:pt>
                <c:pt idx="200">
                  <c:v>-0.897457384746142</c:v>
                </c:pt>
                <c:pt idx="201">
                  <c:v>1.14922289091893</c:v>
                </c:pt>
                <c:pt idx="202">
                  <c:v>-0.656896266541185</c:v>
                </c:pt>
                <c:pt idx="203">
                  <c:v>1.139750504934117</c:v>
                </c:pt>
                <c:pt idx="204">
                  <c:v>-1.218899525911504</c:v>
                </c:pt>
                <c:pt idx="205">
                  <c:v>-0.737420588202466</c:v>
                </c:pt>
                <c:pt idx="206">
                  <c:v>-0.363411458223136</c:v>
                </c:pt>
                <c:pt idx="207">
                  <c:v>-0.247097019592468</c:v>
                </c:pt>
                <c:pt idx="208">
                  <c:v>1.152344013230898</c:v>
                </c:pt>
                <c:pt idx="209">
                  <c:v>1.281294995745253</c:v>
                </c:pt>
                <c:pt idx="210">
                  <c:v>-0.163782375046884</c:v>
                </c:pt>
                <c:pt idx="211">
                  <c:v>0.76996622077584</c:v>
                </c:pt>
                <c:pt idx="212">
                  <c:v>-1.283330965223809</c:v>
                </c:pt>
                <c:pt idx="213">
                  <c:v>0.562394833129963</c:v>
                </c:pt>
                <c:pt idx="214">
                  <c:v>0.50089922922927</c:v>
                </c:pt>
                <c:pt idx="215">
                  <c:v>0.914349030211557</c:v>
                </c:pt>
                <c:pt idx="216">
                  <c:v>-0.497386551006171</c:v>
                </c:pt>
                <c:pt idx="217">
                  <c:v>1.011834509326858</c:v>
                </c:pt>
                <c:pt idx="218">
                  <c:v>-0.504009405965907</c:v>
                </c:pt>
                <c:pt idx="219">
                  <c:v>3.246789309074208</c:v>
                </c:pt>
                <c:pt idx="220">
                  <c:v>-1.447310270994238</c:v>
                </c:pt>
                <c:pt idx="221">
                  <c:v>-0.215281698504242</c:v>
                </c:pt>
                <c:pt idx="222">
                  <c:v>1.227877512909695</c:v>
                </c:pt>
                <c:pt idx="223">
                  <c:v>-0.166451326891121</c:v>
                </c:pt>
                <c:pt idx="224">
                  <c:v>0.208572799863803</c:v>
                </c:pt>
                <c:pt idx="225">
                  <c:v>-2.517137746659637</c:v>
                </c:pt>
                <c:pt idx="226">
                  <c:v>-0.845324965279627</c:v>
                </c:pt>
                <c:pt idx="227">
                  <c:v>1.071628453563682</c:v>
                </c:pt>
                <c:pt idx="228">
                  <c:v>0.385337418162206</c:v>
                </c:pt>
                <c:pt idx="229">
                  <c:v>0.138101239879746</c:v>
                </c:pt>
                <c:pt idx="230">
                  <c:v>-2.015543713456774</c:v>
                </c:pt>
                <c:pt idx="231">
                  <c:v>-1.065285439142978</c:v>
                </c:pt>
                <c:pt idx="232">
                  <c:v>1.376301813652335</c:v>
                </c:pt>
                <c:pt idx="233">
                  <c:v>0.802200711758866</c:v>
                </c:pt>
                <c:pt idx="234">
                  <c:v>1.874867169199462</c:v>
                </c:pt>
                <c:pt idx="235">
                  <c:v>-0.352026383454946</c:v>
                </c:pt>
                <c:pt idx="236">
                  <c:v>0.0398131068057657</c:v>
                </c:pt>
                <c:pt idx="237">
                  <c:v>-1.90484219789503</c:v>
                </c:pt>
                <c:pt idx="238">
                  <c:v>-0.725135796802183</c:v>
                </c:pt>
                <c:pt idx="239">
                  <c:v>-1.378402225531378</c:v>
                </c:pt>
                <c:pt idx="240">
                  <c:v>-1.080778012189844</c:v>
                </c:pt>
                <c:pt idx="241">
                  <c:v>0.276805305587763</c:v>
                </c:pt>
                <c:pt idx="242">
                  <c:v>-1.70486084837653</c:v>
                </c:pt>
                <c:pt idx="243">
                  <c:v>0.913348900358509</c:v>
                </c:pt>
                <c:pt idx="244">
                  <c:v>1.173915719989957</c:v>
                </c:pt>
                <c:pt idx="245">
                  <c:v>-2.357442692154188</c:v>
                </c:pt>
                <c:pt idx="246">
                  <c:v>-0.166983601092296</c:v>
                </c:pt>
                <c:pt idx="247">
                  <c:v>0.459815425115585</c:v>
                </c:pt>
                <c:pt idx="248">
                  <c:v>0.64881253683982</c:v>
                </c:pt>
                <c:pt idx="249">
                  <c:v>0.398987359573248</c:v>
                </c:pt>
                <c:pt idx="250">
                  <c:v>1.544476085778493</c:v>
                </c:pt>
                <c:pt idx="251">
                  <c:v>-0.295332966767885</c:v>
                </c:pt>
                <c:pt idx="252">
                  <c:v>0.673455703110259</c:v>
                </c:pt>
                <c:pt idx="253">
                  <c:v>-2.210166736528</c:v>
                </c:pt>
                <c:pt idx="254">
                  <c:v>0.393429461180506</c:v>
                </c:pt>
                <c:pt idx="255">
                  <c:v>-0.499684012866158</c:v>
                </c:pt>
                <c:pt idx="256">
                  <c:v>0.823278948563314</c:v>
                </c:pt>
                <c:pt idx="257">
                  <c:v>2.238259763704182</c:v>
                </c:pt>
                <c:pt idx="258">
                  <c:v>-0.0197734688388413</c:v>
                </c:pt>
                <c:pt idx="259">
                  <c:v>0.408952009305001</c:v>
                </c:pt>
                <c:pt idx="260">
                  <c:v>0.55230537058341</c:v>
                </c:pt>
                <c:pt idx="261">
                  <c:v>0.371255466000716</c:v>
                </c:pt>
                <c:pt idx="262">
                  <c:v>0.189568991445276</c:v>
                </c:pt>
                <c:pt idx="263">
                  <c:v>0.40237071421004</c:v>
                </c:pt>
                <c:pt idx="264">
                  <c:v>-1.242186714585668</c:v>
                </c:pt>
                <c:pt idx="265">
                  <c:v>0.967039569638878</c:v>
                </c:pt>
                <c:pt idx="266">
                  <c:v>1.90668305289088</c:v>
                </c:pt>
                <c:pt idx="267">
                  <c:v>0.96742279047385</c:v>
                </c:pt>
                <c:pt idx="268">
                  <c:v>-1.066927314742938</c:v>
                </c:pt>
                <c:pt idx="269">
                  <c:v>1.21781463507114</c:v>
                </c:pt>
                <c:pt idx="270">
                  <c:v>-0.809630822344058</c:v>
                </c:pt>
                <c:pt idx="271">
                  <c:v>-0.162156289312211</c:v>
                </c:pt>
                <c:pt idx="272">
                  <c:v>1.288141280334091</c:v>
                </c:pt>
                <c:pt idx="273">
                  <c:v>-0.681329286757422</c:v>
                </c:pt>
                <c:pt idx="274">
                  <c:v>-1.869532479504657</c:v>
                </c:pt>
                <c:pt idx="275">
                  <c:v>0.359392961708247</c:v>
                </c:pt>
                <c:pt idx="276">
                  <c:v>0.304168389926952</c:v>
                </c:pt>
                <c:pt idx="277">
                  <c:v>-1.199863303991914</c:v>
                </c:pt>
                <c:pt idx="278">
                  <c:v>1.122551267769605</c:v>
                </c:pt>
                <c:pt idx="279">
                  <c:v>-0.494388722559513</c:v>
                </c:pt>
                <c:pt idx="280">
                  <c:v>-0.0924405197366953</c:v>
                </c:pt>
                <c:pt idx="281">
                  <c:v>-0.420661925784175</c:v>
                </c:pt>
                <c:pt idx="282">
                  <c:v>-0.32133926437113</c:v>
                </c:pt>
                <c:pt idx="283">
                  <c:v>-0.295999973000619</c:v>
                </c:pt>
                <c:pt idx="284">
                  <c:v>0.0599254458054394</c:v>
                </c:pt>
                <c:pt idx="285">
                  <c:v>0.14696168104148</c:v>
                </c:pt>
                <c:pt idx="286">
                  <c:v>-0.0333185243054954</c:v>
                </c:pt>
                <c:pt idx="287">
                  <c:v>0.466538133818781</c:v>
                </c:pt>
                <c:pt idx="288">
                  <c:v>0.0567955292875029</c:v>
                </c:pt>
                <c:pt idx="289">
                  <c:v>-1.867470269645645</c:v>
                </c:pt>
                <c:pt idx="290">
                  <c:v>0.206221612137341</c:v>
                </c:pt>
                <c:pt idx="291">
                  <c:v>0.560169199058254</c:v>
                </c:pt>
                <c:pt idx="292">
                  <c:v>-0.349977075133838</c:v>
                </c:pt>
                <c:pt idx="293">
                  <c:v>-0.768085245848892</c:v>
                </c:pt>
                <c:pt idx="294">
                  <c:v>-0.484854944879815</c:v>
                </c:pt>
                <c:pt idx="295">
                  <c:v>0.0796634557293228</c:v>
                </c:pt>
                <c:pt idx="296">
                  <c:v>1.22563046158038</c:v>
                </c:pt>
                <c:pt idx="297">
                  <c:v>1.016010371140306</c:v>
                </c:pt>
                <c:pt idx="298">
                  <c:v>1.1910995455219</c:v>
                </c:pt>
                <c:pt idx="299">
                  <c:v>0.716520982315476</c:v>
                </c:pt>
                <c:pt idx="300">
                  <c:v>-1.248722274925365</c:v>
                </c:pt>
                <c:pt idx="301">
                  <c:v>0.546327510224565</c:v>
                </c:pt>
                <c:pt idx="302">
                  <c:v>-2.539121336927498</c:v>
                </c:pt>
                <c:pt idx="303">
                  <c:v>-0.516271529680168</c:v>
                </c:pt>
                <c:pt idx="304">
                  <c:v>0.226128422722868</c:v>
                </c:pt>
                <c:pt idx="305">
                  <c:v>-1.696153790681427</c:v>
                </c:pt>
                <c:pt idx="306">
                  <c:v>1.15333850262164</c:v>
                </c:pt>
                <c:pt idx="307">
                  <c:v>0.3728156661312</c:v>
                </c:pt>
                <c:pt idx="308">
                  <c:v>-0.261819811642377</c:v>
                </c:pt>
                <c:pt idx="309">
                  <c:v>-2.301284270992831</c:v>
                </c:pt>
                <c:pt idx="310">
                  <c:v>-0.699206011351655</c:v>
                </c:pt>
                <c:pt idx="311">
                  <c:v>-0.709488210829122</c:v>
                </c:pt>
                <c:pt idx="312">
                  <c:v>-0.839685897020905</c:v>
                </c:pt>
                <c:pt idx="313">
                  <c:v>0.913987335443426</c:v>
                </c:pt>
                <c:pt idx="314">
                  <c:v>-0.483646259458352</c:v>
                </c:pt>
                <c:pt idx="315">
                  <c:v>0.141455546357237</c:v>
                </c:pt>
                <c:pt idx="316">
                  <c:v>-0.856849489317598</c:v>
                </c:pt>
                <c:pt idx="317">
                  <c:v>-0.352946167988626</c:v>
                </c:pt>
                <c:pt idx="318">
                  <c:v>2.203826904938177</c:v>
                </c:pt>
                <c:pt idx="319">
                  <c:v>0.140026236294347</c:v>
                </c:pt>
                <c:pt idx="320">
                  <c:v>-0.390533565530645</c:v>
                </c:pt>
                <c:pt idx="321">
                  <c:v>1.253927219625884</c:v>
                </c:pt>
                <c:pt idx="322">
                  <c:v>0.0429315371864352</c:v>
                </c:pt>
                <c:pt idx="323">
                  <c:v>-0.779923942044609</c:v>
                </c:pt>
                <c:pt idx="324">
                  <c:v>1.169861607030833</c:v>
                </c:pt>
                <c:pt idx="325">
                  <c:v>0.908703038527914</c:v>
                </c:pt>
                <c:pt idx="326">
                  <c:v>-0.849510026756238</c:v>
                </c:pt>
                <c:pt idx="327">
                  <c:v>1.093846047904881</c:v>
                </c:pt>
                <c:pt idx="328">
                  <c:v>0.407573951406344</c:v>
                </c:pt>
                <c:pt idx="329">
                  <c:v>0.501081898816766</c:v>
                </c:pt>
                <c:pt idx="330">
                  <c:v>1.034260704393926</c:v>
                </c:pt>
                <c:pt idx="331">
                  <c:v>0.0746293252038717</c:v>
                </c:pt>
                <c:pt idx="332">
                  <c:v>-0.529561457697651</c:v>
                </c:pt>
                <c:pt idx="333">
                  <c:v>0.0529571348000335</c:v>
                </c:pt>
                <c:pt idx="334">
                  <c:v>-0.903564913878324</c:v>
                </c:pt>
                <c:pt idx="335">
                  <c:v>-0.0245190493517207</c:v>
                </c:pt>
                <c:pt idx="336">
                  <c:v>2.071809185307748</c:v>
                </c:pt>
                <c:pt idx="337">
                  <c:v>0.0611984657176352</c:v>
                </c:pt>
                <c:pt idx="338">
                  <c:v>-0.0280249261769683</c:v>
                </c:pt>
                <c:pt idx="339">
                  <c:v>-0.320103431038015</c:v>
                </c:pt>
                <c:pt idx="340">
                  <c:v>1.532898660086481</c:v>
                </c:pt>
                <c:pt idx="341">
                  <c:v>-0.346978817118296</c:v>
                </c:pt>
                <c:pt idx="342">
                  <c:v>-0.673183613910399</c:v>
                </c:pt>
                <c:pt idx="343">
                  <c:v>-1.542682818509546</c:v>
                </c:pt>
                <c:pt idx="344">
                  <c:v>0.918241404163988</c:v>
                </c:pt>
                <c:pt idx="345">
                  <c:v>0.0521828116758831</c:v>
                </c:pt>
                <c:pt idx="346">
                  <c:v>-0.958301674903671</c:v>
                </c:pt>
                <c:pt idx="347">
                  <c:v>1.194665375425835</c:v>
                </c:pt>
                <c:pt idx="348">
                  <c:v>1.830883824306511</c:v>
                </c:pt>
                <c:pt idx="349">
                  <c:v>1.606863423489387</c:v>
                </c:pt>
                <c:pt idx="350">
                  <c:v>-0.0569434746999411</c:v>
                </c:pt>
                <c:pt idx="351">
                  <c:v>1.177716092155659</c:v>
                </c:pt>
                <c:pt idx="352">
                  <c:v>0.319689542330599</c:v>
                </c:pt>
                <c:pt idx="353">
                  <c:v>-0.269730592681991</c:v>
                </c:pt>
                <c:pt idx="354">
                  <c:v>0.69838757975838</c:v>
                </c:pt>
                <c:pt idx="355">
                  <c:v>0.751868602358486</c:v>
                </c:pt>
                <c:pt idx="356">
                  <c:v>0.0551079667639795</c:v>
                </c:pt>
                <c:pt idx="357">
                  <c:v>-0.83169538332418</c:v>
                </c:pt>
                <c:pt idx="358">
                  <c:v>0.898654960511633</c:v>
                </c:pt>
                <c:pt idx="359">
                  <c:v>-0.177575726199771</c:v>
                </c:pt>
                <c:pt idx="360">
                  <c:v>-0.520813008581238</c:v>
                </c:pt>
                <c:pt idx="361">
                  <c:v>-0.0525114246367284</c:v>
                </c:pt>
                <c:pt idx="362">
                  <c:v>0.0149523556993261</c:v>
                </c:pt>
                <c:pt idx="363">
                  <c:v>-0.220536371722851</c:v>
                </c:pt>
                <c:pt idx="364">
                  <c:v>0.916526401558104</c:v>
                </c:pt>
                <c:pt idx="365">
                  <c:v>-0.936215346103128</c:v>
                </c:pt>
                <c:pt idx="366">
                  <c:v>-0.401658904808753</c:v>
                </c:pt>
                <c:pt idx="367">
                  <c:v>-0.811277953145152</c:v>
                </c:pt>
                <c:pt idx="368">
                  <c:v>-0.249257243236555</c:v>
                </c:pt>
                <c:pt idx="369">
                  <c:v>1.111204111595721</c:v>
                </c:pt>
                <c:pt idx="370">
                  <c:v>0.910999842709027</c:v>
                </c:pt>
                <c:pt idx="371">
                  <c:v>-0.97474004111654</c:v>
                </c:pt>
                <c:pt idx="372">
                  <c:v>-0.424462891268274</c:v>
                </c:pt>
                <c:pt idx="373">
                  <c:v>-0.906799065450808</c:v>
                </c:pt>
                <c:pt idx="374">
                  <c:v>0.630730578151374</c:v>
                </c:pt>
                <c:pt idx="375">
                  <c:v>-1.1520577190967</c:v>
                </c:pt>
                <c:pt idx="376">
                  <c:v>-0.432791830286524</c:v>
                </c:pt>
                <c:pt idx="377">
                  <c:v>0.132302793062199</c:v>
                </c:pt>
                <c:pt idx="378">
                  <c:v>-0.999604015593626</c:v>
                </c:pt>
                <c:pt idx="379">
                  <c:v>-0.839131580889986</c:v>
                </c:pt>
                <c:pt idx="380">
                  <c:v>1.214640933621457</c:v>
                </c:pt>
                <c:pt idx="381">
                  <c:v>0.913460857294037</c:v>
                </c:pt>
                <c:pt idx="382">
                  <c:v>0.00669497012281894</c:v>
                </c:pt>
                <c:pt idx="383">
                  <c:v>1.195260826740192</c:v>
                </c:pt>
                <c:pt idx="384">
                  <c:v>0.9869647987324</c:v>
                </c:pt>
                <c:pt idx="385">
                  <c:v>0.842374160442914</c:v>
                </c:pt>
                <c:pt idx="386">
                  <c:v>-0.395151913526376</c:v>
                </c:pt>
                <c:pt idx="387">
                  <c:v>1.387654201981136</c:v>
                </c:pt>
                <c:pt idx="388">
                  <c:v>-1.564257768750862</c:v>
                </c:pt>
                <c:pt idx="389">
                  <c:v>0.0365744187079695</c:v>
                </c:pt>
                <c:pt idx="390">
                  <c:v>-0.111864095939828</c:v>
                </c:pt>
                <c:pt idx="391">
                  <c:v>0.392706253205947</c:v>
                </c:pt>
                <c:pt idx="392">
                  <c:v>0.492791583492724</c:v>
                </c:pt>
                <c:pt idx="393">
                  <c:v>-0.503949020040313</c:v>
                </c:pt>
                <c:pt idx="394">
                  <c:v>-1.222130176263871</c:v>
                </c:pt>
                <c:pt idx="395">
                  <c:v>-0.176328824069403</c:v>
                </c:pt>
                <c:pt idx="396">
                  <c:v>-1.200697633376491</c:v>
                </c:pt>
                <c:pt idx="397">
                  <c:v>0.00847466327668389</c:v>
                </c:pt>
                <c:pt idx="398">
                  <c:v>1.69476296337406</c:v>
                </c:pt>
                <c:pt idx="399">
                  <c:v>-1.808485714144679</c:v>
                </c:pt>
                <c:pt idx="400">
                  <c:v>-0.201517487986009</c:v>
                </c:pt>
                <c:pt idx="401">
                  <c:v>2.079127627220263</c:v>
                </c:pt>
                <c:pt idx="402">
                  <c:v>0.152413843260695</c:v>
                </c:pt>
                <c:pt idx="403">
                  <c:v>-0.965315371369016</c:v>
                </c:pt>
                <c:pt idx="404">
                  <c:v>0.435688706862086</c:v>
                </c:pt>
                <c:pt idx="405">
                  <c:v>-0.129520701176002</c:v>
                </c:pt>
                <c:pt idx="406">
                  <c:v>-1.1648243838866</c:v>
                </c:pt>
                <c:pt idx="407">
                  <c:v>0.496112899677743</c:v>
                </c:pt>
                <c:pt idx="408">
                  <c:v>-0.752119231222762</c:v>
                </c:pt>
                <c:pt idx="409">
                  <c:v>1.582547771082654</c:v>
                </c:pt>
                <c:pt idx="410">
                  <c:v>0.890922398354934</c:v>
                </c:pt>
                <c:pt idx="411">
                  <c:v>0.663366743709806</c:v>
                </c:pt>
                <c:pt idx="412">
                  <c:v>-0.999313723910419</c:v>
                </c:pt>
                <c:pt idx="413">
                  <c:v>-0.430572259101175</c:v>
                </c:pt>
                <c:pt idx="414">
                  <c:v>-1.095016600610757</c:v>
                </c:pt>
                <c:pt idx="415">
                  <c:v>-0.181172874917505</c:v>
                </c:pt>
                <c:pt idx="416">
                  <c:v>0.788209398212364</c:v>
                </c:pt>
                <c:pt idx="417">
                  <c:v>0.16310489607091</c:v>
                </c:pt>
                <c:pt idx="418">
                  <c:v>-0.713037276721401</c:v>
                </c:pt>
                <c:pt idx="419">
                  <c:v>-0.514409726197458</c:v>
                </c:pt>
                <c:pt idx="420">
                  <c:v>1.328889622394577</c:v>
                </c:pt>
                <c:pt idx="421">
                  <c:v>0.319291303706126</c:v>
                </c:pt>
                <c:pt idx="422">
                  <c:v>0.358903118865858</c:v>
                </c:pt>
                <c:pt idx="423">
                  <c:v>1.570655039446754</c:v>
                </c:pt>
                <c:pt idx="424">
                  <c:v>1.641328035263219</c:v>
                </c:pt>
                <c:pt idx="425">
                  <c:v>0.743252854472852</c:v>
                </c:pt>
                <c:pt idx="426">
                  <c:v>-0.629420338553106</c:v>
                </c:pt>
                <c:pt idx="427">
                  <c:v>-0.149720769937691</c:v>
                </c:pt>
                <c:pt idx="428">
                  <c:v>-0.609804573226885</c:v>
                </c:pt>
                <c:pt idx="429">
                  <c:v>0.442512826084431</c:v>
                </c:pt>
                <c:pt idx="430">
                  <c:v>-0.455756766877658</c:v>
                </c:pt>
                <c:pt idx="431">
                  <c:v>-2.028594503913437</c:v>
                </c:pt>
                <c:pt idx="432">
                  <c:v>-0.171793992265662</c:v>
                </c:pt>
                <c:pt idx="433">
                  <c:v>-0.676781301667827</c:v>
                </c:pt>
                <c:pt idx="434">
                  <c:v>-0.242111778777621</c:v>
                </c:pt>
                <c:pt idx="435">
                  <c:v>-0.836611431345094</c:v>
                </c:pt>
                <c:pt idx="436">
                  <c:v>-0.892592128049107</c:v>
                </c:pt>
                <c:pt idx="437">
                  <c:v>0.341458198812474</c:v>
                </c:pt>
                <c:pt idx="438">
                  <c:v>1.412847676625124</c:v>
                </c:pt>
                <c:pt idx="439">
                  <c:v>0.937245892495762</c:v>
                </c:pt>
                <c:pt idx="440">
                  <c:v>-0.0520958075363129</c:v>
                </c:pt>
                <c:pt idx="441">
                  <c:v>0.775160916780488</c:v>
                </c:pt>
                <c:pt idx="442">
                  <c:v>0.472849726024579</c:v>
                </c:pt>
                <c:pt idx="443">
                  <c:v>1.548788893503106</c:v>
                </c:pt>
                <c:pt idx="444">
                  <c:v>0.45581720811914</c:v>
                </c:pt>
                <c:pt idx="445">
                  <c:v>0.785144659176645</c:v>
                </c:pt>
                <c:pt idx="446">
                  <c:v>0.576561271574563</c:v>
                </c:pt>
                <c:pt idx="447">
                  <c:v>0.142257831157122</c:v>
                </c:pt>
                <c:pt idx="448">
                  <c:v>0.725061202358032</c:v>
                </c:pt>
                <c:pt idx="449">
                  <c:v>-1.569985143515731</c:v>
                </c:pt>
                <c:pt idx="450">
                  <c:v>1.389549710584948</c:v>
                </c:pt>
                <c:pt idx="451">
                  <c:v>1.074804956446509</c:v>
                </c:pt>
                <c:pt idx="452">
                  <c:v>1.323309132173758</c:v>
                </c:pt>
                <c:pt idx="453">
                  <c:v>-0.471024854713355</c:v>
                </c:pt>
                <c:pt idx="454">
                  <c:v>0.217071964759496</c:v>
                </c:pt>
                <c:pt idx="455">
                  <c:v>0.529267065995361</c:v>
                </c:pt>
                <c:pt idx="456">
                  <c:v>-0.671437386261151</c:v>
                </c:pt>
                <c:pt idx="457">
                  <c:v>-0.632408196337913</c:v>
                </c:pt>
                <c:pt idx="458">
                  <c:v>0.209915598664525</c:v>
                </c:pt>
                <c:pt idx="459">
                  <c:v>0.903154270043791</c:v>
                </c:pt>
                <c:pt idx="460">
                  <c:v>0.288773501877062</c:v>
                </c:pt>
                <c:pt idx="461">
                  <c:v>-0.00731883944591338</c:v>
                </c:pt>
                <c:pt idx="462">
                  <c:v>-0.693520398654508</c:v>
                </c:pt>
                <c:pt idx="463">
                  <c:v>-1.331319004704653</c:v>
                </c:pt>
                <c:pt idx="464">
                  <c:v>-0.779063103747716</c:v>
                </c:pt>
                <c:pt idx="465">
                  <c:v>-0.53078774854712</c:v>
                </c:pt>
                <c:pt idx="466">
                  <c:v>-1.475004670675063</c:v>
                </c:pt>
                <c:pt idx="467">
                  <c:v>-0.125423040918604</c:v>
                </c:pt>
                <c:pt idx="468">
                  <c:v>-0.0911189944539785</c:v>
                </c:pt>
                <c:pt idx="469">
                  <c:v>1.252628032710577</c:v>
                </c:pt>
                <c:pt idx="470">
                  <c:v>0.752865308363001</c:v>
                </c:pt>
                <c:pt idx="471">
                  <c:v>0.186638951166151</c:v>
                </c:pt>
                <c:pt idx="472">
                  <c:v>-0.596385115695935</c:v>
                </c:pt>
                <c:pt idx="473">
                  <c:v>0.421788414585558</c:v>
                </c:pt>
                <c:pt idx="474">
                  <c:v>0.991989102141709</c:v>
                </c:pt>
                <c:pt idx="475">
                  <c:v>-0.046459912726319</c:v>
                </c:pt>
                <c:pt idx="476">
                  <c:v>-1.297250778854034</c:v>
                </c:pt>
                <c:pt idx="477">
                  <c:v>-0.336556764128545</c:v>
                </c:pt>
                <c:pt idx="478">
                  <c:v>0.593914617801849</c:v>
                </c:pt>
                <c:pt idx="479">
                  <c:v>0.573166780051618</c:v>
                </c:pt>
                <c:pt idx="480">
                  <c:v>0.0878100085451141</c:v>
                </c:pt>
                <c:pt idx="481">
                  <c:v>0.71548894703774</c:v>
                </c:pt>
                <c:pt idx="482">
                  <c:v>0.779544766117087</c:v>
                </c:pt>
                <c:pt idx="483">
                  <c:v>-0.441367352441317</c:v>
                </c:pt>
                <c:pt idx="484">
                  <c:v>-1.241194070892991</c:v>
                </c:pt>
                <c:pt idx="485">
                  <c:v>1.292288910630391</c:v>
                </c:pt>
                <c:pt idx="486">
                  <c:v>-0.375860585078625</c:v>
                </c:pt>
                <c:pt idx="487">
                  <c:v>0.83271007758538</c:v>
                </c:pt>
                <c:pt idx="488">
                  <c:v>-0.174727147796188</c:v>
                </c:pt>
                <c:pt idx="489">
                  <c:v>0.493160918757317</c:v>
                </c:pt>
                <c:pt idx="490">
                  <c:v>0.167372676350237</c:v>
                </c:pt>
                <c:pt idx="491">
                  <c:v>1.454381359419879</c:v>
                </c:pt>
                <c:pt idx="492">
                  <c:v>-1.740651606554344</c:v>
                </c:pt>
                <c:pt idx="493">
                  <c:v>-1.824296729081364</c:v>
                </c:pt>
                <c:pt idx="494">
                  <c:v>-0.521523382871798</c:v>
                </c:pt>
                <c:pt idx="495">
                  <c:v>-0.966836966960957</c:v>
                </c:pt>
                <c:pt idx="496">
                  <c:v>0.684444072662498</c:v>
                </c:pt>
                <c:pt idx="497">
                  <c:v>0.96478173497775</c:v>
                </c:pt>
                <c:pt idx="498">
                  <c:v>-1.648609506468951</c:v>
                </c:pt>
                <c:pt idx="499">
                  <c:v>-1.410243688689741</c:v>
                </c:pt>
                <c:pt idx="500">
                  <c:v>1.054215848687437</c:v>
                </c:pt>
                <c:pt idx="501">
                  <c:v>0.8659147824782</c:v>
                </c:pt>
                <c:pt idx="502">
                  <c:v>-0.448870865962407</c:v>
                </c:pt>
                <c:pt idx="503">
                  <c:v>0.933140822484987</c:v>
                </c:pt>
                <c:pt idx="504">
                  <c:v>1.627000677029275</c:v>
                </c:pt>
                <c:pt idx="505">
                  <c:v>-0.181018792727762</c:v>
                </c:pt>
                <c:pt idx="506">
                  <c:v>-1.372304696035849</c:v>
                </c:pt>
                <c:pt idx="507">
                  <c:v>-0.205629625215427</c:v>
                </c:pt>
                <c:pt idx="508">
                  <c:v>-1.69473844206344</c:v>
                </c:pt>
                <c:pt idx="509">
                  <c:v>-0.653545382872963</c:v>
                </c:pt>
                <c:pt idx="510">
                  <c:v>-2.22959177038766</c:v>
                </c:pt>
                <c:pt idx="511">
                  <c:v>-1.716028615933133</c:v>
                </c:pt>
                <c:pt idx="512">
                  <c:v>2.271880401726182</c:v>
                </c:pt>
                <c:pt idx="513">
                  <c:v>1.554196340903191</c:v>
                </c:pt>
                <c:pt idx="514">
                  <c:v>0.574555376079111</c:v>
                </c:pt>
                <c:pt idx="515">
                  <c:v>1.25211060743829</c:v>
                </c:pt>
                <c:pt idx="516">
                  <c:v>0.239436294192172</c:v>
                </c:pt>
                <c:pt idx="517">
                  <c:v>0.204298130925962</c:v>
                </c:pt>
                <c:pt idx="518">
                  <c:v>-0.32500832905561</c:v>
                </c:pt>
                <c:pt idx="519">
                  <c:v>-1.046337979282039</c:v>
                </c:pt>
                <c:pt idx="520">
                  <c:v>-0.811561516254514</c:v>
                </c:pt>
                <c:pt idx="521">
                  <c:v>-1.378694649997109</c:v>
                </c:pt>
                <c:pt idx="522">
                  <c:v>0.15591841718331</c:v>
                </c:pt>
                <c:pt idx="523">
                  <c:v>-0.721166560610694</c:v>
                </c:pt>
                <c:pt idx="524">
                  <c:v>-1.750272744654152</c:v>
                </c:pt>
                <c:pt idx="525">
                  <c:v>1.090958879997298</c:v>
                </c:pt>
                <c:pt idx="526">
                  <c:v>1.280698767404568</c:v>
                </c:pt>
                <c:pt idx="527">
                  <c:v>-1.102548076188288</c:v>
                </c:pt>
                <c:pt idx="528">
                  <c:v>-1.244031712239472</c:v>
                </c:pt>
                <c:pt idx="529">
                  <c:v>1.763593234615612</c:v>
                </c:pt>
                <c:pt idx="530">
                  <c:v>-1.502988793527243</c:v>
                </c:pt>
                <c:pt idx="531">
                  <c:v>-0.0675947147982398</c:v>
                </c:pt>
                <c:pt idx="532">
                  <c:v>-1.018011779983728</c:v>
                </c:pt>
                <c:pt idx="533">
                  <c:v>1.979937085201277</c:v>
                </c:pt>
                <c:pt idx="534">
                  <c:v>0.143678476450592</c:v>
                </c:pt>
                <c:pt idx="535">
                  <c:v>-0.318910116073152</c:v>
                </c:pt>
                <c:pt idx="536">
                  <c:v>0.0643096854397767</c:v>
                </c:pt>
                <c:pt idx="537">
                  <c:v>0.26411903073965</c:v>
                </c:pt>
                <c:pt idx="538">
                  <c:v>-0.388942750583329</c:v>
                </c:pt>
                <c:pt idx="539">
                  <c:v>0.0194428211511735</c:v>
                </c:pt>
                <c:pt idx="540">
                  <c:v>0.571320248045384</c:v>
                </c:pt>
                <c:pt idx="541">
                  <c:v>0.449628852045441</c:v>
                </c:pt>
                <c:pt idx="542">
                  <c:v>-0.254785745419303</c:v>
                </c:pt>
                <c:pt idx="543">
                  <c:v>0.805217900888304</c:v>
                </c:pt>
                <c:pt idx="544">
                  <c:v>-0.830820032769433</c:v>
                </c:pt>
                <c:pt idx="545">
                  <c:v>-0.0140745890741947</c:v>
                </c:pt>
                <c:pt idx="546">
                  <c:v>-1.541686032474646</c:v>
                </c:pt>
                <c:pt idx="547">
                  <c:v>-0.339569535041124</c:v>
                </c:pt>
                <c:pt idx="548">
                  <c:v>0.0695136940718584</c:v>
                </c:pt>
                <c:pt idx="549">
                  <c:v>-0.268247510149016</c:v>
                </c:pt>
                <c:pt idx="550">
                  <c:v>-1.02990888024526</c:v>
                </c:pt>
                <c:pt idx="551">
                  <c:v>-0.560686807773299</c:v>
                </c:pt>
                <c:pt idx="552">
                  <c:v>-0.910333836551265</c:v>
                </c:pt>
                <c:pt idx="553">
                  <c:v>-1.028759701595966</c:v>
                </c:pt>
                <c:pt idx="554">
                  <c:v>-0.891058470125492</c:v>
                </c:pt>
                <c:pt idx="555">
                  <c:v>0.969586990481625</c:v>
                </c:pt>
                <c:pt idx="556">
                  <c:v>0.443059303922197</c:v>
                </c:pt>
                <c:pt idx="557">
                  <c:v>-1.309982829667637</c:v>
                </c:pt>
                <c:pt idx="558">
                  <c:v>-0.507091281734266</c:v>
                </c:pt>
                <c:pt idx="559">
                  <c:v>-0.0527508393454727</c:v>
                </c:pt>
                <c:pt idx="560">
                  <c:v>1.632494617692045</c:v>
                </c:pt>
                <c:pt idx="561">
                  <c:v>-0.186830763892621</c:v>
                </c:pt>
                <c:pt idx="562">
                  <c:v>-0.698874735889464</c:v>
                </c:pt>
                <c:pt idx="563">
                  <c:v>0.615893469257557</c:v>
                </c:pt>
                <c:pt idx="564">
                  <c:v>-0.61555830929655</c:v>
                </c:pt>
                <c:pt idx="565">
                  <c:v>1.332616451143113</c:v>
                </c:pt>
                <c:pt idx="566">
                  <c:v>0.778744466280038</c:v>
                </c:pt>
                <c:pt idx="567">
                  <c:v>-0.538403427517986</c:v>
                </c:pt>
                <c:pt idx="568">
                  <c:v>-0.581342943753134</c:v>
                </c:pt>
                <c:pt idx="569">
                  <c:v>-0.562064281179316</c:v>
                </c:pt>
                <c:pt idx="570">
                  <c:v>1.916705649322576</c:v>
                </c:pt>
                <c:pt idx="571">
                  <c:v>-0.0176229892102437</c:v>
                </c:pt>
                <c:pt idx="572">
                  <c:v>0.404891152371819</c:v>
                </c:pt>
                <c:pt idx="573">
                  <c:v>-1.595655282978536</c:v>
                </c:pt>
                <c:pt idx="574">
                  <c:v>-1.968208325638288</c:v>
                </c:pt>
                <c:pt idx="575">
                  <c:v>-0.00508830082133471</c:v>
                </c:pt>
                <c:pt idx="576">
                  <c:v>1.012640717337749</c:v>
                </c:pt>
                <c:pt idx="577">
                  <c:v>0.202970258122422</c:v>
                </c:pt>
                <c:pt idx="578">
                  <c:v>-0.359917049024289</c:v>
                </c:pt>
                <c:pt idx="579">
                  <c:v>-0.661483479953298</c:v>
                </c:pt>
                <c:pt idx="580">
                  <c:v>0.695001545806647</c:v>
                </c:pt>
                <c:pt idx="581">
                  <c:v>-1.335406213891845</c:v>
                </c:pt>
                <c:pt idx="582">
                  <c:v>-1.950096382691693</c:v>
                </c:pt>
                <c:pt idx="583">
                  <c:v>-1.467555175083842</c:v>
                </c:pt>
                <c:pt idx="584">
                  <c:v>-0.611227328617479</c:v>
                </c:pt>
                <c:pt idx="585">
                  <c:v>0.193064536500511</c:v>
                </c:pt>
                <c:pt idx="586">
                  <c:v>0.412278990964825</c:v>
                </c:pt>
                <c:pt idx="587">
                  <c:v>1.70144955754238</c:v>
                </c:pt>
                <c:pt idx="588">
                  <c:v>-0.0834645578899495</c:v>
                </c:pt>
                <c:pt idx="589">
                  <c:v>0.477691612787495</c:v>
                </c:pt>
                <c:pt idx="590">
                  <c:v>-0.634308661806629</c:v>
                </c:pt>
                <c:pt idx="591">
                  <c:v>0.356778876340535</c:v>
                </c:pt>
                <c:pt idx="592">
                  <c:v>0.52771088704336</c:v>
                </c:pt>
                <c:pt idx="593">
                  <c:v>0.812245122851349</c:v>
                </c:pt>
                <c:pt idx="594">
                  <c:v>1.261948663442933</c:v>
                </c:pt>
                <c:pt idx="595">
                  <c:v>-0.092488503086706</c:v>
                </c:pt>
                <c:pt idx="596">
                  <c:v>-1.263910972131967</c:v>
                </c:pt>
                <c:pt idx="597">
                  <c:v>-0.201107004140133</c:v>
                </c:pt>
                <c:pt idx="598">
                  <c:v>0.328249202506874</c:v>
                </c:pt>
                <c:pt idx="599">
                  <c:v>0.793865816397527</c:v>
                </c:pt>
                <c:pt idx="600">
                  <c:v>-1.852532326409523</c:v>
                </c:pt>
                <c:pt idx="601">
                  <c:v>0.90028142716397</c:v>
                </c:pt>
                <c:pt idx="602">
                  <c:v>0.720402120195589</c:v>
                </c:pt>
                <c:pt idx="603">
                  <c:v>-0.457734069799649</c:v>
                </c:pt>
                <c:pt idx="604">
                  <c:v>2.433267594386727</c:v>
                </c:pt>
                <c:pt idx="605">
                  <c:v>0.909398156672252</c:v>
                </c:pt>
                <c:pt idx="606">
                  <c:v>0.329976783990933</c:v>
                </c:pt>
                <c:pt idx="607">
                  <c:v>-0.675507871548923</c:v>
                </c:pt>
                <c:pt idx="608">
                  <c:v>-0.290777707887798</c:v>
                </c:pt>
                <c:pt idx="609">
                  <c:v>0.217582461127842</c:v>
                </c:pt>
                <c:pt idx="610">
                  <c:v>1.60049659133469</c:v>
                </c:pt>
                <c:pt idx="611">
                  <c:v>1.453134437050211</c:v>
                </c:pt>
                <c:pt idx="612">
                  <c:v>-0.339525424027571</c:v>
                </c:pt>
                <c:pt idx="613">
                  <c:v>-1.170042188395503</c:v>
                </c:pt>
                <c:pt idx="614">
                  <c:v>1.13765981807096</c:v>
                </c:pt>
                <c:pt idx="615">
                  <c:v>0.00936525162632051</c:v>
                </c:pt>
                <c:pt idx="616">
                  <c:v>-0.534680315116947</c:v>
                </c:pt>
                <c:pt idx="617">
                  <c:v>-0.173703803538672</c:v>
                </c:pt>
                <c:pt idx="618">
                  <c:v>0.101368929220234</c:v>
                </c:pt>
                <c:pt idx="619">
                  <c:v>0.979444387394882</c:v>
                </c:pt>
                <c:pt idx="620">
                  <c:v>-2.491749061035896</c:v>
                </c:pt>
                <c:pt idx="621">
                  <c:v>-0.495340910672787</c:v>
                </c:pt>
                <c:pt idx="622">
                  <c:v>-0.742752545501221</c:v>
                </c:pt>
                <c:pt idx="623">
                  <c:v>0.654765590541722</c:v>
                </c:pt>
                <c:pt idx="624">
                  <c:v>0.0432836078465666</c:v>
                </c:pt>
                <c:pt idx="625">
                  <c:v>-0.880091235852594</c:v>
                </c:pt>
                <c:pt idx="626">
                  <c:v>0.450196214902696</c:v>
                </c:pt>
                <c:pt idx="627">
                  <c:v>-0.0969817937687907</c:v>
                </c:pt>
                <c:pt idx="628">
                  <c:v>-1.011653013937549</c:v>
                </c:pt>
                <c:pt idx="629">
                  <c:v>-0.741211162254517</c:v>
                </c:pt>
                <c:pt idx="630">
                  <c:v>-0.981297182766907</c:v>
                </c:pt>
                <c:pt idx="631">
                  <c:v>0.614687511753946</c:v>
                </c:pt>
                <c:pt idx="632">
                  <c:v>-0.435997083606161</c:v>
                </c:pt>
                <c:pt idx="633">
                  <c:v>-0.821908304633233</c:v>
                </c:pt>
                <c:pt idx="634">
                  <c:v>0.158327032510327</c:v>
                </c:pt>
                <c:pt idx="635">
                  <c:v>-2.349602707725604</c:v>
                </c:pt>
                <c:pt idx="636">
                  <c:v>0.143504371368018</c:v>
                </c:pt>
                <c:pt idx="637">
                  <c:v>2.029406093694352</c:v>
                </c:pt>
                <c:pt idx="638">
                  <c:v>-0.435900759053845</c:v>
                </c:pt>
                <c:pt idx="639">
                  <c:v>1.140884189063625</c:v>
                </c:pt>
                <c:pt idx="640">
                  <c:v>0.609879735891455</c:v>
                </c:pt>
                <c:pt idx="641">
                  <c:v>0.271692172113927</c:v>
                </c:pt>
                <c:pt idx="642">
                  <c:v>1.722744277648693</c:v>
                </c:pt>
                <c:pt idx="643">
                  <c:v>0.600137504138635</c:v>
                </c:pt>
                <c:pt idx="644">
                  <c:v>-0.410567223507425</c:v>
                </c:pt>
                <c:pt idx="645">
                  <c:v>1.582785813479254</c:v>
                </c:pt>
                <c:pt idx="646">
                  <c:v>0.363910465147068</c:v>
                </c:pt>
                <c:pt idx="647">
                  <c:v>-0.466651172275204</c:v>
                </c:pt>
                <c:pt idx="648">
                  <c:v>2.152497457024769</c:v>
                </c:pt>
                <c:pt idx="649">
                  <c:v>1.422055972620406</c:v>
                </c:pt>
                <c:pt idx="650">
                  <c:v>0.314330580584844</c:v>
                </c:pt>
                <c:pt idx="651">
                  <c:v>-0.349961134873271</c:v>
                </c:pt>
                <c:pt idx="652">
                  <c:v>0.00580050312757585</c:v>
                </c:pt>
                <c:pt idx="653">
                  <c:v>-0.0616543019279234</c:v>
                </c:pt>
                <c:pt idx="654">
                  <c:v>-1.012924417319295</c:v>
                </c:pt>
                <c:pt idx="655">
                  <c:v>0.448067762978598</c:v>
                </c:pt>
                <c:pt idx="656">
                  <c:v>0.061209719873017</c:v>
                </c:pt>
                <c:pt idx="657">
                  <c:v>1.575484163271648</c:v>
                </c:pt>
                <c:pt idx="658">
                  <c:v>-1.039950883758249</c:v>
                </c:pt>
                <c:pt idx="659">
                  <c:v>-1.036122891938668</c:v>
                </c:pt>
                <c:pt idx="660">
                  <c:v>0.557156416055637</c:v>
                </c:pt>
                <c:pt idx="661">
                  <c:v>0.47605266755042</c:v>
                </c:pt>
                <c:pt idx="662">
                  <c:v>-1.622255658647464</c:v>
                </c:pt>
                <c:pt idx="663">
                  <c:v>-0.815259532517433</c:v>
                </c:pt>
                <c:pt idx="664">
                  <c:v>0.754770559073601</c:v>
                </c:pt>
                <c:pt idx="665">
                  <c:v>-0.736269176376994</c:v>
                </c:pt>
                <c:pt idx="666">
                  <c:v>0.0148790219137167</c:v>
                </c:pt>
                <c:pt idx="667">
                  <c:v>0.384965642183556</c:v>
                </c:pt>
                <c:pt idx="668">
                  <c:v>-0.809588786239854</c:v>
                </c:pt>
                <c:pt idx="669">
                  <c:v>-1.475498013286193</c:v>
                </c:pt>
                <c:pt idx="670">
                  <c:v>-0.635120205609893</c:v>
                </c:pt>
                <c:pt idx="671">
                  <c:v>-0.298842478761395</c:v>
                </c:pt>
                <c:pt idx="672">
                  <c:v>-0.0472992667800822</c:v>
                </c:pt>
                <c:pt idx="673">
                  <c:v>-1.856589518718251</c:v>
                </c:pt>
                <c:pt idx="674">
                  <c:v>-0.825550032024961</c:v>
                </c:pt>
                <c:pt idx="675">
                  <c:v>-0.298676600554901</c:v>
                </c:pt>
                <c:pt idx="676">
                  <c:v>0.420060193927211</c:v>
                </c:pt>
                <c:pt idx="677">
                  <c:v>2.206076212669458</c:v>
                </c:pt>
                <c:pt idx="678">
                  <c:v>0.768126903526058</c:v>
                </c:pt>
                <c:pt idx="679">
                  <c:v>-2.199298646573644</c:v>
                </c:pt>
                <c:pt idx="680">
                  <c:v>-0.740976246293612</c:v>
                </c:pt>
                <c:pt idx="681">
                  <c:v>-1.076999571981077</c:v>
                </c:pt>
                <c:pt idx="682">
                  <c:v>0.757188731313131</c:v>
                </c:pt>
                <c:pt idx="683">
                  <c:v>-1.999333726871894</c:v>
                </c:pt>
                <c:pt idx="684">
                  <c:v>2.114899803094035</c:v>
                </c:pt>
                <c:pt idx="685">
                  <c:v>0.19175655422032</c:v>
                </c:pt>
                <c:pt idx="686">
                  <c:v>0.269535576158598</c:v>
                </c:pt>
                <c:pt idx="687">
                  <c:v>-0.484152093639278</c:v>
                </c:pt>
                <c:pt idx="688">
                  <c:v>-0.725683617751968</c:v>
                </c:pt>
                <c:pt idx="689">
                  <c:v>-1.171704945472</c:v>
                </c:pt>
                <c:pt idx="690">
                  <c:v>1.247606877958706</c:v>
                </c:pt>
                <c:pt idx="691">
                  <c:v>0.621340149595139</c:v>
                </c:pt>
                <c:pt idx="692">
                  <c:v>-0.616213146988048</c:v>
                </c:pt>
                <c:pt idx="693">
                  <c:v>-0.214382739249045</c:v>
                </c:pt>
                <c:pt idx="694">
                  <c:v>0.473710523345816</c:v>
                </c:pt>
                <c:pt idx="695">
                  <c:v>0.550529975969282</c:v>
                </c:pt>
                <c:pt idx="696">
                  <c:v>-0.0916726900331976</c:v>
                </c:pt>
                <c:pt idx="697">
                  <c:v>-1.625326837810716</c:v>
                </c:pt>
                <c:pt idx="698">
                  <c:v>-1.095665907696762</c:v>
                </c:pt>
                <c:pt idx="699">
                  <c:v>-0.82022548966914</c:v>
                </c:pt>
                <c:pt idx="700">
                  <c:v>0.230918498030135</c:v>
                </c:pt>
                <c:pt idx="701">
                  <c:v>0.59256964584389</c:v>
                </c:pt>
                <c:pt idx="702">
                  <c:v>-0.328541125987204</c:v>
                </c:pt>
                <c:pt idx="703">
                  <c:v>-0.105446845108808</c:v>
                </c:pt>
                <c:pt idx="704">
                  <c:v>-1.053305176067312</c:v>
                </c:pt>
                <c:pt idx="705">
                  <c:v>-2.415029397101007</c:v>
                </c:pt>
                <c:pt idx="706">
                  <c:v>-1.024109406539043</c:v>
                </c:pt>
                <c:pt idx="707">
                  <c:v>-1.27755283596648</c:v>
                </c:pt>
                <c:pt idx="708">
                  <c:v>0.418314556729086</c:v>
                </c:pt>
                <c:pt idx="709">
                  <c:v>-0.499473275838294</c:v>
                </c:pt>
                <c:pt idx="710">
                  <c:v>-0.407620947863317</c:v>
                </c:pt>
                <c:pt idx="711">
                  <c:v>0.389836980374682</c:v>
                </c:pt>
                <c:pt idx="712">
                  <c:v>1.18837230248065</c:v>
                </c:pt>
                <c:pt idx="713">
                  <c:v>1.03543692073824</c:v>
                </c:pt>
                <c:pt idx="714">
                  <c:v>0.535176902986019</c:v>
                </c:pt>
                <c:pt idx="715">
                  <c:v>0.0547410694068828</c:v>
                </c:pt>
                <c:pt idx="716">
                  <c:v>-1.11608692053691</c:v>
                </c:pt>
                <c:pt idx="717">
                  <c:v>1.11136167321544</c:v>
                </c:pt>
                <c:pt idx="718">
                  <c:v>-0.534406607536217</c:v>
                </c:pt>
                <c:pt idx="719">
                  <c:v>1.029889082340846</c:v>
                </c:pt>
                <c:pt idx="720">
                  <c:v>-0.828535753168137</c:v>
                </c:pt>
                <c:pt idx="721">
                  <c:v>-0.385836105990813</c:v>
                </c:pt>
                <c:pt idx="722">
                  <c:v>-1.609776459703683</c:v>
                </c:pt>
                <c:pt idx="723">
                  <c:v>0.000728880270111531</c:v>
                </c:pt>
                <c:pt idx="724">
                  <c:v>-0.260707065471229</c:v>
                </c:pt>
                <c:pt idx="725">
                  <c:v>-0.852439654381329</c:v>
                </c:pt>
                <c:pt idx="726">
                  <c:v>-0.663719480983126</c:v>
                </c:pt>
                <c:pt idx="727">
                  <c:v>-1.629756341399097</c:v>
                </c:pt>
                <c:pt idx="728">
                  <c:v>-0.755874268886679</c:v>
                </c:pt>
                <c:pt idx="729">
                  <c:v>-1.130166941399686</c:v>
                </c:pt>
                <c:pt idx="730">
                  <c:v>2.164574925608505</c:v>
                </c:pt>
                <c:pt idx="731">
                  <c:v>0.561187624334394</c:v>
                </c:pt>
                <c:pt idx="732">
                  <c:v>-0.860334358520141</c:v>
                </c:pt>
                <c:pt idx="733">
                  <c:v>0.759744592067245</c:v>
                </c:pt>
                <c:pt idx="734">
                  <c:v>-0.409649608337654</c:v>
                </c:pt>
                <c:pt idx="735">
                  <c:v>-0.745912598803687</c:v>
                </c:pt>
                <c:pt idx="736">
                  <c:v>0.0608986285056732</c:v>
                </c:pt>
                <c:pt idx="737">
                  <c:v>0.02102745608991</c:v>
                </c:pt>
                <c:pt idx="738">
                  <c:v>1.808115733736953</c:v>
                </c:pt>
                <c:pt idx="739">
                  <c:v>-0.509693917850543</c:v>
                </c:pt>
                <c:pt idx="740">
                  <c:v>-0.662820764622597</c:v>
                </c:pt>
                <c:pt idx="741">
                  <c:v>1.313103745611798</c:v>
                </c:pt>
                <c:pt idx="742">
                  <c:v>0.720580939901728</c:v>
                </c:pt>
                <c:pt idx="743">
                  <c:v>1.626017456916854</c:v>
                </c:pt>
                <c:pt idx="744">
                  <c:v>0.128442550980628</c:v>
                </c:pt>
                <c:pt idx="745">
                  <c:v>0.954979853457076</c:v>
                </c:pt>
                <c:pt idx="746">
                  <c:v>-2.38886561946215</c:v>
                </c:pt>
                <c:pt idx="747">
                  <c:v>1.451557568504255</c:v>
                </c:pt>
                <c:pt idx="748">
                  <c:v>0.841404711938646</c:v>
                </c:pt>
                <c:pt idx="749">
                  <c:v>0.265689201640752</c:v>
                </c:pt>
                <c:pt idx="750">
                  <c:v>2.680120152892216</c:v>
                </c:pt>
                <c:pt idx="751">
                  <c:v>-0.2288818745004</c:v>
                </c:pt>
                <c:pt idx="752">
                  <c:v>1.815498032115385</c:v>
                </c:pt>
                <c:pt idx="753">
                  <c:v>-0.405681098529921</c:v>
                </c:pt>
                <c:pt idx="754">
                  <c:v>-1.930702902872213</c:v>
                </c:pt>
                <c:pt idx="755">
                  <c:v>-0.525697314948464</c:v>
                </c:pt>
                <c:pt idx="756">
                  <c:v>0.60259308856442</c:v>
                </c:pt>
                <c:pt idx="757">
                  <c:v>-1.048284954234219</c:v>
                </c:pt>
                <c:pt idx="758">
                  <c:v>-0.980722316515123</c:v>
                </c:pt>
                <c:pt idx="759">
                  <c:v>-0.91634814874658</c:v>
                </c:pt>
                <c:pt idx="760">
                  <c:v>-0.093580455292563</c:v>
                </c:pt>
                <c:pt idx="761">
                  <c:v>0.426047064527406</c:v>
                </c:pt>
                <c:pt idx="762">
                  <c:v>-0.603264172546036</c:v>
                </c:pt>
                <c:pt idx="763">
                  <c:v>0.312566028388971</c:v>
                </c:pt>
                <c:pt idx="764">
                  <c:v>-1.237281722831867</c:v>
                </c:pt>
                <c:pt idx="765">
                  <c:v>0.375704038821539</c:v>
                </c:pt>
                <c:pt idx="766">
                  <c:v>-0.677662222331907</c:v>
                </c:pt>
                <c:pt idx="767">
                  <c:v>1.06386970202734</c:v>
                </c:pt>
                <c:pt idx="768">
                  <c:v>-1.129245599922183</c:v>
                </c:pt>
                <c:pt idx="769">
                  <c:v>0.11527675506882</c:v>
                </c:pt>
                <c:pt idx="770">
                  <c:v>0.538154155342826</c:v>
                </c:pt>
                <c:pt idx="771">
                  <c:v>-0.367041617340208</c:v>
                </c:pt>
                <c:pt idx="772">
                  <c:v>0.918916994287576</c:v>
                </c:pt>
                <c:pt idx="773">
                  <c:v>-0.135813541123352</c:v>
                </c:pt>
                <c:pt idx="774">
                  <c:v>-1.992337038851115</c:v>
                </c:pt>
                <c:pt idx="775">
                  <c:v>1.027099966508769</c:v>
                </c:pt>
                <c:pt idx="776">
                  <c:v>0.426422968631052</c:v>
                </c:pt>
                <c:pt idx="777">
                  <c:v>-1.223454065268949</c:v>
                </c:pt>
                <c:pt idx="778">
                  <c:v>-2.336842562496728</c:v>
                </c:pt>
                <c:pt idx="779">
                  <c:v>1.716955471290116</c:v>
                </c:pt>
                <c:pt idx="780">
                  <c:v>0.634784764631055</c:v>
                </c:pt>
                <c:pt idx="781">
                  <c:v>1.440331846945804</c:v>
                </c:pt>
                <c:pt idx="782">
                  <c:v>0.995262487614712</c:v>
                </c:pt>
                <c:pt idx="783">
                  <c:v>1.606233857529733</c:v>
                </c:pt>
                <c:pt idx="784">
                  <c:v>-0.467127835751301</c:v>
                </c:pt>
                <c:pt idx="785">
                  <c:v>-2.091714106343737</c:v>
                </c:pt>
                <c:pt idx="786">
                  <c:v>-1.828392268741301</c:v>
                </c:pt>
                <c:pt idx="787">
                  <c:v>0.210080536484887</c:v>
                </c:pt>
                <c:pt idx="788">
                  <c:v>-1.552155800138213</c:v>
                </c:pt>
                <c:pt idx="789">
                  <c:v>-0.74487790460886</c:v>
                </c:pt>
                <c:pt idx="790">
                  <c:v>1.659093403025404</c:v>
                </c:pt>
                <c:pt idx="791">
                  <c:v>0.157916869919799</c:v>
                </c:pt>
                <c:pt idx="792">
                  <c:v>-0.318874399459203</c:v>
                </c:pt>
                <c:pt idx="793">
                  <c:v>0.487616920941034</c:v>
                </c:pt>
                <c:pt idx="794">
                  <c:v>0.802417525220615</c:v>
                </c:pt>
                <c:pt idx="795">
                  <c:v>-0.260831733350185</c:v>
                </c:pt>
                <c:pt idx="796">
                  <c:v>-0.85470104470892</c:v>
                </c:pt>
                <c:pt idx="797">
                  <c:v>-0.912245457913327</c:v>
                </c:pt>
                <c:pt idx="798">
                  <c:v>-1.019440322470665</c:v>
                </c:pt>
                <c:pt idx="799">
                  <c:v>-0.2019322199062</c:v>
                </c:pt>
                <c:pt idx="800">
                  <c:v>0.236317406189977</c:v>
                </c:pt>
                <c:pt idx="801">
                  <c:v>0.692975706731543</c:v>
                </c:pt>
                <c:pt idx="802">
                  <c:v>-0.432117434757215</c:v>
                </c:pt>
                <c:pt idx="803">
                  <c:v>-0.922956416364737</c:v>
                </c:pt>
                <c:pt idx="804">
                  <c:v>-0.630906585296679</c:v>
                </c:pt>
                <c:pt idx="805">
                  <c:v>-0.42501776397551</c:v>
                </c:pt>
                <c:pt idx="806">
                  <c:v>-0.935985566082079</c:v>
                </c:pt>
                <c:pt idx="807">
                  <c:v>-0.318227815411955</c:v>
                </c:pt>
                <c:pt idx="808">
                  <c:v>0.448859605313571</c:v>
                </c:pt>
                <c:pt idx="809">
                  <c:v>2.095882621874676</c:v>
                </c:pt>
                <c:pt idx="810">
                  <c:v>-0.873422077300881</c:v>
                </c:pt>
                <c:pt idx="811">
                  <c:v>-2.239501169504751</c:v>
                </c:pt>
                <c:pt idx="812">
                  <c:v>0.702519388645717</c:v>
                </c:pt>
                <c:pt idx="813">
                  <c:v>-2.34975426092158</c:v>
                </c:pt>
                <c:pt idx="814">
                  <c:v>0.774752525721209</c:v>
                </c:pt>
                <c:pt idx="815">
                  <c:v>-1.060949375630075</c:v>
                </c:pt>
                <c:pt idx="816">
                  <c:v>-1.38426596528668</c:v>
                </c:pt>
                <c:pt idx="817">
                  <c:v>-0.152477882666073</c:v>
                </c:pt>
                <c:pt idx="818">
                  <c:v>1.821007052725934</c:v>
                </c:pt>
                <c:pt idx="819">
                  <c:v>-0.516741323933152</c:v>
                </c:pt>
                <c:pt idx="820">
                  <c:v>-0.495198579980026</c:v>
                </c:pt>
                <c:pt idx="821">
                  <c:v>1.101782459347265</c:v>
                </c:pt>
                <c:pt idx="822">
                  <c:v>1.315927300108262</c:v>
                </c:pt>
                <c:pt idx="823">
                  <c:v>0.639852066549617</c:v>
                </c:pt>
                <c:pt idx="824">
                  <c:v>-0.489369280778838</c:v>
                </c:pt>
                <c:pt idx="825">
                  <c:v>0.185305489662688</c:v>
                </c:pt>
                <c:pt idx="826">
                  <c:v>-0.109105927513954</c:v>
                </c:pt>
                <c:pt idx="827">
                  <c:v>-0.425161429235863</c:v>
                </c:pt>
                <c:pt idx="828">
                  <c:v>1.278822987882243</c:v>
                </c:pt>
                <c:pt idx="829">
                  <c:v>-0.704503296997956</c:v>
                </c:pt>
                <c:pt idx="830">
                  <c:v>-0.769098720999507</c:v>
                </c:pt>
                <c:pt idx="831">
                  <c:v>-0.294430056510743</c:v>
                </c:pt>
                <c:pt idx="832">
                  <c:v>1.386981161143598</c:v>
                </c:pt>
                <c:pt idx="833">
                  <c:v>1.42473424205538</c:v>
                </c:pt>
                <c:pt idx="834">
                  <c:v>1.528407972325954</c:v>
                </c:pt>
                <c:pt idx="835">
                  <c:v>-1.666175298210418</c:v>
                </c:pt>
                <c:pt idx="836">
                  <c:v>0.0813877654099126</c:v>
                </c:pt>
                <c:pt idx="837">
                  <c:v>-0.494245616802983</c:v>
                </c:pt>
                <c:pt idx="838">
                  <c:v>-1.404551344394386</c:v>
                </c:pt>
                <c:pt idx="839">
                  <c:v>1.324659481575776</c:v>
                </c:pt>
                <c:pt idx="840">
                  <c:v>1.160344889270593</c:v>
                </c:pt>
                <c:pt idx="841">
                  <c:v>1.196530781742245</c:v>
                </c:pt>
                <c:pt idx="842">
                  <c:v>1.764728384772892</c:v>
                </c:pt>
                <c:pt idx="843">
                  <c:v>0.683898146309433</c:v>
                </c:pt>
                <c:pt idx="844">
                  <c:v>0.492173672625721</c:v>
                </c:pt>
                <c:pt idx="845">
                  <c:v>-1.086020640469635</c:v>
                </c:pt>
                <c:pt idx="846">
                  <c:v>-0.414759235583723</c:v>
                </c:pt>
                <c:pt idx="847">
                  <c:v>1.285791024272516</c:v>
                </c:pt>
                <c:pt idx="848">
                  <c:v>1.093581033080546</c:v>
                </c:pt>
                <c:pt idx="849">
                  <c:v>-0.772716905688069</c:v>
                </c:pt>
                <c:pt idx="850">
                  <c:v>1.417654408177303</c:v>
                </c:pt>
                <c:pt idx="851">
                  <c:v>0.977613280536103</c:v>
                </c:pt>
                <c:pt idx="852">
                  <c:v>-0.279593500958579</c:v>
                </c:pt>
                <c:pt idx="853">
                  <c:v>2.144674350175055</c:v>
                </c:pt>
                <c:pt idx="854">
                  <c:v>0.304943132340287</c:v>
                </c:pt>
                <c:pt idx="855">
                  <c:v>0.20908639723887</c:v>
                </c:pt>
                <c:pt idx="856">
                  <c:v>-0.22279245060715</c:v>
                </c:pt>
                <c:pt idx="857">
                  <c:v>-0.210883050920605</c:v>
                </c:pt>
                <c:pt idx="858">
                  <c:v>0.35252926072308</c:v>
                </c:pt>
                <c:pt idx="859">
                  <c:v>1.406955524246831</c:v>
                </c:pt>
                <c:pt idx="860">
                  <c:v>1.572025195427944</c:v>
                </c:pt>
                <c:pt idx="861">
                  <c:v>-0.52822883178352</c:v>
                </c:pt>
                <c:pt idx="862">
                  <c:v>0.69063770092816</c:v>
                </c:pt>
                <c:pt idx="863">
                  <c:v>0.664513069977142</c:v>
                </c:pt>
                <c:pt idx="864">
                  <c:v>-1.076559448171502</c:v>
                </c:pt>
                <c:pt idx="865">
                  <c:v>-0.0886889593973201</c:v>
                </c:pt>
                <c:pt idx="866">
                  <c:v>-0.417178278712772</c:v>
                </c:pt>
                <c:pt idx="867">
                  <c:v>0.560233952079441</c:v>
                </c:pt>
                <c:pt idx="868">
                  <c:v>0.595367625951473</c:v>
                </c:pt>
                <c:pt idx="869">
                  <c:v>1.134613422943963</c:v>
                </c:pt>
                <c:pt idx="870">
                  <c:v>0.666629567540857</c:v>
                </c:pt>
                <c:pt idx="871">
                  <c:v>-0.542349527574313</c:v>
                </c:pt>
                <c:pt idx="872">
                  <c:v>-0.0151474177875146</c:v>
                </c:pt>
                <c:pt idx="873">
                  <c:v>-0.923168772987603</c:v>
                </c:pt>
                <c:pt idx="874">
                  <c:v>-1.706494961155863</c:v>
                </c:pt>
                <c:pt idx="875">
                  <c:v>0.763248068409155</c:v>
                </c:pt>
                <c:pt idx="876">
                  <c:v>-0.701024159742432</c:v>
                </c:pt>
                <c:pt idx="877">
                  <c:v>0.0380455856970743</c:v>
                </c:pt>
                <c:pt idx="878">
                  <c:v>-1.522886924415911</c:v>
                </c:pt>
                <c:pt idx="879">
                  <c:v>1.425146996689143</c:v>
                </c:pt>
                <c:pt idx="880">
                  <c:v>-1.232501077757542</c:v>
                </c:pt>
                <c:pt idx="881">
                  <c:v>-0.833176089967973</c:v>
                </c:pt>
                <c:pt idx="882">
                  <c:v>1.004191095928664</c:v>
                </c:pt>
                <c:pt idx="883">
                  <c:v>-0.0164225173592314</c:v>
                </c:pt>
                <c:pt idx="884">
                  <c:v>-0.758644287753059</c:v>
                </c:pt>
                <c:pt idx="885">
                  <c:v>-1.667408952183507</c:v>
                </c:pt>
                <c:pt idx="886">
                  <c:v>-0.594208326727847</c:v>
                </c:pt>
                <c:pt idx="887">
                  <c:v>-1.281816471265605</c:v>
                </c:pt>
                <c:pt idx="888">
                  <c:v>-0.0693286724395117</c:v>
                </c:pt>
                <c:pt idx="889">
                  <c:v>0.354889110762926</c:v>
                </c:pt>
                <c:pt idx="890">
                  <c:v>-1.400465582943687</c:v>
                </c:pt>
                <c:pt idx="891">
                  <c:v>0.530033539412988</c:v>
                </c:pt>
                <c:pt idx="892">
                  <c:v>-0.00860908915451563</c:v>
                </c:pt>
                <c:pt idx="893">
                  <c:v>-1.133448967660231</c:v>
                </c:pt>
                <c:pt idx="894">
                  <c:v>1.711411331020567</c:v>
                </c:pt>
                <c:pt idx="895">
                  <c:v>-1.381530610896418</c:v>
                </c:pt>
                <c:pt idx="896">
                  <c:v>0.708776956627199</c:v>
                </c:pt>
                <c:pt idx="897">
                  <c:v>0.731403083414307</c:v>
                </c:pt>
                <c:pt idx="898">
                  <c:v>2.588260627765662</c:v>
                </c:pt>
                <c:pt idx="899">
                  <c:v>1.092022927657656</c:v>
                </c:pt>
                <c:pt idx="900">
                  <c:v>0.81794035739931</c:v>
                </c:pt>
                <c:pt idx="901">
                  <c:v>0.839612314232236</c:v>
                </c:pt>
                <c:pt idx="902">
                  <c:v>0.643189605972601</c:v>
                </c:pt>
                <c:pt idx="903">
                  <c:v>-2.148121769398542</c:v>
                </c:pt>
                <c:pt idx="904">
                  <c:v>-0.831351600960994</c:v>
                </c:pt>
                <c:pt idx="905">
                  <c:v>0.43682444311902</c:v>
                </c:pt>
                <c:pt idx="906">
                  <c:v>-0.272897474314767</c:v>
                </c:pt>
                <c:pt idx="907">
                  <c:v>-0.0367142613800517</c:v>
                </c:pt>
                <c:pt idx="908">
                  <c:v>0.23140106167948</c:v>
                </c:pt>
                <c:pt idx="909">
                  <c:v>-1.606350522185749</c:v>
                </c:pt>
                <c:pt idx="910">
                  <c:v>-0.166193654090498</c:v>
                </c:pt>
                <c:pt idx="911">
                  <c:v>0.433780767501691</c:v>
                </c:pt>
                <c:pt idx="912">
                  <c:v>-0.426590142933223</c:v>
                </c:pt>
                <c:pt idx="913">
                  <c:v>0.518540906850475</c:v>
                </c:pt>
                <c:pt idx="914">
                  <c:v>-0.353282116058718</c:v>
                </c:pt>
                <c:pt idx="915">
                  <c:v>0.453169847902705</c:v>
                </c:pt>
                <c:pt idx="916">
                  <c:v>0.63406209245242</c:v>
                </c:pt>
                <c:pt idx="917">
                  <c:v>0.956446347365122</c:v>
                </c:pt>
                <c:pt idx="918">
                  <c:v>-1.183819187088533</c:v>
                </c:pt>
                <c:pt idx="919">
                  <c:v>-1.35580837928866</c:v>
                </c:pt>
                <c:pt idx="920">
                  <c:v>-1.201420836435112</c:v>
                </c:pt>
                <c:pt idx="921">
                  <c:v>-0.55783286761995</c:v>
                </c:pt>
                <c:pt idx="922">
                  <c:v>-0.332481397631486</c:v>
                </c:pt>
                <c:pt idx="923">
                  <c:v>0.334822716081399</c:v>
                </c:pt>
                <c:pt idx="924">
                  <c:v>-0.565942998602855</c:v>
                </c:pt>
                <c:pt idx="925">
                  <c:v>0.669370841248892</c:v>
                </c:pt>
                <c:pt idx="926">
                  <c:v>-0.0118409966140076</c:v>
                </c:pt>
                <c:pt idx="927">
                  <c:v>-0.323102024106795</c:v>
                </c:pt>
                <c:pt idx="928">
                  <c:v>-0.638219036608664</c:v>
                </c:pt>
                <c:pt idx="929">
                  <c:v>-0.209829459702521</c:v>
                </c:pt>
                <c:pt idx="930">
                  <c:v>-0.716190149277522</c:v>
                </c:pt>
                <c:pt idx="931">
                  <c:v>-1.957683308904857</c:v>
                </c:pt>
                <c:pt idx="932">
                  <c:v>0.0419093634527208</c:v>
                </c:pt>
                <c:pt idx="933">
                  <c:v>-0.418277087329145</c:v>
                </c:pt>
                <c:pt idx="934">
                  <c:v>0.526185268105344</c:v>
                </c:pt>
                <c:pt idx="935">
                  <c:v>-0.379246479336114</c:v>
                </c:pt>
                <c:pt idx="936">
                  <c:v>-0.490273137114571</c:v>
                </c:pt>
                <c:pt idx="937">
                  <c:v>-0.591413646568443</c:v>
                </c:pt>
                <c:pt idx="938">
                  <c:v>0.52627415073424</c:v>
                </c:pt>
                <c:pt idx="939">
                  <c:v>-0.0774035670845228</c:v>
                </c:pt>
                <c:pt idx="940">
                  <c:v>-0.0070278576035836</c:v>
                </c:pt>
                <c:pt idx="941">
                  <c:v>-2.114638291423195</c:v>
                </c:pt>
                <c:pt idx="942">
                  <c:v>-2.087224593975291</c:v>
                </c:pt>
                <c:pt idx="943">
                  <c:v>-0.7510085471203</c:v>
                </c:pt>
                <c:pt idx="944">
                  <c:v>0.0663040212904464</c:v>
                </c:pt>
                <c:pt idx="945">
                  <c:v>-0.310137390014662</c:v>
                </c:pt>
                <c:pt idx="946">
                  <c:v>-0.422198394923869</c:v>
                </c:pt>
                <c:pt idx="947">
                  <c:v>-0.837098506350677</c:v>
                </c:pt>
                <c:pt idx="948">
                  <c:v>0.278218958938771</c:v>
                </c:pt>
                <c:pt idx="949">
                  <c:v>-0.743869090279245</c:v>
                </c:pt>
                <c:pt idx="950">
                  <c:v>-0.808162271115997</c:v>
                </c:pt>
                <c:pt idx="951">
                  <c:v>0.290683171279249</c:v>
                </c:pt>
                <c:pt idx="952">
                  <c:v>-0.332811236839094</c:v>
                </c:pt>
                <c:pt idx="953">
                  <c:v>0.532885645324132</c:v>
                </c:pt>
                <c:pt idx="954">
                  <c:v>0.134722553956458</c:v>
                </c:pt>
                <c:pt idx="955">
                  <c:v>0.649502831934378</c:v>
                </c:pt>
                <c:pt idx="956">
                  <c:v>1.610829318594658</c:v>
                </c:pt>
                <c:pt idx="957">
                  <c:v>0.162880430545902</c:v>
                </c:pt>
                <c:pt idx="958">
                  <c:v>-1.01628383793801</c:v>
                </c:pt>
                <c:pt idx="959">
                  <c:v>-0.329803450260343</c:v>
                </c:pt>
                <c:pt idx="960">
                  <c:v>0.638472513023807</c:v>
                </c:pt>
                <c:pt idx="961">
                  <c:v>1.050966375421393</c:v>
                </c:pt>
                <c:pt idx="962">
                  <c:v>1.48738047848947</c:v>
                </c:pt>
                <c:pt idx="963">
                  <c:v>0.0880459178756467</c:v>
                </c:pt>
                <c:pt idx="964">
                  <c:v>-1.696742553187862</c:v>
                </c:pt>
                <c:pt idx="965">
                  <c:v>-0.592753289743447</c:v>
                </c:pt>
                <c:pt idx="966">
                  <c:v>-0.85136305034384</c:v>
                </c:pt>
                <c:pt idx="967">
                  <c:v>1.954871711033413</c:v>
                </c:pt>
                <c:pt idx="968">
                  <c:v>-0.546015757197763</c:v>
                </c:pt>
                <c:pt idx="969">
                  <c:v>-0.913409984606978</c:v>
                </c:pt>
                <c:pt idx="970">
                  <c:v>1.273494404556673</c:v>
                </c:pt>
                <c:pt idx="971">
                  <c:v>-0.534222723158599</c:v>
                </c:pt>
                <c:pt idx="972">
                  <c:v>-1.243523999378024</c:v>
                </c:pt>
                <c:pt idx="973">
                  <c:v>0.34498266630585</c:v>
                </c:pt>
                <c:pt idx="974">
                  <c:v>-1.867652234912504</c:v>
                </c:pt>
                <c:pt idx="975">
                  <c:v>-0.464561736453822</c:v>
                </c:pt>
                <c:pt idx="976">
                  <c:v>-0.854714233106743</c:v>
                </c:pt>
                <c:pt idx="977">
                  <c:v>0.412891644897597</c:v>
                </c:pt>
                <c:pt idx="978">
                  <c:v>1.657661438522506</c:v>
                </c:pt>
                <c:pt idx="979">
                  <c:v>1.209328479743844</c:v>
                </c:pt>
                <c:pt idx="980">
                  <c:v>0.718192343748575</c:v>
                </c:pt>
                <c:pt idx="981">
                  <c:v>-0.131733193666195</c:v>
                </c:pt>
                <c:pt idx="982">
                  <c:v>0.395535715526149</c:v>
                </c:pt>
                <c:pt idx="983">
                  <c:v>0.935795394194344</c:v>
                </c:pt>
                <c:pt idx="984">
                  <c:v>-0.448965481851981</c:v>
                </c:pt>
                <c:pt idx="985">
                  <c:v>-1.907024773701121</c:v>
                </c:pt>
                <c:pt idx="986">
                  <c:v>0.686735313812766</c:v>
                </c:pt>
                <c:pt idx="987">
                  <c:v>-0.607207000480112</c:v>
                </c:pt>
                <c:pt idx="988">
                  <c:v>0.636340916226913</c:v>
                </c:pt>
                <c:pt idx="989">
                  <c:v>1.525250886000013</c:v>
                </c:pt>
                <c:pt idx="990">
                  <c:v>-0.653869295127087</c:v>
                </c:pt>
                <c:pt idx="991">
                  <c:v>-2.595155294660725</c:v>
                </c:pt>
                <c:pt idx="992">
                  <c:v>1.739919791148185</c:v>
                </c:pt>
                <c:pt idx="993">
                  <c:v>-0.497960139199769</c:v>
                </c:pt>
                <c:pt idx="994">
                  <c:v>-1.104791010138134</c:v>
                </c:pt>
                <c:pt idx="995">
                  <c:v>-0.746368501904658</c:v>
                </c:pt>
                <c:pt idx="996">
                  <c:v>0.434348145723982</c:v>
                </c:pt>
                <c:pt idx="997">
                  <c:v>0.255079803745003</c:v>
                </c:pt>
                <c:pt idx="998">
                  <c:v>0.383034750328853</c:v>
                </c:pt>
                <c:pt idx="999">
                  <c:v>1.168794449493468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MC!$BD$12</c:f>
              <c:strCache>
                <c:ptCount val="1"/>
                <c:pt idx="0">
                  <c:v>phi_2</c:v>
                </c:pt>
              </c:strCache>
            </c:strRef>
          </c:tx>
          <c:spPr>
            <a:ln w="25400">
              <a:noFill/>
            </a:ln>
          </c:spPr>
          <c:marker>
            <c:symbol val="square"/>
            <c:size val="4"/>
          </c:marker>
          <c:yVal>
            <c:numRef>
              <c:f>MC!$BD$13:$BD$1012</c:f>
              <c:numCache>
                <c:formatCode>General</c:formatCode>
                <c:ptCount val="1000"/>
                <c:pt idx="0">
                  <c:v>-0.0184125289339558</c:v>
                </c:pt>
                <c:pt idx="1">
                  <c:v>-0.586996996446808</c:v>
                </c:pt>
                <c:pt idx="2">
                  <c:v>1.15663412060036</c:v>
                </c:pt>
                <c:pt idx="3">
                  <c:v>-0.31107009318747</c:v>
                </c:pt>
                <c:pt idx="4">
                  <c:v>-0.231692128694552</c:v>
                </c:pt>
                <c:pt idx="5">
                  <c:v>0.963350021240061</c:v>
                </c:pt>
                <c:pt idx="6">
                  <c:v>-0.27945149567664</c:v>
                </c:pt>
                <c:pt idx="7">
                  <c:v>-0.451005589979339</c:v>
                </c:pt>
                <c:pt idx="8">
                  <c:v>-0.561987851302237</c:v>
                </c:pt>
                <c:pt idx="9">
                  <c:v>1.709155726559217</c:v>
                </c:pt>
                <c:pt idx="10">
                  <c:v>0.463134283630151</c:v>
                </c:pt>
                <c:pt idx="11">
                  <c:v>1.335949904434952</c:v>
                </c:pt>
                <c:pt idx="12">
                  <c:v>-0.379519255641256</c:v>
                </c:pt>
                <c:pt idx="13">
                  <c:v>1.102358553343435</c:v>
                </c:pt>
                <c:pt idx="14">
                  <c:v>2.15620017751959</c:v>
                </c:pt>
                <c:pt idx="15">
                  <c:v>-1.190922029093452</c:v>
                </c:pt>
                <c:pt idx="16">
                  <c:v>0.631009635354128</c:v>
                </c:pt>
                <c:pt idx="17">
                  <c:v>-1.491739596238019</c:v>
                </c:pt>
                <c:pt idx="18">
                  <c:v>-0.612696348976408</c:v>
                </c:pt>
                <c:pt idx="19">
                  <c:v>0.990039089109182</c:v>
                </c:pt>
                <c:pt idx="20">
                  <c:v>-0.332395471435981</c:v>
                </c:pt>
                <c:pt idx="21">
                  <c:v>0.698887641213734</c:v>
                </c:pt>
                <c:pt idx="22">
                  <c:v>-0.812047697967842</c:v>
                </c:pt>
                <c:pt idx="23">
                  <c:v>-0.6210335974491</c:v>
                </c:pt>
                <c:pt idx="24">
                  <c:v>-2.072066932683141</c:v>
                </c:pt>
                <c:pt idx="25">
                  <c:v>0.544216783873108</c:v>
                </c:pt>
                <c:pt idx="26">
                  <c:v>-0.219354356771696</c:v>
                </c:pt>
                <c:pt idx="27">
                  <c:v>0.761308840008191</c:v>
                </c:pt>
                <c:pt idx="28">
                  <c:v>-0.471137651591151</c:v>
                </c:pt>
                <c:pt idx="29">
                  <c:v>-1.125827437505122</c:v>
                </c:pt>
                <c:pt idx="30">
                  <c:v>0.0320516667958746</c:v>
                </c:pt>
                <c:pt idx="31">
                  <c:v>0.813079785152345</c:v>
                </c:pt>
                <c:pt idx="32">
                  <c:v>-0.47550627619684</c:v>
                </c:pt>
                <c:pt idx="33">
                  <c:v>1.162916080711633</c:v>
                </c:pt>
                <c:pt idx="34">
                  <c:v>-0.973097519368349</c:v>
                </c:pt>
                <c:pt idx="35">
                  <c:v>-0.910108231995062</c:v>
                </c:pt>
                <c:pt idx="36">
                  <c:v>0.383622643780193</c:v>
                </c:pt>
                <c:pt idx="37">
                  <c:v>-0.0978416975492795</c:v>
                </c:pt>
                <c:pt idx="38">
                  <c:v>1.211088119115628</c:v>
                </c:pt>
                <c:pt idx="39">
                  <c:v>0.576926788882183</c:v>
                </c:pt>
                <c:pt idx="40">
                  <c:v>-1.969626366531476</c:v>
                </c:pt>
                <c:pt idx="41">
                  <c:v>-0.236362685242321</c:v>
                </c:pt>
                <c:pt idx="42">
                  <c:v>-0.648169354750866</c:v>
                </c:pt>
                <c:pt idx="43">
                  <c:v>-1.300153119797704</c:v>
                </c:pt>
                <c:pt idx="44">
                  <c:v>1.105079407661928</c:v>
                </c:pt>
                <c:pt idx="45">
                  <c:v>0.771476049519362</c:v>
                </c:pt>
                <c:pt idx="46">
                  <c:v>0.240264318367864</c:v>
                </c:pt>
                <c:pt idx="47">
                  <c:v>-0.497461819952489</c:v>
                </c:pt>
                <c:pt idx="48">
                  <c:v>-0.491315263975699</c:v>
                </c:pt>
                <c:pt idx="49">
                  <c:v>-0.309077859487895</c:v>
                </c:pt>
                <c:pt idx="50">
                  <c:v>2.254492750154272</c:v>
                </c:pt>
                <c:pt idx="51">
                  <c:v>-1.554489496693272</c:v>
                </c:pt>
                <c:pt idx="52">
                  <c:v>1.432900409882372</c:v>
                </c:pt>
                <c:pt idx="53">
                  <c:v>2.160539605586306</c:v>
                </c:pt>
                <c:pt idx="54">
                  <c:v>0.443898122941083</c:v>
                </c:pt>
                <c:pt idx="55">
                  <c:v>0.161356875669096</c:v>
                </c:pt>
                <c:pt idx="56">
                  <c:v>-1.30729000074951</c:v>
                </c:pt>
                <c:pt idx="57">
                  <c:v>-0.0443818362133612</c:v>
                </c:pt>
                <c:pt idx="58">
                  <c:v>1.395598049340776</c:v>
                </c:pt>
                <c:pt idx="59">
                  <c:v>-1.009248560348726</c:v>
                </c:pt>
                <c:pt idx="60">
                  <c:v>1.770135495079043</c:v>
                </c:pt>
                <c:pt idx="61">
                  <c:v>0.750069023672942</c:v>
                </c:pt>
                <c:pt idx="62">
                  <c:v>0.270101563801739</c:v>
                </c:pt>
                <c:pt idx="63">
                  <c:v>1.196495362679508</c:v>
                </c:pt>
                <c:pt idx="64">
                  <c:v>1.286612559554417</c:v>
                </c:pt>
                <c:pt idx="65">
                  <c:v>0.554381708294044</c:v>
                </c:pt>
                <c:pt idx="66">
                  <c:v>0.102860110314643</c:v>
                </c:pt>
                <c:pt idx="67">
                  <c:v>-1.225234518241818</c:v>
                </c:pt>
                <c:pt idx="68">
                  <c:v>-0.517509589366287</c:v>
                </c:pt>
                <c:pt idx="69">
                  <c:v>0.136601565315231</c:v>
                </c:pt>
                <c:pt idx="70">
                  <c:v>1.165399497623957</c:v>
                </c:pt>
                <c:pt idx="71">
                  <c:v>0.225299298497411</c:v>
                </c:pt>
                <c:pt idx="72">
                  <c:v>0.0549580511142293</c:v>
                </c:pt>
                <c:pt idx="73">
                  <c:v>0.564738521621366</c:v>
                </c:pt>
                <c:pt idx="74">
                  <c:v>-0.0888753810477691</c:v>
                </c:pt>
                <c:pt idx="75">
                  <c:v>-0.397393704060953</c:v>
                </c:pt>
                <c:pt idx="76">
                  <c:v>0.074932210564751</c:v>
                </c:pt>
                <c:pt idx="77">
                  <c:v>0.487822365342492</c:v>
                </c:pt>
                <c:pt idx="78">
                  <c:v>-0.606133213118483</c:v>
                </c:pt>
                <c:pt idx="79">
                  <c:v>0.905731487510408</c:v>
                </c:pt>
                <c:pt idx="80">
                  <c:v>-1.012643070589462</c:v>
                </c:pt>
                <c:pt idx="81">
                  <c:v>-0.642645526890194</c:v>
                </c:pt>
                <c:pt idx="82">
                  <c:v>-1.542321770193118</c:v>
                </c:pt>
                <c:pt idx="83">
                  <c:v>0.336643489182141</c:v>
                </c:pt>
                <c:pt idx="84">
                  <c:v>0.854526080789332</c:v>
                </c:pt>
                <c:pt idx="85">
                  <c:v>0.178991518889694</c:v>
                </c:pt>
                <c:pt idx="86">
                  <c:v>-0.874371474465828</c:v>
                </c:pt>
                <c:pt idx="87">
                  <c:v>-0.887566978716489</c:v>
                </c:pt>
                <c:pt idx="88">
                  <c:v>0.572898244562041</c:v>
                </c:pt>
                <c:pt idx="89">
                  <c:v>1.746866862761474</c:v>
                </c:pt>
                <c:pt idx="90">
                  <c:v>-0.628478296907096</c:v>
                </c:pt>
                <c:pt idx="91">
                  <c:v>1.275167473147355</c:v>
                </c:pt>
                <c:pt idx="92">
                  <c:v>1.221788666153686</c:v>
                </c:pt>
                <c:pt idx="93">
                  <c:v>-0.759334104536355</c:v>
                </c:pt>
                <c:pt idx="94">
                  <c:v>-0.111247860884208</c:v>
                </c:pt>
                <c:pt idx="95">
                  <c:v>0.275204561272041</c:v>
                </c:pt>
                <c:pt idx="96">
                  <c:v>-2.479760572212392</c:v>
                </c:pt>
                <c:pt idx="97">
                  <c:v>0.338676276478742</c:v>
                </c:pt>
                <c:pt idx="98">
                  <c:v>2.957863861083826</c:v>
                </c:pt>
                <c:pt idx="99">
                  <c:v>-0.587707200359183</c:v>
                </c:pt>
                <c:pt idx="100">
                  <c:v>0.708531811450821</c:v>
                </c:pt>
                <c:pt idx="101">
                  <c:v>0.10279715473161</c:v>
                </c:pt>
                <c:pt idx="102">
                  <c:v>0.483645076585273</c:v>
                </c:pt>
                <c:pt idx="103">
                  <c:v>2.176813803441586</c:v>
                </c:pt>
                <c:pt idx="104">
                  <c:v>0.612195668136741</c:v>
                </c:pt>
                <c:pt idx="105">
                  <c:v>1.440054759058163</c:v>
                </c:pt>
                <c:pt idx="106">
                  <c:v>1.3073409611615</c:v>
                </c:pt>
                <c:pt idx="107">
                  <c:v>1.875618412663063</c:v>
                </c:pt>
                <c:pt idx="108">
                  <c:v>-0.390397077591811</c:v>
                </c:pt>
                <c:pt idx="109">
                  <c:v>-0.0881731268782433</c:v>
                </c:pt>
                <c:pt idx="110">
                  <c:v>-1.365323623711428</c:v>
                </c:pt>
                <c:pt idx="111">
                  <c:v>-0.715306202877623</c:v>
                </c:pt>
                <c:pt idx="112">
                  <c:v>0.441639007276206</c:v>
                </c:pt>
                <c:pt idx="113">
                  <c:v>0.122244709249029</c:v>
                </c:pt>
                <c:pt idx="114">
                  <c:v>0.372263920784004</c:v>
                </c:pt>
                <c:pt idx="115">
                  <c:v>0.337800239996771</c:v>
                </c:pt>
                <c:pt idx="116">
                  <c:v>1.037582236309245</c:v>
                </c:pt>
                <c:pt idx="117">
                  <c:v>0.491996544144572</c:v>
                </c:pt>
                <c:pt idx="118">
                  <c:v>0.434092726843335</c:v>
                </c:pt>
                <c:pt idx="119">
                  <c:v>0.378719001517802</c:v>
                </c:pt>
                <c:pt idx="120">
                  <c:v>1.29583931468416</c:v>
                </c:pt>
                <c:pt idx="121">
                  <c:v>1.630956820308955</c:v>
                </c:pt>
                <c:pt idx="122">
                  <c:v>0.201387260671005</c:v>
                </c:pt>
                <c:pt idx="123">
                  <c:v>-1.711102195332789</c:v>
                </c:pt>
                <c:pt idx="124">
                  <c:v>1.195204270584669</c:v>
                </c:pt>
                <c:pt idx="125">
                  <c:v>-1.944451257766166</c:v>
                </c:pt>
                <c:pt idx="126">
                  <c:v>-0.108953252657135</c:v>
                </c:pt>
                <c:pt idx="127">
                  <c:v>0.351759578765859</c:v>
                </c:pt>
                <c:pt idx="128">
                  <c:v>0.703356576311503</c:v>
                </c:pt>
                <c:pt idx="129">
                  <c:v>0.34226445692873</c:v>
                </c:pt>
                <c:pt idx="130">
                  <c:v>0.657483922400273</c:v>
                </c:pt>
                <c:pt idx="131">
                  <c:v>-0.513251847557044</c:v>
                </c:pt>
                <c:pt idx="132">
                  <c:v>-0.29603733109794</c:v>
                </c:pt>
                <c:pt idx="133">
                  <c:v>0.658936417170079</c:v>
                </c:pt>
                <c:pt idx="134">
                  <c:v>-0.163380906989945</c:v>
                </c:pt>
                <c:pt idx="135">
                  <c:v>1.24757049259162</c:v>
                </c:pt>
                <c:pt idx="136">
                  <c:v>1.100867873145491</c:v>
                </c:pt>
                <c:pt idx="137">
                  <c:v>1.210904019419136</c:v>
                </c:pt>
                <c:pt idx="138">
                  <c:v>0.77989990057063</c:v>
                </c:pt>
                <c:pt idx="139">
                  <c:v>-0.355042608148204</c:v>
                </c:pt>
                <c:pt idx="140">
                  <c:v>0.444549569626663</c:v>
                </c:pt>
                <c:pt idx="141">
                  <c:v>-1.431496688618902</c:v>
                </c:pt>
                <c:pt idx="142">
                  <c:v>0.476606462763621</c:v>
                </c:pt>
                <c:pt idx="143">
                  <c:v>2.013012602124757</c:v>
                </c:pt>
                <c:pt idx="144">
                  <c:v>-2.102290080003073</c:v>
                </c:pt>
                <c:pt idx="145">
                  <c:v>0.848493048275451</c:v>
                </c:pt>
                <c:pt idx="146">
                  <c:v>0.118685215120645</c:v>
                </c:pt>
                <c:pt idx="147">
                  <c:v>0.249867148984708</c:v>
                </c:pt>
                <c:pt idx="148">
                  <c:v>0.77197100124949</c:v>
                </c:pt>
                <c:pt idx="149">
                  <c:v>0.602079581121457</c:v>
                </c:pt>
                <c:pt idx="150">
                  <c:v>2.165275006226841</c:v>
                </c:pt>
                <c:pt idx="151">
                  <c:v>0.360516359455238</c:v>
                </c:pt>
                <c:pt idx="152">
                  <c:v>0.0670311220643525</c:v>
                </c:pt>
                <c:pt idx="153">
                  <c:v>0.803355868337086</c:v>
                </c:pt>
                <c:pt idx="154">
                  <c:v>0.459201100714484</c:v>
                </c:pt>
                <c:pt idx="155">
                  <c:v>1.78779202897308</c:v>
                </c:pt>
                <c:pt idx="156">
                  <c:v>-0.352353952609904</c:v>
                </c:pt>
                <c:pt idx="157">
                  <c:v>0.235578845460366</c:v>
                </c:pt>
                <c:pt idx="158">
                  <c:v>-0.408367898437587</c:v>
                </c:pt>
                <c:pt idx="159">
                  <c:v>-1.584174238194241</c:v>
                </c:pt>
                <c:pt idx="160">
                  <c:v>0.381582347047145</c:v>
                </c:pt>
                <c:pt idx="161">
                  <c:v>-1.213756251554517</c:v>
                </c:pt>
                <c:pt idx="162">
                  <c:v>-0.391616629137876</c:v>
                </c:pt>
                <c:pt idx="163">
                  <c:v>0.311587033417073</c:v>
                </c:pt>
                <c:pt idx="164">
                  <c:v>-0.252020267211205</c:v>
                </c:pt>
                <c:pt idx="165">
                  <c:v>1.035074176595546</c:v>
                </c:pt>
                <c:pt idx="166">
                  <c:v>-0.415573591798449</c:v>
                </c:pt>
                <c:pt idx="167">
                  <c:v>-0.844938838219061</c:v>
                </c:pt>
                <c:pt idx="168">
                  <c:v>2.473781426480398</c:v>
                </c:pt>
                <c:pt idx="169">
                  <c:v>-0.136415516809471</c:v>
                </c:pt>
                <c:pt idx="170">
                  <c:v>-0.663717826846421</c:v>
                </c:pt>
                <c:pt idx="171">
                  <c:v>0.597280153029371</c:v>
                </c:pt>
                <c:pt idx="172">
                  <c:v>0.75207493518416</c:v>
                </c:pt>
                <c:pt idx="173">
                  <c:v>-0.037671746357077</c:v>
                </c:pt>
                <c:pt idx="174">
                  <c:v>0.399801238310367</c:v>
                </c:pt>
                <c:pt idx="175">
                  <c:v>-0.491007913463609</c:v>
                </c:pt>
                <c:pt idx="176">
                  <c:v>-0.018806671909636</c:v>
                </c:pt>
                <c:pt idx="177">
                  <c:v>1.832949728534801</c:v>
                </c:pt>
                <c:pt idx="178">
                  <c:v>-0.170105945129825</c:v>
                </c:pt>
                <c:pt idx="179">
                  <c:v>0.0231738473024166</c:v>
                </c:pt>
                <c:pt idx="180">
                  <c:v>-1.902610384408011</c:v>
                </c:pt>
                <c:pt idx="181">
                  <c:v>0.100025400762453</c:v>
                </c:pt>
                <c:pt idx="182">
                  <c:v>0.0411667920101841</c:v>
                </c:pt>
                <c:pt idx="183">
                  <c:v>-0.185080706386474</c:v>
                </c:pt>
                <c:pt idx="184">
                  <c:v>0.936088813838539</c:v>
                </c:pt>
                <c:pt idx="185">
                  <c:v>1.541317400193941</c:v>
                </c:pt>
                <c:pt idx="186">
                  <c:v>-0.616023046303788</c:v>
                </c:pt>
                <c:pt idx="187">
                  <c:v>1.133526200107774</c:v>
                </c:pt>
                <c:pt idx="188">
                  <c:v>1.350810981242515</c:v>
                </c:pt>
                <c:pt idx="189">
                  <c:v>0.263084761737637</c:v>
                </c:pt>
                <c:pt idx="190">
                  <c:v>-1.743981598741445</c:v>
                </c:pt>
                <c:pt idx="191">
                  <c:v>-0.14234239641076</c:v>
                </c:pt>
                <c:pt idx="192">
                  <c:v>0.710913002272584</c:v>
                </c:pt>
                <c:pt idx="193">
                  <c:v>-0.127869975109825</c:v>
                </c:pt>
                <c:pt idx="194">
                  <c:v>-0.279762821267773</c:v>
                </c:pt>
                <c:pt idx="195">
                  <c:v>0.882702806610787</c:v>
                </c:pt>
                <c:pt idx="196">
                  <c:v>-0.759688200604232</c:v>
                </c:pt>
                <c:pt idx="197">
                  <c:v>0.204164304570072</c:v>
                </c:pt>
                <c:pt idx="198">
                  <c:v>0.294211019437061</c:v>
                </c:pt>
                <c:pt idx="199">
                  <c:v>-0.434004864529602</c:v>
                </c:pt>
                <c:pt idx="200">
                  <c:v>-1.151234830203447</c:v>
                </c:pt>
                <c:pt idx="201">
                  <c:v>-0.146947131387468</c:v>
                </c:pt>
                <c:pt idx="202">
                  <c:v>-0.624313241560607</c:v>
                </c:pt>
                <c:pt idx="203">
                  <c:v>-0.433541171173253</c:v>
                </c:pt>
                <c:pt idx="204">
                  <c:v>0.244546072578442</c:v>
                </c:pt>
                <c:pt idx="205">
                  <c:v>-0.482743109835817</c:v>
                </c:pt>
                <c:pt idx="206">
                  <c:v>1.159214231702356</c:v>
                </c:pt>
                <c:pt idx="207">
                  <c:v>1.12037872856143</c:v>
                </c:pt>
                <c:pt idx="208">
                  <c:v>0.706134814292693</c:v>
                </c:pt>
                <c:pt idx="209">
                  <c:v>0.453031993087731</c:v>
                </c:pt>
                <c:pt idx="210">
                  <c:v>0.590254918916288</c:v>
                </c:pt>
                <c:pt idx="211">
                  <c:v>1.456178714668228</c:v>
                </c:pt>
                <c:pt idx="212">
                  <c:v>0.599790046100979</c:v>
                </c:pt>
                <c:pt idx="213">
                  <c:v>0.899084172079799</c:v>
                </c:pt>
                <c:pt idx="214">
                  <c:v>-1.259420699560392</c:v>
                </c:pt>
                <c:pt idx="215">
                  <c:v>0.400720658086479</c:v>
                </c:pt>
                <c:pt idx="216">
                  <c:v>-0.595584688139529</c:v>
                </c:pt>
                <c:pt idx="217">
                  <c:v>0.98592499524969</c:v>
                </c:pt>
                <c:pt idx="218">
                  <c:v>0.895656306137803</c:v>
                </c:pt>
                <c:pt idx="219">
                  <c:v>1.582132724793599</c:v>
                </c:pt>
                <c:pt idx="220">
                  <c:v>-0.107020615119499</c:v>
                </c:pt>
                <c:pt idx="221">
                  <c:v>-0.274372273753024</c:v>
                </c:pt>
                <c:pt idx="222">
                  <c:v>2.486175273883475</c:v>
                </c:pt>
                <c:pt idx="223">
                  <c:v>0.207190860207268</c:v>
                </c:pt>
                <c:pt idx="224">
                  <c:v>-0.873182287871188</c:v>
                </c:pt>
                <c:pt idx="225">
                  <c:v>-0.199618559037088</c:v>
                </c:pt>
                <c:pt idx="226">
                  <c:v>-0.12079130182546</c:v>
                </c:pt>
                <c:pt idx="227">
                  <c:v>0.620243675369992</c:v>
                </c:pt>
                <c:pt idx="228">
                  <c:v>0.0987664625214162</c:v>
                </c:pt>
                <c:pt idx="229">
                  <c:v>0.60733649163471</c:v>
                </c:pt>
                <c:pt idx="230">
                  <c:v>-0.659793497908884</c:v>
                </c:pt>
                <c:pt idx="231">
                  <c:v>0.723766539785966</c:v>
                </c:pt>
                <c:pt idx="232">
                  <c:v>-0.126709254423851</c:v>
                </c:pt>
                <c:pt idx="233">
                  <c:v>-1.714588679949061</c:v>
                </c:pt>
                <c:pt idx="234">
                  <c:v>-0.626188156275007</c:v>
                </c:pt>
                <c:pt idx="235">
                  <c:v>1.056808848494533</c:v>
                </c:pt>
                <c:pt idx="236">
                  <c:v>-0.170259052854143</c:v>
                </c:pt>
                <c:pt idx="237">
                  <c:v>0.121323927981402</c:v>
                </c:pt>
                <c:pt idx="238">
                  <c:v>-0.00416813528137627</c:v>
                </c:pt>
                <c:pt idx="239">
                  <c:v>1.77040940352235</c:v>
                </c:pt>
                <c:pt idx="240">
                  <c:v>-0.191972430727272</c:v>
                </c:pt>
                <c:pt idx="241">
                  <c:v>-1.151487888989356</c:v>
                </c:pt>
                <c:pt idx="242">
                  <c:v>-0.247633746277812</c:v>
                </c:pt>
                <c:pt idx="243">
                  <c:v>1.138801574323021</c:v>
                </c:pt>
                <c:pt idx="244">
                  <c:v>1.316855412399978</c:v>
                </c:pt>
                <c:pt idx="245">
                  <c:v>-3.307617059387183</c:v>
                </c:pt>
                <c:pt idx="246">
                  <c:v>-0.394504315794429</c:v>
                </c:pt>
                <c:pt idx="247">
                  <c:v>-1.379746609505185</c:v>
                </c:pt>
                <c:pt idx="248">
                  <c:v>-0.581128047670393</c:v>
                </c:pt>
                <c:pt idx="249">
                  <c:v>-0.139425958428329</c:v>
                </c:pt>
                <c:pt idx="250">
                  <c:v>1.294918280303626</c:v>
                </c:pt>
                <c:pt idx="251">
                  <c:v>0.0821641204597014</c:v>
                </c:pt>
                <c:pt idx="252">
                  <c:v>-0.537538990550908</c:v>
                </c:pt>
                <c:pt idx="253">
                  <c:v>-0.159642419585829</c:v>
                </c:pt>
                <c:pt idx="254">
                  <c:v>-2.434792682541035</c:v>
                </c:pt>
                <c:pt idx="255">
                  <c:v>-1.112120178315514</c:v>
                </c:pt>
                <c:pt idx="256">
                  <c:v>1.512869079010622</c:v>
                </c:pt>
                <c:pt idx="257">
                  <c:v>0.207312503172798</c:v>
                </c:pt>
                <c:pt idx="258">
                  <c:v>0.121772660599595</c:v>
                </c:pt>
                <c:pt idx="259">
                  <c:v>-1.008469046591416</c:v>
                </c:pt>
                <c:pt idx="260">
                  <c:v>-0.56108123326939</c:v>
                </c:pt>
                <c:pt idx="261">
                  <c:v>-0.424451970429368</c:v>
                </c:pt>
                <c:pt idx="262">
                  <c:v>1.309380379316794</c:v>
                </c:pt>
                <c:pt idx="263">
                  <c:v>-0.963394277712493</c:v>
                </c:pt>
                <c:pt idx="264">
                  <c:v>-0.227710641831623</c:v>
                </c:pt>
                <c:pt idx="265">
                  <c:v>-0.214141941982282</c:v>
                </c:pt>
                <c:pt idx="266">
                  <c:v>-0.201569615280991</c:v>
                </c:pt>
                <c:pt idx="267">
                  <c:v>-2.966706139181095</c:v>
                </c:pt>
                <c:pt idx="268">
                  <c:v>-0.0385129845846279</c:v>
                </c:pt>
                <c:pt idx="269">
                  <c:v>-1.857287987678299</c:v>
                </c:pt>
                <c:pt idx="270">
                  <c:v>0.259999690049782</c:v>
                </c:pt>
                <c:pt idx="271">
                  <c:v>0.566489102461629</c:v>
                </c:pt>
                <c:pt idx="272">
                  <c:v>-0.404799991935297</c:v>
                </c:pt>
                <c:pt idx="273">
                  <c:v>0.10624364875327</c:v>
                </c:pt>
                <c:pt idx="274">
                  <c:v>-1.255103310607197</c:v>
                </c:pt>
                <c:pt idx="275">
                  <c:v>1.397515978163112</c:v>
                </c:pt>
                <c:pt idx="276">
                  <c:v>-0.101545309881749</c:v>
                </c:pt>
                <c:pt idx="277">
                  <c:v>-0.924555592061392</c:v>
                </c:pt>
                <c:pt idx="278">
                  <c:v>-0.154191225512474</c:v>
                </c:pt>
                <c:pt idx="279">
                  <c:v>0.0341487243905734</c:v>
                </c:pt>
                <c:pt idx="280">
                  <c:v>-1.284437431434946</c:v>
                </c:pt>
                <c:pt idx="281">
                  <c:v>2.41432621123081</c:v>
                </c:pt>
                <c:pt idx="282">
                  <c:v>0.082094743756782</c:v>
                </c:pt>
                <c:pt idx="283">
                  <c:v>0.715609651965956</c:v>
                </c:pt>
                <c:pt idx="284">
                  <c:v>-1.022271290115638</c:v>
                </c:pt>
                <c:pt idx="285">
                  <c:v>-1.283596339062218</c:v>
                </c:pt>
                <c:pt idx="286">
                  <c:v>0.193395112928719</c:v>
                </c:pt>
                <c:pt idx="287">
                  <c:v>1.378219692030088</c:v>
                </c:pt>
                <c:pt idx="288">
                  <c:v>-0.416237705489665</c:v>
                </c:pt>
                <c:pt idx="289">
                  <c:v>-0.594412635026812</c:v>
                </c:pt>
                <c:pt idx="290">
                  <c:v>-0.0139011662011042</c:v>
                </c:pt>
                <c:pt idx="291">
                  <c:v>0.477520666500548</c:v>
                </c:pt>
                <c:pt idx="292">
                  <c:v>0.224180717035403</c:v>
                </c:pt>
                <c:pt idx="293">
                  <c:v>2.468171445679426</c:v>
                </c:pt>
                <c:pt idx="294">
                  <c:v>-0.511849240004019</c:v>
                </c:pt>
                <c:pt idx="295">
                  <c:v>-1.005818210731594</c:v>
                </c:pt>
                <c:pt idx="296">
                  <c:v>1.071545125696515</c:v>
                </c:pt>
                <c:pt idx="297">
                  <c:v>0.479045303253582</c:v>
                </c:pt>
                <c:pt idx="298">
                  <c:v>-0.253388198021259</c:v>
                </c:pt>
                <c:pt idx="299">
                  <c:v>1.941797090600255</c:v>
                </c:pt>
                <c:pt idx="300">
                  <c:v>-0.00810054438000929</c:v>
                </c:pt>
                <c:pt idx="301">
                  <c:v>-0.130448155724</c:v>
                </c:pt>
                <c:pt idx="302">
                  <c:v>-1.470121523447103</c:v>
                </c:pt>
                <c:pt idx="303">
                  <c:v>-0.302240470405956</c:v>
                </c:pt>
                <c:pt idx="304">
                  <c:v>-0.470673754900965</c:v>
                </c:pt>
                <c:pt idx="305">
                  <c:v>-0.0306927091929579</c:v>
                </c:pt>
                <c:pt idx="306">
                  <c:v>1.243260660805682</c:v>
                </c:pt>
                <c:pt idx="307">
                  <c:v>0.340234138515147</c:v>
                </c:pt>
                <c:pt idx="308">
                  <c:v>0.588676762427541</c:v>
                </c:pt>
                <c:pt idx="309">
                  <c:v>2.209968317229478</c:v>
                </c:pt>
                <c:pt idx="310">
                  <c:v>-1.676729599014393</c:v>
                </c:pt>
                <c:pt idx="311">
                  <c:v>-2.145605963655012</c:v>
                </c:pt>
                <c:pt idx="312">
                  <c:v>-0.442732256220625</c:v>
                </c:pt>
                <c:pt idx="313">
                  <c:v>-0.708167529256126</c:v>
                </c:pt>
                <c:pt idx="314">
                  <c:v>-0.488247921999811</c:v>
                </c:pt>
                <c:pt idx="315">
                  <c:v>-0.262377622196714</c:v>
                </c:pt>
                <c:pt idx="316">
                  <c:v>-2.399804607492831</c:v>
                </c:pt>
                <c:pt idx="317">
                  <c:v>-0.0200199546802038</c:v>
                </c:pt>
                <c:pt idx="318">
                  <c:v>0.252192317225228</c:v>
                </c:pt>
                <c:pt idx="319">
                  <c:v>-0.517298276555343</c:v>
                </c:pt>
                <c:pt idx="320">
                  <c:v>0.00711148677556217</c:v>
                </c:pt>
                <c:pt idx="321">
                  <c:v>-0.399232144566301</c:v>
                </c:pt>
                <c:pt idx="322">
                  <c:v>0.692441049535415</c:v>
                </c:pt>
                <c:pt idx="323">
                  <c:v>-1.189794824991947</c:v>
                </c:pt>
                <c:pt idx="324">
                  <c:v>0.633685006758176</c:v>
                </c:pt>
                <c:pt idx="325">
                  <c:v>0.484531927931022</c:v>
                </c:pt>
                <c:pt idx="326">
                  <c:v>2.219010873622079</c:v>
                </c:pt>
                <c:pt idx="327">
                  <c:v>0.751945851805311</c:v>
                </c:pt>
                <c:pt idx="328">
                  <c:v>-0.315326500161511</c:v>
                </c:pt>
                <c:pt idx="329">
                  <c:v>-0.609374813732096</c:v>
                </c:pt>
                <c:pt idx="330">
                  <c:v>-1.101890846144159</c:v>
                </c:pt>
                <c:pt idx="331">
                  <c:v>1.039475810226834</c:v>
                </c:pt>
                <c:pt idx="332">
                  <c:v>-0.20042022649227</c:v>
                </c:pt>
                <c:pt idx="333">
                  <c:v>-1.69497175142627</c:v>
                </c:pt>
                <c:pt idx="334">
                  <c:v>0.153346750641321</c:v>
                </c:pt>
                <c:pt idx="335">
                  <c:v>-0.551862312401727</c:v>
                </c:pt>
                <c:pt idx="336">
                  <c:v>1.237311817044521</c:v>
                </c:pt>
                <c:pt idx="337">
                  <c:v>0.697408549127782</c:v>
                </c:pt>
                <c:pt idx="338">
                  <c:v>-1.527788893432627</c:v>
                </c:pt>
                <c:pt idx="339">
                  <c:v>-1.3872468464106</c:v>
                </c:pt>
                <c:pt idx="340">
                  <c:v>0.390073704723133</c:v>
                </c:pt>
                <c:pt idx="341">
                  <c:v>1.754997126724114</c:v>
                </c:pt>
                <c:pt idx="342">
                  <c:v>-0.198885640088756</c:v>
                </c:pt>
                <c:pt idx="343">
                  <c:v>0.232836614509904</c:v>
                </c:pt>
                <c:pt idx="344">
                  <c:v>0.142236100202528</c:v>
                </c:pt>
                <c:pt idx="345">
                  <c:v>0.200445464062335</c:v>
                </c:pt>
                <c:pt idx="346">
                  <c:v>-0.99694901629206</c:v>
                </c:pt>
                <c:pt idx="347">
                  <c:v>0.120971981555363</c:v>
                </c:pt>
                <c:pt idx="348">
                  <c:v>0.347052795323245</c:v>
                </c:pt>
                <c:pt idx="349">
                  <c:v>0.16185460362153</c:v>
                </c:pt>
                <c:pt idx="350">
                  <c:v>-1.427017721536026</c:v>
                </c:pt>
                <c:pt idx="351">
                  <c:v>-0.121918769596989</c:v>
                </c:pt>
                <c:pt idx="352">
                  <c:v>0.156805385427748</c:v>
                </c:pt>
                <c:pt idx="353">
                  <c:v>-0.823774410712827</c:v>
                </c:pt>
                <c:pt idx="354">
                  <c:v>-1.013283019091229</c:v>
                </c:pt>
                <c:pt idx="355">
                  <c:v>1.669595813624286</c:v>
                </c:pt>
                <c:pt idx="356">
                  <c:v>-0.885754380848208</c:v>
                </c:pt>
                <c:pt idx="357">
                  <c:v>1.28513125630377</c:v>
                </c:pt>
                <c:pt idx="358">
                  <c:v>0.777743211173702</c:v>
                </c:pt>
                <c:pt idx="359">
                  <c:v>0.283103878521632</c:v>
                </c:pt>
                <c:pt idx="360">
                  <c:v>-1.376083605430016</c:v>
                </c:pt>
                <c:pt idx="361">
                  <c:v>-0.530568932311269</c:v>
                </c:pt>
                <c:pt idx="362">
                  <c:v>-0.246629406983288</c:v>
                </c:pt>
                <c:pt idx="363">
                  <c:v>0.504371186093011</c:v>
                </c:pt>
                <c:pt idx="364">
                  <c:v>1.690744914042823</c:v>
                </c:pt>
                <c:pt idx="365">
                  <c:v>-0.357005481925324</c:v>
                </c:pt>
                <c:pt idx="366">
                  <c:v>-0.964455698824382</c:v>
                </c:pt>
                <c:pt idx="367">
                  <c:v>0.0521140151329931</c:v>
                </c:pt>
                <c:pt idx="368">
                  <c:v>0.669719663252391</c:v>
                </c:pt>
                <c:pt idx="369">
                  <c:v>1.738008105053762</c:v>
                </c:pt>
                <c:pt idx="370">
                  <c:v>-0.478835419471735</c:v>
                </c:pt>
                <c:pt idx="371">
                  <c:v>-0.298390323519264</c:v>
                </c:pt>
                <c:pt idx="372">
                  <c:v>-0.14512865074143</c:v>
                </c:pt>
                <c:pt idx="373">
                  <c:v>-1.386243968396319</c:v>
                </c:pt>
                <c:pt idx="374">
                  <c:v>0.258095680967006</c:v>
                </c:pt>
                <c:pt idx="375">
                  <c:v>0.599696405618877</c:v>
                </c:pt>
                <c:pt idx="376">
                  <c:v>-1.312555409860794</c:v>
                </c:pt>
                <c:pt idx="377">
                  <c:v>1.403904274336843</c:v>
                </c:pt>
                <c:pt idx="378">
                  <c:v>-0.873585592206103</c:v>
                </c:pt>
                <c:pt idx="379">
                  <c:v>0.569373159253926</c:v>
                </c:pt>
                <c:pt idx="380">
                  <c:v>1.945204164281924</c:v>
                </c:pt>
                <c:pt idx="381">
                  <c:v>-0.509647153319882</c:v>
                </c:pt>
                <c:pt idx="382">
                  <c:v>0.18843277369489</c:v>
                </c:pt>
                <c:pt idx="383">
                  <c:v>2.497191105073112</c:v>
                </c:pt>
                <c:pt idx="384">
                  <c:v>0.0202774774284542</c:v>
                </c:pt>
                <c:pt idx="385">
                  <c:v>2.47159519661181</c:v>
                </c:pt>
                <c:pt idx="386">
                  <c:v>0.847168170164342</c:v>
                </c:pt>
                <c:pt idx="387">
                  <c:v>-0.720291451647062</c:v>
                </c:pt>
                <c:pt idx="388">
                  <c:v>-0.828967977013929</c:v>
                </c:pt>
                <c:pt idx="389">
                  <c:v>-0.919127881565526</c:v>
                </c:pt>
                <c:pt idx="390">
                  <c:v>-0.266668133344136</c:v>
                </c:pt>
                <c:pt idx="391">
                  <c:v>-0.119557303013098</c:v>
                </c:pt>
                <c:pt idx="392">
                  <c:v>0.739031112435565</c:v>
                </c:pt>
                <c:pt idx="393">
                  <c:v>-1.583445734229389</c:v>
                </c:pt>
                <c:pt idx="394">
                  <c:v>1.216374079586898</c:v>
                </c:pt>
                <c:pt idx="395">
                  <c:v>-0.900446118182012</c:v>
                </c:pt>
                <c:pt idx="396">
                  <c:v>1.832718368236336</c:v>
                </c:pt>
                <c:pt idx="397">
                  <c:v>0.597887455126334</c:v>
                </c:pt>
                <c:pt idx="398">
                  <c:v>-0.259702375822216</c:v>
                </c:pt>
                <c:pt idx="399">
                  <c:v>-0.0124863840150269</c:v>
                </c:pt>
                <c:pt idx="400">
                  <c:v>2.306958797319977</c:v>
                </c:pt>
                <c:pt idx="401">
                  <c:v>0.654620760227664</c:v>
                </c:pt>
                <c:pt idx="402">
                  <c:v>-1.099995627004373</c:v>
                </c:pt>
                <c:pt idx="403">
                  <c:v>1.419430175368132</c:v>
                </c:pt>
                <c:pt idx="404">
                  <c:v>-0.273770309250779</c:v>
                </c:pt>
                <c:pt idx="405">
                  <c:v>1.897485158669403</c:v>
                </c:pt>
                <c:pt idx="406">
                  <c:v>1.75889499234734</c:v>
                </c:pt>
                <c:pt idx="407">
                  <c:v>0.656288701697451</c:v>
                </c:pt>
                <c:pt idx="408">
                  <c:v>-0.185557080830965</c:v>
                </c:pt>
                <c:pt idx="409">
                  <c:v>-1.05364796055654</c:v>
                </c:pt>
                <c:pt idx="410">
                  <c:v>1.15772267450794</c:v>
                </c:pt>
                <c:pt idx="411">
                  <c:v>0.834856045547017</c:v>
                </c:pt>
                <c:pt idx="412">
                  <c:v>-2.227579159672937</c:v>
                </c:pt>
                <c:pt idx="413">
                  <c:v>0.221151018648848</c:v>
                </c:pt>
                <c:pt idx="414">
                  <c:v>-0.915336834616847</c:v>
                </c:pt>
                <c:pt idx="415">
                  <c:v>2.359649421953458</c:v>
                </c:pt>
                <c:pt idx="416">
                  <c:v>-1.645000071490839</c:v>
                </c:pt>
                <c:pt idx="417">
                  <c:v>-1.590665383156844</c:v>
                </c:pt>
                <c:pt idx="418">
                  <c:v>-0.0720931844637116</c:v>
                </c:pt>
                <c:pt idx="419">
                  <c:v>0.436253258130559</c:v>
                </c:pt>
                <c:pt idx="420">
                  <c:v>0.16441890312451</c:v>
                </c:pt>
                <c:pt idx="421">
                  <c:v>1.677591526660963</c:v>
                </c:pt>
                <c:pt idx="422">
                  <c:v>0.933933816567606</c:v>
                </c:pt>
                <c:pt idx="423">
                  <c:v>-1.160164325828278</c:v>
                </c:pt>
                <c:pt idx="424">
                  <c:v>-0.419401796550486</c:v>
                </c:pt>
                <c:pt idx="425">
                  <c:v>-0.571209623921041</c:v>
                </c:pt>
                <c:pt idx="426">
                  <c:v>-0.23907113428457</c:v>
                </c:pt>
                <c:pt idx="427">
                  <c:v>-0.293246690423564</c:v>
                </c:pt>
                <c:pt idx="428">
                  <c:v>-1.135767938589916</c:v>
                </c:pt>
                <c:pt idx="429">
                  <c:v>1.337500077799874</c:v>
                </c:pt>
                <c:pt idx="430">
                  <c:v>-1.105930798023653</c:v>
                </c:pt>
                <c:pt idx="431">
                  <c:v>0.0850385494361436</c:v>
                </c:pt>
                <c:pt idx="432">
                  <c:v>0.373588161901345</c:v>
                </c:pt>
                <c:pt idx="433">
                  <c:v>-1.821979292127245</c:v>
                </c:pt>
                <c:pt idx="434">
                  <c:v>1.108567836841564</c:v>
                </c:pt>
                <c:pt idx="435">
                  <c:v>0.609006232283487</c:v>
                </c:pt>
                <c:pt idx="436">
                  <c:v>-0.0143348260877962</c:v>
                </c:pt>
                <c:pt idx="437">
                  <c:v>1.187139863398302</c:v>
                </c:pt>
                <c:pt idx="438">
                  <c:v>1.155280215067981</c:v>
                </c:pt>
                <c:pt idx="439">
                  <c:v>1.479639486889277</c:v>
                </c:pt>
                <c:pt idx="440">
                  <c:v>-1.965210603705558</c:v>
                </c:pt>
                <c:pt idx="441">
                  <c:v>-0.846692831933702</c:v>
                </c:pt>
                <c:pt idx="442">
                  <c:v>-0.832415560260411</c:v>
                </c:pt>
                <c:pt idx="443">
                  <c:v>1.064976450025294</c:v>
                </c:pt>
                <c:pt idx="444">
                  <c:v>-0.0980888344032831</c:v>
                </c:pt>
                <c:pt idx="445">
                  <c:v>-0.127867357362644</c:v>
                </c:pt>
                <c:pt idx="446">
                  <c:v>0.689954401201644</c:v>
                </c:pt>
                <c:pt idx="447">
                  <c:v>-0.607940946654219</c:v>
                </c:pt>
                <c:pt idx="448">
                  <c:v>-0.697866156401144</c:v>
                </c:pt>
                <c:pt idx="449">
                  <c:v>0.307424752999059</c:v>
                </c:pt>
                <c:pt idx="450">
                  <c:v>1.437193749807308</c:v>
                </c:pt>
                <c:pt idx="451">
                  <c:v>0.753146803339034</c:v>
                </c:pt>
                <c:pt idx="452">
                  <c:v>1.894173758261497</c:v>
                </c:pt>
                <c:pt idx="453">
                  <c:v>-0.0968308712902272</c:v>
                </c:pt>
                <c:pt idx="454">
                  <c:v>2.529138640434681</c:v>
                </c:pt>
                <c:pt idx="455">
                  <c:v>0.0793088989955564</c:v>
                </c:pt>
                <c:pt idx="456">
                  <c:v>1.081574385602531</c:v>
                </c:pt>
                <c:pt idx="457">
                  <c:v>-2.073760765613824</c:v>
                </c:pt>
                <c:pt idx="458">
                  <c:v>0.97060698475536</c:v>
                </c:pt>
                <c:pt idx="459">
                  <c:v>0.6095512144688</c:v>
                </c:pt>
                <c:pt idx="460">
                  <c:v>-1.282533426206015</c:v>
                </c:pt>
                <c:pt idx="461">
                  <c:v>0.527624917039691</c:v>
                </c:pt>
                <c:pt idx="462">
                  <c:v>-2.057039369191388</c:v>
                </c:pt>
                <c:pt idx="463">
                  <c:v>-1.767331407936445</c:v>
                </c:pt>
                <c:pt idx="464">
                  <c:v>1.179495158837478</c:v>
                </c:pt>
                <c:pt idx="465">
                  <c:v>-2.064450349306165</c:v>
                </c:pt>
                <c:pt idx="466">
                  <c:v>-1.340057548987896</c:v>
                </c:pt>
                <c:pt idx="467">
                  <c:v>-0.354009456061047</c:v>
                </c:pt>
                <c:pt idx="468">
                  <c:v>-1.168828160085378</c:v>
                </c:pt>
                <c:pt idx="469">
                  <c:v>-0.323417909894884</c:v>
                </c:pt>
                <c:pt idx="470">
                  <c:v>0.811002735324127</c:v>
                </c:pt>
                <c:pt idx="471">
                  <c:v>-0.935017222017509</c:v>
                </c:pt>
                <c:pt idx="472">
                  <c:v>-0.243554385080333</c:v>
                </c:pt>
                <c:pt idx="473">
                  <c:v>-0.064422769830438</c:v>
                </c:pt>
                <c:pt idx="474">
                  <c:v>2.138765343477548</c:v>
                </c:pt>
                <c:pt idx="475">
                  <c:v>-0.859972063833303</c:v>
                </c:pt>
                <c:pt idx="476">
                  <c:v>-0.670264420863569</c:v>
                </c:pt>
                <c:pt idx="477">
                  <c:v>1.612999189632897</c:v>
                </c:pt>
                <c:pt idx="478">
                  <c:v>-0.0972662489079132</c:v>
                </c:pt>
                <c:pt idx="479">
                  <c:v>0.823836691482597</c:v>
                </c:pt>
                <c:pt idx="480">
                  <c:v>-1.306809349145692</c:v>
                </c:pt>
                <c:pt idx="481">
                  <c:v>0.0546683865461315</c:v>
                </c:pt>
                <c:pt idx="482">
                  <c:v>0.955295112763435</c:v>
                </c:pt>
                <c:pt idx="483">
                  <c:v>1.713905238056942</c:v>
                </c:pt>
                <c:pt idx="484">
                  <c:v>0.57553073534695</c:v>
                </c:pt>
                <c:pt idx="485">
                  <c:v>-0.403795712258342</c:v>
                </c:pt>
                <c:pt idx="486">
                  <c:v>0.133943138867147</c:v>
                </c:pt>
                <c:pt idx="487">
                  <c:v>-2.418575306785093</c:v>
                </c:pt>
                <c:pt idx="488">
                  <c:v>1.091929671609181</c:v>
                </c:pt>
                <c:pt idx="489">
                  <c:v>-1.664080463477258</c:v>
                </c:pt>
                <c:pt idx="490">
                  <c:v>-1.120962885768572</c:v>
                </c:pt>
                <c:pt idx="491">
                  <c:v>0.420946795477493</c:v>
                </c:pt>
                <c:pt idx="492">
                  <c:v>-0.724520242193786</c:v>
                </c:pt>
                <c:pt idx="493">
                  <c:v>0.834988618601011</c:v>
                </c:pt>
                <c:pt idx="494">
                  <c:v>-1.417146396116548</c:v>
                </c:pt>
                <c:pt idx="495">
                  <c:v>0.56477246310151</c:v>
                </c:pt>
                <c:pt idx="496">
                  <c:v>1.760918650274896</c:v>
                </c:pt>
                <c:pt idx="497">
                  <c:v>1.420941186557942</c:v>
                </c:pt>
                <c:pt idx="498">
                  <c:v>0.237944884523989</c:v>
                </c:pt>
                <c:pt idx="499">
                  <c:v>1.177460203613903</c:v>
                </c:pt>
                <c:pt idx="500">
                  <c:v>-0.503552877378428</c:v>
                </c:pt>
                <c:pt idx="501">
                  <c:v>0.500795641444913</c:v>
                </c:pt>
                <c:pt idx="502">
                  <c:v>-0.670769000997406</c:v>
                </c:pt>
                <c:pt idx="503">
                  <c:v>-0.130470779808622</c:v>
                </c:pt>
                <c:pt idx="504">
                  <c:v>0.12364657724897</c:v>
                </c:pt>
                <c:pt idx="505">
                  <c:v>-0.702290026100821</c:v>
                </c:pt>
                <c:pt idx="506">
                  <c:v>-0.977572186649473</c:v>
                </c:pt>
                <c:pt idx="507">
                  <c:v>0.338215348451014</c:v>
                </c:pt>
                <c:pt idx="508">
                  <c:v>0.621147858608788</c:v>
                </c:pt>
                <c:pt idx="509">
                  <c:v>1.372319543000102</c:v>
                </c:pt>
                <c:pt idx="510">
                  <c:v>1.664349715318643</c:v>
                </c:pt>
                <c:pt idx="511">
                  <c:v>0.283606109061237</c:v>
                </c:pt>
                <c:pt idx="512">
                  <c:v>-0.0295160211822516</c:v>
                </c:pt>
                <c:pt idx="513">
                  <c:v>-0.82290484893032</c:v>
                </c:pt>
                <c:pt idx="514">
                  <c:v>-1.480412289641004</c:v>
                </c:pt>
                <c:pt idx="515">
                  <c:v>-1.854859003446085</c:v>
                </c:pt>
                <c:pt idx="516">
                  <c:v>1.93996409995869</c:v>
                </c:pt>
                <c:pt idx="517">
                  <c:v>0.0466089478462672</c:v>
                </c:pt>
                <c:pt idx="518">
                  <c:v>-0.635182533543707</c:v>
                </c:pt>
                <c:pt idx="519">
                  <c:v>-0.494468948114707</c:v>
                </c:pt>
                <c:pt idx="520">
                  <c:v>-0.900612182722265</c:v>
                </c:pt>
                <c:pt idx="521">
                  <c:v>1.059269498048897</c:v>
                </c:pt>
                <c:pt idx="522">
                  <c:v>0.0883464981746016</c:v>
                </c:pt>
                <c:pt idx="523">
                  <c:v>-1.039531594333918</c:v>
                </c:pt>
                <c:pt idx="524">
                  <c:v>-0.454220557103526</c:v>
                </c:pt>
                <c:pt idx="525">
                  <c:v>1.380597419609163</c:v>
                </c:pt>
                <c:pt idx="526">
                  <c:v>0.538179985608759</c:v>
                </c:pt>
                <c:pt idx="527">
                  <c:v>-0.721430727089659</c:v>
                </c:pt>
                <c:pt idx="528">
                  <c:v>-0.552134165201132</c:v>
                </c:pt>
                <c:pt idx="529">
                  <c:v>-0.862328376613765</c:v>
                </c:pt>
                <c:pt idx="530">
                  <c:v>0.392452695712445</c:v>
                </c:pt>
                <c:pt idx="531">
                  <c:v>-1.748003607131594</c:v>
                </c:pt>
                <c:pt idx="532">
                  <c:v>-0.590188096421017</c:v>
                </c:pt>
                <c:pt idx="533">
                  <c:v>-0.556893173017031</c:v>
                </c:pt>
                <c:pt idx="534">
                  <c:v>-0.610817785802394</c:v>
                </c:pt>
                <c:pt idx="535">
                  <c:v>-2.527547736194681</c:v>
                </c:pt>
                <c:pt idx="536">
                  <c:v>1.049577938021726</c:v>
                </c:pt>
                <c:pt idx="537">
                  <c:v>1.224823825063443</c:v>
                </c:pt>
                <c:pt idx="538">
                  <c:v>0.106982728145064</c:v>
                </c:pt>
                <c:pt idx="539">
                  <c:v>-0.859465585663258</c:v>
                </c:pt>
                <c:pt idx="540">
                  <c:v>1.279830638851118</c:v>
                </c:pt>
                <c:pt idx="541">
                  <c:v>0.310894400324583</c:v>
                </c:pt>
                <c:pt idx="542">
                  <c:v>-0.012046347767475</c:v>
                </c:pt>
                <c:pt idx="543">
                  <c:v>0.935781925382297</c:v>
                </c:pt>
                <c:pt idx="544">
                  <c:v>0.676506434980174</c:v>
                </c:pt>
                <c:pt idx="545">
                  <c:v>-1.212888994008175</c:v>
                </c:pt>
                <c:pt idx="546">
                  <c:v>0.983307014962445</c:v>
                </c:pt>
                <c:pt idx="547">
                  <c:v>0.957048202836172</c:v>
                </c:pt>
                <c:pt idx="548">
                  <c:v>0.561581687464788</c:v>
                </c:pt>
                <c:pt idx="549">
                  <c:v>0.0452956386403001</c:v>
                </c:pt>
                <c:pt idx="550">
                  <c:v>0.983485958684186</c:v>
                </c:pt>
                <c:pt idx="551">
                  <c:v>-0.526116511222303</c:v>
                </c:pt>
                <c:pt idx="552">
                  <c:v>-1.703034378146851</c:v>
                </c:pt>
                <c:pt idx="553">
                  <c:v>0.858222289097837</c:v>
                </c:pt>
                <c:pt idx="554">
                  <c:v>0.375109100161396</c:v>
                </c:pt>
                <c:pt idx="555">
                  <c:v>-1.213244730881976</c:v>
                </c:pt>
                <c:pt idx="556">
                  <c:v>0.682547001977547</c:v>
                </c:pt>
                <c:pt idx="557">
                  <c:v>0.615458716141802</c:v>
                </c:pt>
                <c:pt idx="558">
                  <c:v>-0.0532488295295481</c:v>
                </c:pt>
                <c:pt idx="559">
                  <c:v>1.85911876794054</c:v>
                </c:pt>
                <c:pt idx="560">
                  <c:v>0.392855449779908</c:v>
                </c:pt>
                <c:pt idx="561">
                  <c:v>-1.27422914968231</c:v>
                </c:pt>
                <c:pt idx="562">
                  <c:v>-0.753585834464729</c:v>
                </c:pt>
                <c:pt idx="563">
                  <c:v>-0.36168015797213</c:v>
                </c:pt>
                <c:pt idx="564">
                  <c:v>0.112928201487194</c:v>
                </c:pt>
                <c:pt idx="565">
                  <c:v>1.137072950949734</c:v>
                </c:pt>
                <c:pt idx="566">
                  <c:v>1.691299123140824</c:v>
                </c:pt>
                <c:pt idx="567">
                  <c:v>2.215570956107335</c:v>
                </c:pt>
                <c:pt idx="568">
                  <c:v>-0.954475098434711</c:v>
                </c:pt>
                <c:pt idx="569">
                  <c:v>1.087263800857521</c:v>
                </c:pt>
                <c:pt idx="570">
                  <c:v>1.038264410996614</c:v>
                </c:pt>
                <c:pt idx="571">
                  <c:v>1.101973979188125</c:v>
                </c:pt>
                <c:pt idx="572">
                  <c:v>-0.398056056233784</c:v>
                </c:pt>
                <c:pt idx="573">
                  <c:v>-0.320460715485982</c:v>
                </c:pt>
                <c:pt idx="574">
                  <c:v>-0.17696005709822</c:v>
                </c:pt>
                <c:pt idx="575">
                  <c:v>1.242434856478583</c:v>
                </c:pt>
                <c:pt idx="576">
                  <c:v>0.166496154870568</c:v>
                </c:pt>
                <c:pt idx="577">
                  <c:v>0.352943371996751</c:v>
                </c:pt>
                <c:pt idx="578">
                  <c:v>-0.213422188055736</c:v>
                </c:pt>
                <c:pt idx="579">
                  <c:v>-0.738283592641118</c:v>
                </c:pt>
                <c:pt idx="580">
                  <c:v>-0.812034675775473</c:v>
                </c:pt>
                <c:pt idx="581">
                  <c:v>1.458016094356439</c:v>
                </c:pt>
                <c:pt idx="582">
                  <c:v>1.092772826841294</c:v>
                </c:pt>
                <c:pt idx="583">
                  <c:v>1.264474984281788</c:v>
                </c:pt>
                <c:pt idx="584">
                  <c:v>0.472846555783824</c:v>
                </c:pt>
                <c:pt idx="585">
                  <c:v>0.0956908083000218</c:v>
                </c:pt>
                <c:pt idx="586">
                  <c:v>1.093937621589909</c:v>
                </c:pt>
                <c:pt idx="587">
                  <c:v>0.582186913199147</c:v>
                </c:pt>
                <c:pt idx="588">
                  <c:v>-1.314263859866169</c:v>
                </c:pt>
                <c:pt idx="589">
                  <c:v>0.298923171490708</c:v>
                </c:pt>
                <c:pt idx="590">
                  <c:v>1.640030507179658</c:v>
                </c:pt>
                <c:pt idx="591">
                  <c:v>1.277105875212743</c:v>
                </c:pt>
                <c:pt idx="592">
                  <c:v>-0.109205510532888</c:v>
                </c:pt>
                <c:pt idx="593">
                  <c:v>-1.489242835583647</c:v>
                </c:pt>
                <c:pt idx="594">
                  <c:v>0.255729563899749</c:v>
                </c:pt>
                <c:pt idx="595">
                  <c:v>-0.803515067366372</c:v>
                </c:pt>
                <c:pt idx="596">
                  <c:v>0.578144609288636</c:v>
                </c:pt>
                <c:pt idx="597">
                  <c:v>-2.231050031765264</c:v>
                </c:pt>
                <c:pt idx="598">
                  <c:v>0.668161278879717</c:v>
                </c:pt>
                <c:pt idx="599">
                  <c:v>-1.31337685830333</c:v>
                </c:pt>
                <c:pt idx="600">
                  <c:v>1.948161936237049</c:v>
                </c:pt>
                <c:pt idx="601">
                  <c:v>0.0620647719397844</c:v>
                </c:pt>
                <c:pt idx="602">
                  <c:v>0.289982855706572</c:v>
                </c:pt>
                <c:pt idx="603">
                  <c:v>0.854546706044942</c:v>
                </c:pt>
                <c:pt idx="604">
                  <c:v>0.454469974447928</c:v>
                </c:pt>
                <c:pt idx="605">
                  <c:v>-1.189654575938876</c:v>
                </c:pt>
                <c:pt idx="606">
                  <c:v>0.649952110175556</c:v>
                </c:pt>
                <c:pt idx="607">
                  <c:v>2.404445099270829</c:v>
                </c:pt>
                <c:pt idx="608">
                  <c:v>-0.0933514997118427</c:v>
                </c:pt>
                <c:pt idx="609">
                  <c:v>-0.564730947376321</c:v>
                </c:pt>
                <c:pt idx="610">
                  <c:v>1.682273729589843</c:v>
                </c:pt>
                <c:pt idx="611">
                  <c:v>-1.012372911422262</c:v>
                </c:pt>
                <c:pt idx="612">
                  <c:v>0.789070044956152</c:v>
                </c:pt>
                <c:pt idx="613">
                  <c:v>-0.468164152081411</c:v>
                </c:pt>
                <c:pt idx="614">
                  <c:v>0.37322078966349</c:v>
                </c:pt>
                <c:pt idx="615">
                  <c:v>-0.264233091118402</c:v>
                </c:pt>
                <c:pt idx="616">
                  <c:v>-0.23065088269513</c:v>
                </c:pt>
                <c:pt idx="617">
                  <c:v>-1.431514099139399</c:v>
                </c:pt>
                <c:pt idx="618">
                  <c:v>-1.30551777256692</c:v>
                </c:pt>
                <c:pt idx="619">
                  <c:v>-0.55886826559521</c:v>
                </c:pt>
                <c:pt idx="620">
                  <c:v>-0.703649080879177</c:v>
                </c:pt>
                <c:pt idx="621">
                  <c:v>-0.0160701476332967</c:v>
                </c:pt>
                <c:pt idx="622">
                  <c:v>0.0711917405008826</c:v>
                </c:pt>
                <c:pt idx="623">
                  <c:v>-1.217557312938572</c:v>
                </c:pt>
                <c:pt idx="624">
                  <c:v>1.54147374550954</c:v>
                </c:pt>
                <c:pt idx="625">
                  <c:v>0.145454301818961</c:v>
                </c:pt>
                <c:pt idx="626">
                  <c:v>-0.345758815046538</c:v>
                </c:pt>
                <c:pt idx="627">
                  <c:v>0.35356203339941</c:v>
                </c:pt>
                <c:pt idx="628">
                  <c:v>0.708759041455801</c:v>
                </c:pt>
                <c:pt idx="629">
                  <c:v>1.881902779846302</c:v>
                </c:pt>
                <c:pt idx="630">
                  <c:v>-1.401593518758021</c:v>
                </c:pt>
                <c:pt idx="631">
                  <c:v>-0.762605849936712</c:v>
                </c:pt>
                <c:pt idx="632">
                  <c:v>0.717692088917723</c:v>
                </c:pt>
                <c:pt idx="633">
                  <c:v>1.155445986104594</c:v>
                </c:pt>
                <c:pt idx="634">
                  <c:v>-0.390584104179833</c:v>
                </c:pt>
                <c:pt idx="635">
                  <c:v>-1.361460799683274</c:v>
                </c:pt>
                <c:pt idx="636">
                  <c:v>0.657314212538264</c:v>
                </c:pt>
                <c:pt idx="637">
                  <c:v>1.032127978826303</c:v>
                </c:pt>
                <c:pt idx="638">
                  <c:v>0.180623650579776</c:v>
                </c:pt>
                <c:pt idx="639">
                  <c:v>0.888148484379325</c:v>
                </c:pt>
                <c:pt idx="640">
                  <c:v>0.717635069620995</c:v>
                </c:pt>
                <c:pt idx="641">
                  <c:v>-0.331160165523707</c:v>
                </c:pt>
                <c:pt idx="642">
                  <c:v>1.0403423785704</c:v>
                </c:pt>
                <c:pt idx="643">
                  <c:v>-0.0627168574237045</c:v>
                </c:pt>
                <c:pt idx="644">
                  <c:v>1.233810622676856</c:v>
                </c:pt>
                <c:pt idx="645">
                  <c:v>-1.269767519828721</c:v>
                </c:pt>
                <c:pt idx="646">
                  <c:v>0.347718394614937</c:v>
                </c:pt>
                <c:pt idx="647">
                  <c:v>-0.481348403483791</c:v>
                </c:pt>
                <c:pt idx="648">
                  <c:v>-0.83327982243009</c:v>
                </c:pt>
                <c:pt idx="649">
                  <c:v>-0.229533282479871</c:v>
                </c:pt>
                <c:pt idx="650">
                  <c:v>-0.130155747123168</c:v>
                </c:pt>
                <c:pt idx="651">
                  <c:v>0.251051304136198</c:v>
                </c:pt>
                <c:pt idx="652">
                  <c:v>-1.068671702013334</c:v>
                </c:pt>
                <c:pt idx="653">
                  <c:v>0.778652412231021</c:v>
                </c:pt>
                <c:pt idx="654">
                  <c:v>-0.0219358244899945</c:v>
                </c:pt>
                <c:pt idx="655">
                  <c:v>0.601897539215212</c:v>
                </c:pt>
                <c:pt idx="656">
                  <c:v>-0.0520470831065278</c:v>
                </c:pt>
                <c:pt idx="657">
                  <c:v>-0.426914387887696</c:v>
                </c:pt>
                <c:pt idx="658">
                  <c:v>-0.0663495814988568</c:v>
                </c:pt>
                <c:pt idx="659">
                  <c:v>-0.93673171812182</c:v>
                </c:pt>
                <c:pt idx="660">
                  <c:v>-0.933410783089865</c:v>
                </c:pt>
                <c:pt idx="661">
                  <c:v>-0.118932369024945</c:v>
                </c:pt>
                <c:pt idx="662">
                  <c:v>1.296241527296442</c:v>
                </c:pt>
                <c:pt idx="663">
                  <c:v>0.294262787338496</c:v>
                </c:pt>
                <c:pt idx="664">
                  <c:v>-2.244282397917998</c:v>
                </c:pt>
                <c:pt idx="665">
                  <c:v>-0.147173375690054</c:v>
                </c:pt>
                <c:pt idx="666">
                  <c:v>0.591782253761385</c:v>
                </c:pt>
                <c:pt idx="667">
                  <c:v>0.890500378536714</c:v>
                </c:pt>
                <c:pt idx="668">
                  <c:v>1.020605980241325</c:v>
                </c:pt>
                <c:pt idx="669">
                  <c:v>-0.747678584283949</c:v>
                </c:pt>
                <c:pt idx="670">
                  <c:v>0.00277583567838047</c:v>
                </c:pt>
                <c:pt idx="671">
                  <c:v>1.6978980595753</c:v>
                </c:pt>
                <c:pt idx="672">
                  <c:v>0.102556251862351</c:v>
                </c:pt>
                <c:pt idx="673">
                  <c:v>0.485405729231509</c:v>
                </c:pt>
                <c:pt idx="674">
                  <c:v>-0.0244251568549965</c:v>
                </c:pt>
                <c:pt idx="675">
                  <c:v>0.8859817404017</c:v>
                </c:pt>
                <c:pt idx="676">
                  <c:v>1.192783187961927</c:v>
                </c:pt>
                <c:pt idx="677">
                  <c:v>0.910605470001038</c:v>
                </c:pt>
                <c:pt idx="678">
                  <c:v>-0.182364716401185</c:v>
                </c:pt>
                <c:pt idx="679">
                  <c:v>-0.978360598000358</c:v>
                </c:pt>
                <c:pt idx="680">
                  <c:v>0.143352935250415</c:v>
                </c:pt>
                <c:pt idx="681">
                  <c:v>-0.309890730554699</c:v>
                </c:pt>
                <c:pt idx="682">
                  <c:v>1.507212884199238</c:v>
                </c:pt>
                <c:pt idx="683">
                  <c:v>1.366656411878589</c:v>
                </c:pt>
                <c:pt idx="684">
                  <c:v>0.289585425595702</c:v>
                </c:pt>
                <c:pt idx="685">
                  <c:v>2.003826237559766</c:v>
                </c:pt>
                <c:pt idx="686">
                  <c:v>-0.538159320610047</c:v>
                </c:pt>
                <c:pt idx="687">
                  <c:v>-1.075341281244995</c:v>
                </c:pt>
                <c:pt idx="688">
                  <c:v>-1.133061738380996</c:v>
                </c:pt>
                <c:pt idx="689">
                  <c:v>0.451762673523602</c:v>
                </c:pt>
                <c:pt idx="690">
                  <c:v>0.267874489369775</c:v>
                </c:pt>
                <c:pt idx="691">
                  <c:v>1.985744174166465</c:v>
                </c:pt>
                <c:pt idx="692">
                  <c:v>0.440117209473762</c:v>
                </c:pt>
                <c:pt idx="693">
                  <c:v>0.122125122272291</c:v>
                </c:pt>
                <c:pt idx="694">
                  <c:v>-1.386494459702126</c:v>
                </c:pt>
                <c:pt idx="695">
                  <c:v>0.634606800155578</c:v>
                </c:pt>
                <c:pt idx="696">
                  <c:v>-0.337856048264431</c:v>
                </c:pt>
                <c:pt idx="697">
                  <c:v>-0.0415182155513616</c:v>
                </c:pt>
                <c:pt idx="698">
                  <c:v>0.200001479873145</c:v>
                </c:pt>
                <c:pt idx="699">
                  <c:v>-0.195667164394666</c:v>
                </c:pt>
                <c:pt idx="700">
                  <c:v>-0.217666365962244</c:v>
                </c:pt>
                <c:pt idx="701">
                  <c:v>1.643687341713727</c:v>
                </c:pt>
                <c:pt idx="702">
                  <c:v>0.541632714839098</c:v>
                </c:pt>
                <c:pt idx="703">
                  <c:v>1.803748150502032</c:v>
                </c:pt>
                <c:pt idx="704">
                  <c:v>-0.029421803919071</c:v>
                </c:pt>
                <c:pt idx="705">
                  <c:v>-1.00855529283655</c:v>
                </c:pt>
                <c:pt idx="706">
                  <c:v>-1.382331069241749</c:v>
                </c:pt>
                <c:pt idx="707">
                  <c:v>0.79505792904671</c:v>
                </c:pt>
                <c:pt idx="708">
                  <c:v>1.277593913511182</c:v>
                </c:pt>
                <c:pt idx="709">
                  <c:v>0.678618148129912</c:v>
                </c:pt>
                <c:pt idx="710">
                  <c:v>-0.165434558714201</c:v>
                </c:pt>
                <c:pt idx="711">
                  <c:v>1.697362802965355</c:v>
                </c:pt>
                <c:pt idx="712">
                  <c:v>-0.225819958936654</c:v>
                </c:pt>
                <c:pt idx="713">
                  <c:v>0.134540348432443</c:v>
                </c:pt>
                <c:pt idx="714">
                  <c:v>-0.97364198533081</c:v>
                </c:pt>
                <c:pt idx="715">
                  <c:v>-1.250815910302827</c:v>
                </c:pt>
                <c:pt idx="716">
                  <c:v>-0.48934516560674</c:v>
                </c:pt>
                <c:pt idx="717">
                  <c:v>-0.257064211895159</c:v>
                </c:pt>
                <c:pt idx="718">
                  <c:v>-1.513611045444611</c:v>
                </c:pt>
                <c:pt idx="719">
                  <c:v>0.044754432347962</c:v>
                </c:pt>
                <c:pt idx="720">
                  <c:v>-0.892072611224261</c:v>
                </c:pt>
                <c:pt idx="721">
                  <c:v>0.662579544561834</c:v>
                </c:pt>
                <c:pt idx="722">
                  <c:v>-0.605592411762983</c:v>
                </c:pt>
                <c:pt idx="723">
                  <c:v>-0.0980324963244516</c:v>
                </c:pt>
                <c:pt idx="724">
                  <c:v>-0.775888581797494</c:v>
                </c:pt>
                <c:pt idx="725">
                  <c:v>-0.46179017816633</c:v>
                </c:pt>
                <c:pt idx="726">
                  <c:v>1.317169019526148</c:v>
                </c:pt>
                <c:pt idx="727">
                  <c:v>0.199856403051988</c:v>
                </c:pt>
                <c:pt idx="728">
                  <c:v>-1.166103600683428</c:v>
                </c:pt>
                <c:pt idx="729">
                  <c:v>-0.717158659312071</c:v>
                </c:pt>
                <c:pt idx="730">
                  <c:v>0.530246878419735</c:v>
                </c:pt>
                <c:pt idx="731">
                  <c:v>-0.185882942729345</c:v>
                </c:pt>
                <c:pt idx="732">
                  <c:v>0.491621734906532</c:v>
                </c:pt>
                <c:pt idx="733">
                  <c:v>0.0319920102461788</c:v>
                </c:pt>
                <c:pt idx="734">
                  <c:v>1.716305586258527</c:v>
                </c:pt>
                <c:pt idx="735">
                  <c:v>1.194075726253044</c:v>
                </c:pt>
                <c:pt idx="736">
                  <c:v>0.889604885248375</c:v>
                </c:pt>
                <c:pt idx="737">
                  <c:v>-0.998806672622553</c:v>
                </c:pt>
                <c:pt idx="738">
                  <c:v>0.579519335511923</c:v>
                </c:pt>
                <c:pt idx="739">
                  <c:v>-0.992739154320587</c:v>
                </c:pt>
                <c:pt idx="740">
                  <c:v>-0.311281950112394</c:v>
                </c:pt>
                <c:pt idx="741">
                  <c:v>-0.734460376252057</c:v>
                </c:pt>
                <c:pt idx="742">
                  <c:v>1.575485199426344</c:v>
                </c:pt>
                <c:pt idx="743">
                  <c:v>0.571817072112651</c:v>
                </c:pt>
                <c:pt idx="744">
                  <c:v>-0.647245545599333</c:v>
                </c:pt>
                <c:pt idx="745">
                  <c:v>0.659590621756418</c:v>
                </c:pt>
                <c:pt idx="746">
                  <c:v>1.309695622946179</c:v>
                </c:pt>
                <c:pt idx="747">
                  <c:v>-0.788967983696401</c:v>
                </c:pt>
                <c:pt idx="748">
                  <c:v>-0.0722507113435622</c:v>
                </c:pt>
                <c:pt idx="749">
                  <c:v>0.0701806759141608</c:v>
                </c:pt>
                <c:pt idx="750">
                  <c:v>1.578175238779335</c:v>
                </c:pt>
                <c:pt idx="751">
                  <c:v>0.390377202982378</c:v>
                </c:pt>
                <c:pt idx="752">
                  <c:v>0.265360371756945</c:v>
                </c:pt>
                <c:pt idx="753">
                  <c:v>0.0763598211593397</c:v>
                </c:pt>
                <c:pt idx="754">
                  <c:v>1.833731831053644</c:v>
                </c:pt>
                <c:pt idx="755">
                  <c:v>0.255673887424702</c:v>
                </c:pt>
                <c:pt idx="756">
                  <c:v>-0.170663357835963</c:v>
                </c:pt>
                <c:pt idx="757">
                  <c:v>-0.644438364279655</c:v>
                </c:pt>
                <c:pt idx="758">
                  <c:v>-1.844450255814392</c:v>
                </c:pt>
                <c:pt idx="759">
                  <c:v>-0.839492159230444</c:v>
                </c:pt>
                <c:pt idx="760">
                  <c:v>-0.379581119111227</c:v>
                </c:pt>
                <c:pt idx="761">
                  <c:v>2.097218223250415</c:v>
                </c:pt>
                <c:pt idx="762">
                  <c:v>-0.0957412239154287</c:v>
                </c:pt>
                <c:pt idx="763">
                  <c:v>0.560407331685932</c:v>
                </c:pt>
                <c:pt idx="764">
                  <c:v>1.480649137741247</c:v>
                </c:pt>
                <c:pt idx="765">
                  <c:v>-0.737182374769406</c:v>
                </c:pt>
                <c:pt idx="766">
                  <c:v>-1.921855077513275</c:v>
                </c:pt>
                <c:pt idx="767">
                  <c:v>1.464648558445476</c:v>
                </c:pt>
                <c:pt idx="768">
                  <c:v>1.396638818752205</c:v>
                </c:pt>
                <c:pt idx="769">
                  <c:v>-0.443417686603706</c:v>
                </c:pt>
                <c:pt idx="770">
                  <c:v>2.058236145163761</c:v>
                </c:pt>
                <c:pt idx="771">
                  <c:v>0.165901402859812</c:v>
                </c:pt>
                <c:pt idx="772">
                  <c:v>-0.116548426430946</c:v>
                </c:pt>
                <c:pt idx="773">
                  <c:v>-2.358650891844194</c:v>
                </c:pt>
                <c:pt idx="774">
                  <c:v>0.557226998536484</c:v>
                </c:pt>
                <c:pt idx="775">
                  <c:v>-0.692162652573707</c:v>
                </c:pt>
                <c:pt idx="776">
                  <c:v>-1.863269997897727</c:v>
                </c:pt>
                <c:pt idx="777">
                  <c:v>0.262731706629965</c:v>
                </c:pt>
                <c:pt idx="778">
                  <c:v>1.263618925570218</c:v>
                </c:pt>
                <c:pt idx="779">
                  <c:v>-0.135385936675674</c:v>
                </c:pt>
                <c:pt idx="780">
                  <c:v>0.903507909117836</c:v>
                </c:pt>
                <c:pt idx="781">
                  <c:v>2.586807881310651</c:v>
                </c:pt>
                <c:pt idx="782">
                  <c:v>0.117574562043572</c:v>
                </c:pt>
                <c:pt idx="783">
                  <c:v>-1.079763331359944</c:v>
                </c:pt>
                <c:pt idx="784">
                  <c:v>-0.0335558138501213</c:v>
                </c:pt>
                <c:pt idx="785">
                  <c:v>-0.0585073439724688</c:v>
                </c:pt>
                <c:pt idx="786">
                  <c:v>-0.728754013589089</c:v>
                </c:pt>
                <c:pt idx="787">
                  <c:v>1.455926076350174</c:v>
                </c:pt>
                <c:pt idx="788">
                  <c:v>-0.123726904713573</c:v>
                </c:pt>
                <c:pt idx="789">
                  <c:v>-1.406982197011307</c:v>
                </c:pt>
                <c:pt idx="790">
                  <c:v>-0.468337998382404</c:v>
                </c:pt>
                <c:pt idx="791">
                  <c:v>-0.479175988917365</c:v>
                </c:pt>
                <c:pt idx="792">
                  <c:v>1.596867186699803</c:v>
                </c:pt>
                <c:pt idx="793">
                  <c:v>-0.411494103087599</c:v>
                </c:pt>
                <c:pt idx="794">
                  <c:v>-1.191826907912293</c:v>
                </c:pt>
                <c:pt idx="795">
                  <c:v>0.558051250854668</c:v>
                </c:pt>
                <c:pt idx="796">
                  <c:v>-0.1648037023691</c:v>
                </c:pt>
                <c:pt idx="797">
                  <c:v>0.458946361541567</c:v>
                </c:pt>
                <c:pt idx="798">
                  <c:v>-2.109499923695896</c:v>
                </c:pt>
                <c:pt idx="799">
                  <c:v>2.025558079970086</c:v>
                </c:pt>
                <c:pt idx="800">
                  <c:v>0.0566753921997041</c:v>
                </c:pt>
                <c:pt idx="801">
                  <c:v>1.0321013061542</c:v>
                </c:pt>
                <c:pt idx="802">
                  <c:v>0.447460848181973</c:v>
                </c:pt>
                <c:pt idx="803">
                  <c:v>-2.536251316986989</c:v>
                </c:pt>
                <c:pt idx="804">
                  <c:v>-1.669088628465086</c:v>
                </c:pt>
                <c:pt idx="805">
                  <c:v>0.0667644621106955</c:v>
                </c:pt>
                <c:pt idx="806">
                  <c:v>0.277006215933679</c:v>
                </c:pt>
                <c:pt idx="807">
                  <c:v>-0.102545406810052</c:v>
                </c:pt>
                <c:pt idx="808">
                  <c:v>1.550679793010791</c:v>
                </c:pt>
                <c:pt idx="809">
                  <c:v>-0.00619904436226015</c:v>
                </c:pt>
                <c:pt idx="810">
                  <c:v>0.42022544888625</c:v>
                </c:pt>
                <c:pt idx="811">
                  <c:v>-0.144288583385475</c:v>
                </c:pt>
                <c:pt idx="812">
                  <c:v>1.500574237285788</c:v>
                </c:pt>
                <c:pt idx="813">
                  <c:v>-0.480120976436517</c:v>
                </c:pt>
                <c:pt idx="814">
                  <c:v>0.287712666014503</c:v>
                </c:pt>
                <c:pt idx="815">
                  <c:v>-0.169547186350622</c:v>
                </c:pt>
                <c:pt idx="816">
                  <c:v>0.435599085105381</c:v>
                </c:pt>
                <c:pt idx="817">
                  <c:v>1.536629741307004</c:v>
                </c:pt>
                <c:pt idx="818">
                  <c:v>-0.604531377622168</c:v>
                </c:pt>
                <c:pt idx="819">
                  <c:v>-0.640874258015599</c:v>
                </c:pt>
                <c:pt idx="820">
                  <c:v>-0.172946899281778</c:v>
                </c:pt>
                <c:pt idx="821">
                  <c:v>0.309122018415467</c:v>
                </c:pt>
                <c:pt idx="822">
                  <c:v>0.0243805486867883</c:v>
                </c:pt>
                <c:pt idx="823">
                  <c:v>-1.143119306186547</c:v>
                </c:pt>
                <c:pt idx="824">
                  <c:v>0.200268801475898</c:v>
                </c:pt>
                <c:pt idx="825">
                  <c:v>1.738653539268832</c:v>
                </c:pt>
                <c:pt idx="826">
                  <c:v>1.935945319558884</c:v>
                </c:pt>
                <c:pt idx="827">
                  <c:v>-0.262484915022743</c:v>
                </c:pt>
                <c:pt idx="828">
                  <c:v>-0.405572614259891</c:v>
                </c:pt>
                <c:pt idx="829">
                  <c:v>0.258089964380177</c:v>
                </c:pt>
                <c:pt idx="830">
                  <c:v>-0.878695854411373</c:v>
                </c:pt>
                <c:pt idx="831">
                  <c:v>-0.408472927115483</c:v>
                </c:pt>
                <c:pt idx="832">
                  <c:v>-1.126966208997965</c:v>
                </c:pt>
                <c:pt idx="833">
                  <c:v>2.535436973137591</c:v>
                </c:pt>
                <c:pt idx="834">
                  <c:v>1.185927864002206</c:v>
                </c:pt>
                <c:pt idx="835">
                  <c:v>-1.048965650324089</c:v>
                </c:pt>
                <c:pt idx="836">
                  <c:v>0.585379389906158</c:v>
                </c:pt>
                <c:pt idx="837">
                  <c:v>-0.0539728910694031</c:v>
                </c:pt>
                <c:pt idx="838">
                  <c:v>-0.477552641876191</c:v>
                </c:pt>
                <c:pt idx="839">
                  <c:v>1.020675947373292</c:v>
                </c:pt>
                <c:pt idx="840">
                  <c:v>0.572354138385664</c:v>
                </c:pt>
                <c:pt idx="841">
                  <c:v>1.113805217119698</c:v>
                </c:pt>
                <c:pt idx="842">
                  <c:v>-0.192555529599693</c:v>
                </c:pt>
                <c:pt idx="843">
                  <c:v>0.526626679821688</c:v>
                </c:pt>
                <c:pt idx="844">
                  <c:v>-0.677493874656111</c:v>
                </c:pt>
                <c:pt idx="845">
                  <c:v>1.235192675251554</c:v>
                </c:pt>
                <c:pt idx="846">
                  <c:v>0.52230209111343</c:v>
                </c:pt>
                <c:pt idx="847">
                  <c:v>0.795493990146493</c:v>
                </c:pt>
                <c:pt idx="848">
                  <c:v>0.277469126888895</c:v>
                </c:pt>
                <c:pt idx="849">
                  <c:v>0.720397481357573</c:v>
                </c:pt>
                <c:pt idx="850">
                  <c:v>-0.25671695553341</c:v>
                </c:pt>
                <c:pt idx="851">
                  <c:v>-0.594216725559447</c:v>
                </c:pt>
                <c:pt idx="852">
                  <c:v>0.555909820697532</c:v>
                </c:pt>
                <c:pt idx="853">
                  <c:v>-2.29602131548666</c:v>
                </c:pt>
                <c:pt idx="854">
                  <c:v>-2.124736577902297</c:v>
                </c:pt>
                <c:pt idx="855">
                  <c:v>-0.298816581373902</c:v>
                </c:pt>
                <c:pt idx="856">
                  <c:v>0.288234371647025</c:v>
                </c:pt>
                <c:pt idx="857">
                  <c:v>-0.727577762637871</c:v>
                </c:pt>
                <c:pt idx="858">
                  <c:v>0.305490750625281</c:v>
                </c:pt>
                <c:pt idx="859">
                  <c:v>0.48754346422513</c:v>
                </c:pt>
                <c:pt idx="860">
                  <c:v>0.989384692462471</c:v>
                </c:pt>
                <c:pt idx="861">
                  <c:v>-2.293559223079231</c:v>
                </c:pt>
                <c:pt idx="862">
                  <c:v>-1.103493142462785</c:v>
                </c:pt>
                <c:pt idx="863">
                  <c:v>-0.106204670100443</c:v>
                </c:pt>
                <c:pt idx="864">
                  <c:v>1.319124049303914</c:v>
                </c:pt>
                <c:pt idx="865">
                  <c:v>2.140309078707675</c:v>
                </c:pt>
                <c:pt idx="866">
                  <c:v>-0.737278387354692</c:v>
                </c:pt>
                <c:pt idx="867">
                  <c:v>0.0684852988115256</c:v>
                </c:pt>
                <c:pt idx="868">
                  <c:v>-0.97050552955197</c:v>
                </c:pt>
                <c:pt idx="869">
                  <c:v>-1.684101491564911</c:v>
                </c:pt>
                <c:pt idx="870">
                  <c:v>-0.319000317571417</c:v>
                </c:pt>
                <c:pt idx="871">
                  <c:v>-1.07366756361569</c:v>
                </c:pt>
                <c:pt idx="872">
                  <c:v>0.238822905246598</c:v>
                </c:pt>
                <c:pt idx="873">
                  <c:v>-1.357346294858409</c:v>
                </c:pt>
                <c:pt idx="874">
                  <c:v>2.344758350208412</c:v>
                </c:pt>
                <c:pt idx="875">
                  <c:v>0.364049859598936</c:v>
                </c:pt>
                <c:pt idx="876">
                  <c:v>-0.460990721527335</c:v>
                </c:pt>
                <c:pt idx="877">
                  <c:v>-1.413871436571078</c:v>
                </c:pt>
                <c:pt idx="878">
                  <c:v>0.634435094109324</c:v>
                </c:pt>
                <c:pt idx="879">
                  <c:v>0.201434974128965</c:v>
                </c:pt>
                <c:pt idx="880">
                  <c:v>-1.324044618726937</c:v>
                </c:pt>
                <c:pt idx="881">
                  <c:v>-0.467716300547575</c:v>
                </c:pt>
                <c:pt idx="882">
                  <c:v>-0.731435130356189</c:v>
                </c:pt>
                <c:pt idx="883">
                  <c:v>0.496206858310808</c:v>
                </c:pt>
                <c:pt idx="884">
                  <c:v>0.340402468408827</c:v>
                </c:pt>
                <c:pt idx="885">
                  <c:v>-0.401317250230055</c:v>
                </c:pt>
                <c:pt idx="886">
                  <c:v>-1.534848641704886</c:v>
                </c:pt>
                <c:pt idx="887">
                  <c:v>-0.301115922661125</c:v>
                </c:pt>
                <c:pt idx="888">
                  <c:v>0.0585326630308227</c:v>
                </c:pt>
                <c:pt idx="889">
                  <c:v>-0.173678705374141</c:v>
                </c:pt>
                <c:pt idx="890">
                  <c:v>-0.549613203923426</c:v>
                </c:pt>
                <c:pt idx="891">
                  <c:v>-1.149678188910288</c:v>
                </c:pt>
                <c:pt idx="892">
                  <c:v>-1.343641145410514</c:v>
                </c:pt>
                <c:pt idx="893">
                  <c:v>-1.399193925269922</c:v>
                </c:pt>
                <c:pt idx="894">
                  <c:v>-1.161817198533628</c:v>
                </c:pt>
                <c:pt idx="895">
                  <c:v>-1.410419990676764</c:v>
                </c:pt>
                <c:pt idx="896">
                  <c:v>-1.63614782900957</c:v>
                </c:pt>
                <c:pt idx="897">
                  <c:v>0.21857014655496</c:v>
                </c:pt>
                <c:pt idx="898">
                  <c:v>2.690721492471592</c:v>
                </c:pt>
                <c:pt idx="899">
                  <c:v>-0.947083589653255</c:v>
                </c:pt>
                <c:pt idx="900">
                  <c:v>1.356747548418498</c:v>
                </c:pt>
                <c:pt idx="901">
                  <c:v>-1.400552976896911</c:v>
                </c:pt>
                <c:pt idx="902">
                  <c:v>-0.0543783283290775</c:v>
                </c:pt>
                <c:pt idx="903">
                  <c:v>1.123584027428389</c:v>
                </c:pt>
                <c:pt idx="904">
                  <c:v>0.516060123879609</c:v>
                </c:pt>
                <c:pt idx="905">
                  <c:v>-0.798151218374915</c:v>
                </c:pt>
                <c:pt idx="906">
                  <c:v>1.700680083588114</c:v>
                </c:pt>
                <c:pt idx="907">
                  <c:v>-0.997681498135142</c:v>
                </c:pt>
                <c:pt idx="908">
                  <c:v>-0.734766656512567</c:v>
                </c:pt>
                <c:pt idx="909">
                  <c:v>-2.019938040582216</c:v>
                </c:pt>
                <c:pt idx="910">
                  <c:v>0.944239398992596</c:v>
                </c:pt>
                <c:pt idx="911">
                  <c:v>-0.610330420704821</c:v>
                </c:pt>
                <c:pt idx="912">
                  <c:v>0.240225558224203</c:v>
                </c:pt>
                <c:pt idx="913">
                  <c:v>-0.131966233352216</c:v>
                </c:pt>
                <c:pt idx="914">
                  <c:v>0.413699733233986</c:v>
                </c:pt>
                <c:pt idx="915">
                  <c:v>-0.126023200576987</c:v>
                </c:pt>
                <c:pt idx="916">
                  <c:v>1.406009911595433</c:v>
                </c:pt>
                <c:pt idx="917">
                  <c:v>-1.89976738256063</c:v>
                </c:pt>
                <c:pt idx="918">
                  <c:v>-0.106178005543276</c:v>
                </c:pt>
                <c:pt idx="919">
                  <c:v>0.500873921622446</c:v>
                </c:pt>
                <c:pt idx="920">
                  <c:v>-0.667211964352992</c:v>
                </c:pt>
                <c:pt idx="921">
                  <c:v>-1.795889844586266</c:v>
                </c:pt>
                <c:pt idx="922">
                  <c:v>0.136229616153196</c:v>
                </c:pt>
                <c:pt idx="923">
                  <c:v>-0.551817137956516</c:v>
                </c:pt>
                <c:pt idx="924">
                  <c:v>-1.722730016816842</c:v>
                </c:pt>
                <c:pt idx="925">
                  <c:v>-0.630011797599994</c:v>
                </c:pt>
                <c:pt idx="926">
                  <c:v>0.250321123737558</c:v>
                </c:pt>
                <c:pt idx="927">
                  <c:v>-2.287352094918924</c:v>
                </c:pt>
                <c:pt idx="928">
                  <c:v>0.371124281543169</c:v>
                </c:pt>
                <c:pt idx="929">
                  <c:v>1.609960281091388</c:v>
                </c:pt>
                <c:pt idx="930">
                  <c:v>0.570390227900061</c:v>
                </c:pt>
                <c:pt idx="931">
                  <c:v>-0.889525016504436</c:v>
                </c:pt>
                <c:pt idx="932">
                  <c:v>-0.670475042907352</c:v>
                </c:pt>
                <c:pt idx="933">
                  <c:v>-0.962350655387354</c:v>
                </c:pt>
                <c:pt idx="934">
                  <c:v>0.441175656248895</c:v>
                </c:pt>
                <c:pt idx="935">
                  <c:v>0.478587129173755</c:v>
                </c:pt>
                <c:pt idx="936">
                  <c:v>-0.931731018870292</c:v>
                </c:pt>
                <c:pt idx="937">
                  <c:v>1.400997234390276</c:v>
                </c:pt>
                <c:pt idx="938">
                  <c:v>-0.553166311630842</c:v>
                </c:pt>
                <c:pt idx="939">
                  <c:v>1.821503415457115</c:v>
                </c:pt>
                <c:pt idx="940">
                  <c:v>-1.674129010860487</c:v>
                </c:pt>
                <c:pt idx="941">
                  <c:v>-0.101863594464755</c:v>
                </c:pt>
                <c:pt idx="942">
                  <c:v>0.453605010666457</c:v>
                </c:pt>
                <c:pt idx="943">
                  <c:v>0.908728040918931</c:v>
                </c:pt>
                <c:pt idx="944">
                  <c:v>1.164056436765873</c:v>
                </c:pt>
                <c:pt idx="945">
                  <c:v>0.282560811640241</c:v>
                </c:pt>
                <c:pt idx="946">
                  <c:v>0.654305348935717</c:v>
                </c:pt>
                <c:pt idx="947">
                  <c:v>-0.807337586171972</c:v>
                </c:pt>
                <c:pt idx="948">
                  <c:v>0.348013712817457</c:v>
                </c:pt>
                <c:pt idx="949">
                  <c:v>-1.178051618025103</c:v>
                </c:pt>
                <c:pt idx="950">
                  <c:v>-0.954794799758249</c:v>
                </c:pt>
                <c:pt idx="951">
                  <c:v>-0.6756490245419</c:v>
                </c:pt>
                <c:pt idx="952">
                  <c:v>-0.648197855989708</c:v>
                </c:pt>
                <c:pt idx="953">
                  <c:v>1.831627946486947</c:v>
                </c:pt>
                <c:pt idx="954">
                  <c:v>-0.155810616200242</c:v>
                </c:pt>
                <c:pt idx="955">
                  <c:v>-0.474604820014702</c:v>
                </c:pt>
                <c:pt idx="956">
                  <c:v>0.951861602044066</c:v>
                </c:pt>
                <c:pt idx="957">
                  <c:v>0.109471365108383</c:v>
                </c:pt>
                <c:pt idx="958">
                  <c:v>-0.467995539819309</c:v>
                </c:pt>
                <c:pt idx="959">
                  <c:v>-0.134479646005722</c:v>
                </c:pt>
                <c:pt idx="960">
                  <c:v>1.221246975463473</c:v>
                </c:pt>
                <c:pt idx="961">
                  <c:v>1.08959114110572</c:v>
                </c:pt>
                <c:pt idx="962">
                  <c:v>-1.00568002363285</c:v>
                </c:pt>
                <c:pt idx="963">
                  <c:v>0.480014880455439</c:v>
                </c:pt>
                <c:pt idx="964">
                  <c:v>0.00247074835430894</c:v>
                </c:pt>
                <c:pt idx="965">
                  <c:v>-0.541406693878834</c:v>
                </c:pt>
                <c:pt idx="966">
                  <c:v>-0.00169681127708454</c:v>
                </c:pt>
                <c:pt idx="967">
                  <c:v>1.004192740982182</c:v>
                </c:pt>
                <c:pt idx="968">
                  <c:v>0.625287142572084</c:v>
                </c:pt>
                <c:pt idx="969">
                  <c:v>0.214109754147127</c:v>
                </c:pt>
                <c:pt idx="970">
                  <c:v>0.205798798484807</c:v>
                </c:pt>
                <c:pt idx="971">
                  <c:v>2.950784222197875</c:v>
                </c:pt>
                <c:pt idx="972">
                  <c:v>-0.849528793216278</c:v>
                </c:pt>
                <c:pt idx="973">
                  <c:v>-1.075074040846208</c:v>
                </c:pt>
                <c:pt idx="974">
                  <c:v>-1.018953027816837</c:v>
                </c:pt>
                <c:pt idx="975">
                  <c:v>0.686033624561955</c:v>
                </c:pt>
                <c:pt idx="976">
                  <c:v>0.397891925080461</c:v>
                </c:pt>
                <c:pt idx="977">
                  <c:v>-0.857839794014925</c:v>
                </c:pt>
                <c:pt idx="978">
                  <c:v>-0.490841716440848</c:v>
                </c:pt>
                <c:pt idx="979">
                  <c:v>1.133974117406287</c:v>
                </c:pt>
                <c:pt idx="980">
                  <c:v>-0.27619187475281</c:v>
                </c:pt>
                <c:pt idx="981">
                  <c:v>1.488089633339008</c:v>
                </c:pt>
                <c:pt idx="982">
                  <c:v>-0.445692930895055</c:v>
                </c:pt>
                <c:pt idx="983">
                  <c:v>-0.387454263174027</c:v>
                </c:pt>
                <c:pt idx="984">
                  <c:v>0.35036667240546</c:v>
                </c:pt>
                <c:pt idx="985">
                  <c:v>-1.154276146793641</c:v>
                </c:pt>
                <c:pt idx="986">
                  <c:v>-0.826366746285417</c:v>
                </c:pt>
                <c:pt idx="987">
                  <c:v>0.730467644740838</c:v>
                </c:pt>
                <c:pt idx="988">
                  <c:v>-0.13979024719905</c:v>
                </c:pt>
                <c:pt idx="989">
                  <c:v>-1.137779816848949</c:v>
                </c:pt>
                <c:pt idx="990">
                  <c:v>0.176831093797906</c:v>
                </c:pt>
                <c:pt idx="991">
                  <c:v>1.424272736402369</c:v>
                </c:pt>
                <c:pt idx="992">
                  <c:v>1.70347342649909</c:v>
                </c:pt>
                <c:pt idx="993">
                  <c:v>-0.47121733373453</c:v>
                </c:pt>
                <c:pt idx="994">
                  <c:v>0.202925724100308</c:v>
                </c:pt>
                <c:pt idx="995">
                  <c:v>-0.780915722897239</c:v>
                </c:pt>
                <c:pt idx="996">
                  <c:v>-0.478128137089591</c:v>
                </c:pt>
                <c:pt idx="997">
                  <c:v>-0.736060859060578</c:v>
                </c:pt>
                <c:pt idx="998">
                  <c:v>0.351049214277948</c:v>
                </c:pt>
                <c:pt idx="999">
                  <c:v>0.20837937491201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MC!$BE$12</c:f>
              <c:strCache>
                <c:ptCount val="1"/>
                <c:pt idx="0">
                  <c:v>phi_3</c:v>
                </c:pt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</c:marker>
          <c:yVal>
            <c:numRef>
              <c:f>MC!$BE$13:$BE$1012</c:f>
              <c:numCache>
                <c:formatCode>General</c:formatCode>
                <c:ptCount val="1000"/>
                <c:pt idx="0">
                  <c:v>0.505367295134218</c:v>
                </c:pt>
                <c:pt idx="1">
                  <c:v>-0.772910279809738</c:v>
                </c:pt>
                <c:pt idx="2">
                  <c:v>0.0591323208049621</c:v>
                </c:pt>
                <c:pt idx="3">
                  <c:v>-0.939327655660123</c:v>
                </c:pt>
                <c:pt idx="4">
                  <c:v>1.89553856572642</c:v>
                </c:pt>
                <c:pt idx="5">
                  <c:v>-1.389223789781345</c:v>
                </c:pt>
                <c:pt idx="6">
                  <c:v>-0.167324906308464</c:v>
                </c:pt>
                <c:pt idx="7">
                  <c:v>1.733077552707394</c:v>
                </c:pt>
                <c:pt idx="8">
                  <c:v>0.84534671981034</c:v>
                </c:pt>
                <c:pt idx="9">
                  <c:v>0.634315288706571</c:v>
                </c:pt>
                <c:pt idx="10">
                  <c:v>0.857040705869368</c:v>
                </c:pt>
                <c:pt idx="11">
                  <c:v>-0.694420664393681</c:v>
                </c:pt>
                <c:pt idx="12">
                  <c:v>0.805644846304935</c:v>
                </c:pt>
                <c:pt idx="13">
                  <c:v>-1.486023739714976</c:v>
                </c:pt>
                <c:pt idx="14">
                  <c:v>-0.700171772969812</c:v>
                </c:pt>
                <c:pt idx="15">
                  <c:v>-0.864110938422011</c:v>
                </c:pt>
                <c:pt idx="16">
                  <c:v>0.598905009094291</c:v>
                </c:pt>
                <c:pt idx="17">
                  <c:v>-0.19279972951185</c:v>
                </c:pt>
                <c:pt idx="18">
                  <c:v>-0.129371604985187</c:v>
                </c:pt>
                <c:pt idx="19">
                  <c:v>-0.138890871151441</c:v>
                </c:pt>
                <c:pt idx="20">
                  <c:v>-0.272665612017769</c:v>
                </c:pt>
                <c:pt idx="21">
                  <c:v>2.17657277722392</c:v>
                </c:pt>
                <c:pt idx="22">
                  <c:v>-0.328908932296936</c:v>
                </c:pt>
                <c:pt idx="23">
                  <c:v>0.312870019965824</c:v>
                </c:pt>
                <c:pt idx="24">
                  <c:v>0.226690285067385</c:v>
                </c:pt>
                <c:pt idx="25">
                  <c:v>-0.50798937010999</c:v>
                </c:pt>
                <c:pt idx="26">
                  <c:v>-0.572844263241475</c:v>
                </c:pt>
                <c:pt idx="27">
                  <c:v>1.245786619142001</c:v>
                </c:pt>
                <c:pt idx="28">
                  <c:v>-0.81730250597019</c:v>
                </c:pt>
                <c:pt idx="29">
                  <c:v>-0.806132094851595</c:v>
                </c:pt>
                <c:pt idx="30">
                  <c:v>0.272397140653581</c:v>
                </c:pt>
                <c:pt idx="31">
                  <c:v>0.0473728172539562</c:v>
                </c:pt>
                <c:pt idx="32">
                  <c:v>-0.620276616911676</c:v>
                </c:pt>
                <c:pt idx="33">
                  <c:v>-0.200748879986376</c:v>
                </c:pt>
                <c:pt idx="34">
                  <c:v>1.238589322714489</c:v>
                </c:pt>
                <c:pt idx="35">
                  <c:v>0.0592026033136763</c:v>
                </c:pt>
                <c:pt idx="36">
                  <c:v>-1.891856147716081</c:v>
                </c:pt>
                <c:pt idx="37">
                  <c:v>-1.807226771828486</c:v>
                </c:pt>
                <c:pt idx="38">
                  <c:v>0.477756033813055</c:v>
                </c:pt>
                <c:pt idx="39">
                  <c:v>1.356661369423667</c:v>
                </c:pt>
                <c:pt idx="40">
                  <c:v>0.482729499049733</c:v>
                </c:pt>
                <c:pt idx="41">
                  <c:v>-1.727019091581594</c:v>
                </c:pt>
                <c:pt idx="42">
                  <c:v>-0.420979612674793</c:v>
                </c:pt>
                <c:pt idx="43">
                  <c:v>1.532755942708548</c:v>
                </c:pt>
                <c:pt idx="44">
                  <c:v>-1.461119221131962</c:v>
                </c:pt>
                <c:pt idx="45">
                  <c:v>-1.570484126116437</c:v>
                </c:pt>
                <c:pt idx="46">
                  <c:v>-0.274791584082934</c:v>
                </c:pt>
                <c:pt idx="47">
                  <c:v>-1.097253187202288</c:v>
                </c:pt>
                <c:pt idx="48">
                  <c:v>-1.417570076597209</c:v>
                </c:pt>
                <c:pt idx="49">
                  <c:v>-0.676380334221026</c:v>
                </c:pt>
                <c:pt idx="50">
                  <c:v>-0.128713010051434</c:v>
                </c:pt>
                <c:pt idx="51">
                  <c:v>-0.569709414694349</c:v>
                </c:pt>
                <c:pt idx="52">
                  <c:v>0.0226359628617327</c:v>
                </c:pt>
                <c:pt idx="53">
                  <c:v>-0.0877439113908727</c:v>
                </c:pt>
                <c:pt idx="54">
                  <c:v>0.28292920120024</c:v>
                </c:pt>
                <c:pt idx="55">
                  <c:v>-0.371136214621697</c:v>
                </c:pt>
                <c:pt idx="56">
                  <c:v>2.22960757760455</c:v>
                </c:pt>
                <c:pt idx="57">
                  <c:v>-1.74876523500211</c:v>
                </c:pt>
                <c:pt idx="58">
                  <c:v>-2.639108818122556</c:v>
                </c:pt>
                <c:pt idx="59">
                  <c:v>0.236873486055094</c:v>
                </c:pt>
                <c:pt idx="60">
                  <c:v>-1.465469401194549</c:v>
                </c:pt>
                <c:pt idx="61">
                  <c:v>0.271946117855626</c:v>
                </c:pt>
                <c:pt idx="62">
                  <c:v>0.331874821629744</c:v>
                </c:pt>
                <c:pt idx="63">
                  <c:v>-1.17905542182093</c:v>
                </c:pt>
                <c:pt idx="64">
                  <c:v>0.119350602811458</c:v>
                </c:pt>
                <c:pt idx="65">
                  <c:v>0.219783941066995</c:v>
                </c:pt>
                <c:pt idx="66">
                  <c:v>-1.053090847776083</c:v>
                </c:pt>
                <c:pt idx="67">
                  <c:v>0.161547140424743</c:v>
                </c:pt>
                <c:pt idx="68">
                  <c:v>1.920408935278128</c:v>
                </c:pt>
                <c:pt idx="69">
                  <c:v>-1.616593798416859</c:v>
                </c:pt>
                <c:pt idx="70">
                  <c:v>-1.987606387731869</c:v>
                </c:pt>
                <c:pt idx="71">
                  <c:v>-0.0551267554041441</c:v>
                </c:pt>
                <c:pt idx="72">
                  <c:v>-2.137331755669686</c:v>
                </c:pt>
                <c:pt idx="73">
                  <c:v>0.179129287900092</c:v>
                </c:pt>
                <c:pt idx="74">
                  <c:v>-0.645514337529654</c:v>
                </c:pt>
                <c:pt idx="75">
                  <c:v>-0.980695588741418</c:v>
                </c:pt>
                <c:pt idx="76">
                  <c:v>0.881213990623332</c:v>
                </c:pt>
                <c:pt idx="77">
                  <c:v>-0.376065419182283</c:v>
                </c:pt>
                <c:pt idx="78">
                  <c:v>0.298783077156924</c:v>
                </c:pt>
                <c:pt idx="79">
                  <c:v>0.762635826187231</c:v>
                </c:pt>
                <c:pt idx="80">
                  <c:v>-0.920558607401482</c:v>
                </c:pt>
                <c:pt idx="81">
                  <c:v>-0.0043284068819629</c:v>
                </c:pt>
                <c:pt idx="82">
                  <c:v>0.148768142595762</c:v>
                </c:pt>
                <c:pt idx="83">
                  <c:v>1.840418121230009</c:v>
                </c:pt>
                <c:pt idx="84">
                  <c:v>0.875140587681679</c:v>
                </c:pt>
                <c:pt idx="85">
                  <c:v>1.185462678820572</c:v>
                </c:pt>
                <c:pt idx="86">
                  <c:v>-1.305133548141893</c:v>
                </c:pt>
                <c:pt idx="87">
                  <c:v>0.192955260129757</c:v>
                </c:pt>
                <c:pt idx="88">
                  <c:v>-0.492484882513483</c:v>
                </c:pt>
                <c:pt idx="89">
                  <c:v>-2.110495313856429</c:v>
                </c:pt>
                <c:pt idx="90">
                  <c:v>1.124203113281673</c:v>
                </c:pt>
                <c:pt idx="91">
                  <c:v>0.928204413712905</c:v>
                </c:pt>
                <c:pt idx="92">
                  <c:v>1.983671215488232</c:v>
                </c:pt>
                <c:pt idx="93">
                  <c:v>-1.719526151091234</c:v>
                </c:pt>
                <c:pt idx="94">
                  <c:v>-0.473591706201988</c:v>
                </c:pt>
                <c:pt idx="95">
                  <c:v>1.386454320052618</c:v>
                </c:pt>
                <c:pt idx="96">
                  <c:v>0.64077478233423</c:v>
                </c:pt>
                <c:pt idx="97">
                  <c:v>0.57098539292147</c:v>
                </c:pt>
                <c:pt idx="98">
                  <c:v>0.41735751613324</c:v>
                </c:pt>
                <c:pt idx="99">
                  <c:v>1.736505167195633</c:v>
                </c:pt>
                <c:pt idx="100">
                  <c:v>-0.0567085101509788</c:v>
                </c:pt>
                <c:pt idx="101">
                  <c:v>-2.314381390359243</c:v>
                </c:pt>
                <c:pt idx="102">
                  <c:v>1.218138523816798</c:v>
                </c:pt>
                <c:pt idx="103">
                  <c:v>-0.136878740940689</c:v>
                </c:pt>
                <c:pt idx="104">
                  <c:v>0.514617902344961</c:v>
                </c:pt>
                <c:pt idx="105">
                  <c:v>-0.822528614046338</c:v>
                </c:pt>
                <c:pt idx="106">
                  <c:v>0.723707253311207</c:v>
                </c:pt>
                <c:pt idx="107">
                  <c:v>-0.88895159621436</c:v>
                </c:pt>
                <c:pt idx="108">
                  <c:v>-1.513203759671877</c:v>
                </c:pt>
                <c:pt idx="109">
                  <c:v>0.431625163538303</c:v>
                </c:pt>
                <c:pt idx="110">
                  <c:v>0.30174363283473</c:v>
                </c:pt>
                <c:pt idx="111">
                  <c:v>0.919818744311064</c:v>
                </c:pt>
                <c:pt idx="112">
                  <c:v>-0.105471198358511</c:v>
                </c:pt>
                <c:pt idx="113">
                  <c:v>0.765821134724421</c:v>
                </c:pt>
                <c:pt idx="114">
                  <c:v>0.224372393919603</c:v>
                </c:pt>
                <c:pt idx="115">
                  <c:v>-1.694055991897051</c:v>
                </c:pt>
                <c:pt idx="116">
                  <c:v>-0.25315693812071</c:v>
                </c:pt>
                <c:pt idx="117">
                  <c:v>1.488607071385376</c:v>
                </c:pt>
                <c:pt idx="118">
                  <c:v>-1.614207790739956</c:v>
                </c:pt>
                <c:pt idx="119">
                  <c:v>-1.209943167098177</c:v>
                </c:pt>
                <c:pt idx="120">
                  <c:v>-0.47293653187363</c:v>
                </c:pt>
                <c:pt idx="121">
                  <c:v>0.305116610981781</c:v>
                </c:pt>
                <c:pt idx="122">
                  <c:v>-1.663335044620968</c:v>
                </c:pt>
                <c:pt idx="123">
                  <c:v>-0.137931401697275</c:v>
                </c:pt>
                <c:pt idx="124">
                  <c:v>0.517275157099342</c:v>
                </c:pt>
                <c:pt idx="125">
                  <c:v>0.619526026137547</c:v>
                </c:pt>
                <c:pt idx="126">
                  <c:v>-0.6855621825251</c:v>
                </c:pt>
                <c:pt idx="127">
                  <c:v>-0.504133791413412</c:v>
                </c:pt>
                <c:pt idx="128">
                  <c:v>0.558015489482064</c:v>
                </c:pt>
                <c:pt idx="129">
                  <c:v>-0.813069320223871</c:v>
                </c:pt>
                <c:pt idx="130">
                  <c:v>1.824963271749176</c:v>
                </c:pt>
                <c:pt idx="131">
                  <c:v>-0.922832860275109</c:v>
                </c:pt>
                <c:pt idx="132">
                  <c:v>-1.519061399124999</c:v>
                </c:pt>
                <c:pt idx="133">
                  <c:v>-0.396532085157923</c:v>
                </c:pt>
                <c:pt idx="134">
                  <c:v>0.445887409434921</c:v>
                </c:pt>
                <c:pt idx="135">
                  <c:v>1.459154698189227</c:v>
                </c:pt>
                <c:pt idx="136">
                  <c:v>-0.170484643558142</c:v>
                </c:pt>
                <c:pt idx="137">
                  <c:v>-0.447317259805123</c:v>
                </c:pt>
                <c:pt idx="138">
                  <c:v>1.591620566668153</c:v>
                </c:pt>
                <c:pt idx="139">
                  <c:v>-0.0789042881125494</c:v>
                </c:pt>
                <c:pt idx="140">
                  <c:v>1.343682340958532</c:v>
                </c:pt>
                <c:pt idx="141">
                  <c:v>-1.812710986472428</c:v>
                </c:pt>
                <c:pt idx="142">
                  <c:v>0.955748171796571</c:v>
                </c:pt>
                <c:pt idx="143">
                  <c:v>2.057810477740659</c:v>
                </c:pt>
                <c:pt idx="144">
                  <c:v>0.663024749258297</c:v>
                </c:pt>
                <c:pt idx="145">
                  <c:v>1.142385432999518</c:v>
                </c:pt>
                <c:pt idx="146">
                  <c:v>0.813628071789205</c:v>
                </c:pt>
                <c:pt idx="147">
                  <c:v>-0.233755871263146</c:v>
                </c:pt>
                <c:pt idx="148">
                  <c:v>0.448082034836857</c:v>
                </c:pt>
                <c:pt idx="149">
                  <c:v>0.539165157504636</c:v>
                </c:pt>
                <c:pt idx="150">
                  <c:v>0.955983309678486</c:v>
                </c:pt>
                <c:pt idx="151">
                  <c:v>0.633246733446067</c:v>
                </c:pt>
                <c:pt idx="152">
                  <c:v>0.816040392582789</c:v>
                </c:pt>
                <c:pt idx="153">
                  <c:v>0.918378312247254</c:v>
                </c:pt>
                <c:pt idx="154">
                  <c:v>-0.655506839337563</c:v>
                </c:pt>
                <c:pt idx="155">
                  <c:v>-0.302981829563744</c:v>
                </c:pt>
                <c:pt idx="156">
                  <c:v>0.896155311693317</c:v>
                </c:pt>
                <c:pt idx="157">
                  <c:v>1.524318247764689</c:v>
                </c:pt>
                <c:pt idx="158">
                  <c:v>1.494098078942372</c:v>
                </c:pt>
                <c:pt idx="159">
                  <c:v>-0.287504780512194</c:v>
                </c:pt>
                <c:pt idx="160">
                  <c:v>-0.209594585099021</c:v>
                </c:pt>
                <c:pt idx="161">
                  <c:v>0.0925835732544637</c:v>
                </c:pt>
                <c:pt idx="162">
                  <c:v>-1.74021415795383</c:v>
                </c:pt>
                <c:pt idx="163">
                  <c:v>-0.544408937683903</c:v>
                </c:pt>
                <c:pt idx="164">
                  <c:v>1.54845631944768</c:v>
                </c:pt>
                <c:pt idx="165">
                  <c:v>0.192823253462636</c:v>
                </c:pt>
                <c:pt idx="166">
                  <c:v>-0.623172283375442</c:v>
                </c:pt>
                <c:pt idx="167">
                  <c:v>1.127327434403471</c:v>
                </c:pt>
                <c:pt idx="168">
                  <c:v>1.111451679792022</c:v>
                </c:pt>
                <c:pt idx="169">
                  <c:v>0.341130515252362</c:v>
                </c:pt>
                <c:pt idx="170">
                  <c:v>0.46175012691903</c:v>
                </c:pt>
                <c:pt idx="171">
                  <c:v>-1.85448028761761</c:v>
                </c:pt>
                <c:pt idx="172">
                  <c:v>-1.218937431664989</c:v>
                </c:pt>
                <c:pt idx="173">
                  <c:v>-0.752993664999848</c:v>
                </c:pt>
                <c:pt idx="174">
                  <c:v>-1.285101726736237</c:v>
                </c:pt>
                <c:pt idx="175">
                  <c:v>0.934752847103582</c:v>
                </c:pt>
                <c:pt idx="176">
                  <c:v>-0.98123011210741</c:v>
                </c:pt>
                <c:pt idx="177">
                  <c:v>-0.776826300000096</c:v>
                </c:pt>
                <c:pt idx="178">
                  <c:v>-0.0337291585402228</c:v>
                </c:pt>
                <c:pt idx="179">
                  <c:v>-0.74729998089752</c:v>
                </c:pt>
                <c:pt idx="180">
                  <c:v>1.259043022960623</c:v>
                </c:pt>
                <c:pt idx="181">
                  <c:v>-0.027434509106893</c:v>
                </c:pt>
                <c:pt idx="182">
                  <c:v>2.095028943452428</c:v>
                </c:pt>
                <c:pt idx="183">
                  <c:v>0.523920658190636</c:v>
                </c:pt>
                <c:pt idx="184">
                  <c:v>-0.591644856213193</c:v>
                </c:pt>
                <c:pt idx="185">
                  <c:v>-0.457844000250271</c:v>
                </c:pt>
                <c:pt idx="186">
                  <c:v>-0.130335080800883</c:v>
                </c:pt>
                <c:pt idx="187">
                  <c:v>0.221727298252665</c:v>
                </c:pt>
                <c:pt idx="188">
                  <c:v>-1.873417910097586</c:v>
                </c:pt>
                <c:pt idx="189">
                  <c:v>0.734872259857718</c:v>
                </c:pt>
                <c:pt idx="190">
                  <c:v>-0.367699724362645</c:v>
                </c:pt>
                <c:pt idx="191">
                  <c:v>0.326463018041005</c:v>
                </c:pt>
                <c:pt idx="192">
                  <c:v>0.491443393598933</c:v>
                </c:pt>
                <c:pt idx="193">
                  <c:v>-0.873973587815936</c:v>
                </c:pt>
                <c:pt idx="194">
                  <c:v>-1.02565041820592</c:v>
                </c:pt>
                <c:pt idx="195">
                  <c:v>-0.0387130355435676</c:v>
                </c:pt>
                <c:pt idx="196">
                  <c:v>-1.286778334313533</c:v>
                </c:pt>
                <c:pt idx="197">
                  <c:v>-0.349441813396726</c:v>
                </c:pt>
                <c:pt idx="198">
                  <c:v>0.958853588939481</c:v>
                </c:pt>
                <c:pt idx="199">
                  <c:v>-1.062457356281447</c:v>
                </c:pt>
                <c:pt idx="200">
                  <c:v>1.013771960618777</c:v>
                </c:pt>
                <c:pt idx="201">
                  <c:v>0.276916121815211</c:v>
                </c:pt>
                <c:pt idx="202">
                  <c:v>0.0402334119793464</c:v>
                </c:pt>
                <c:pt idx="203">
                  <c:v>0.991242188120228</c:v>
                </c:pt>
                <c:pt idx="204">
                  <c:v>-1.158218045709685</c:v>
                </c:pt>
                <c:pt idx="205">
                  <c:v>0.433625833789823</c:v>
                </c:pt>
                <c:pt idx="206">
                  <c:v>-0.126308602903499</c:v>
                </c:pt>
                <c:pt idx="207">
                  <c:v>-1.012781558119724</c:v>
                </c:pt>
                <c:pt idx="208">
                  <c:v>-0.058934032023763</c:v>
                </c:pt>
                <c:pt idx="209">
                  <c:v>-0.43966301081988</c:v>
                </c:pt>
                <c:pt idx="210">
                  <c:v>1.828393271615106</c:v>
                </c:pt>
                <c:pt idx="211">
                  <c:v>-0.852591194897776</c:v>
                </c:pt>
                <c:pt idx="212">
                  <c:v>-2.29586703720838</c:v>
                </c:pt>
                <c:pt idx="213">
                  <c:v>-0.903885432694426</c:v>
                </c:pt>
                <c:pt idx="214">
                  <c:v>-0.845672319883821</c:v>
                </c:pt>
                <c:pt idx="215">
                  <c:v>-0.639250327258377</c:v>
                </c:pt>
                <c:pt idx="216">
                  <c:v>-0.0664905265871747</c:v>
                </c:pt>
                <c:pt idx="217">
                  <c:v>-0.475579706716934</c:v>
                </c:pt>
                <c:pt idx="218">
                  <c:v>-0.540908013138054</c:v>
                </c:pt>
                <c:pt idx="219">
                  <c:v>-0.869327274210421</c:v>
                </c:pt>
                <c:pt idx="220">
                  <c:v>-0.974683521842343</c:v>
                </c:pt>
                <c:pt idx="221">
                  <c:v>0.4217233264869</c:v>
                </c:pt>
                <c:pt idx="222">
                  <c:v>0.15431328791623</c:v>
                </c:pt>
                <c:pt idx="223">
                  <c:v>0.00968933005813799</c:v>
                </c:pt>
                <c:pt idx="224">
                  <c:v>-0.0534721834948648</c:v>
                </c:pt>
                <c:pt idx="225">
                  <c:v>-0.0507322241713313</c:v>
                </c:pt>
                <c:pt idx="226">
                  <c:v>1.905572109422393</c:v>
                </c:pt>
                <c:pt idx="227">
                  <c:v>0.925667834344257</c:v>
                </c:pt>
                <c:pt idx="228">
                  <c:v>-0.535311505002931</c:v>
                </c:pt>
                <c:pt idx="229">
                  <c:v>-0.948684134451856</c:v>
                </c:pt>
                <c:pt idx="230">
                  <c:v>-1.306935193311631</c:v>
                </c:pt>
                <c:pt idx="231">
                  <c:v>0.303344555285713</c:v>
                </c:pt>
                <c:pt idx="232">
                  <c:v>-0.767002738646274</c:v>
                </c:pt>
                <c:pt idx="233">
                  <c:v>-0.793815410402081</c:v>
                </c:pt>
                <c:pt idx="234">
                  <c:v>-1.392455794336651</c:v>
                </c:pt>
                <c:pt idx="235">
                  <c:v>1.187694496354037</c:v>
                </c:pt>
                <c:pt idx="236">
                  <c:v>-1.315093374043567</c:v>
                </c:pt>
                <c:pt idx="237">
                  <c:v>-0.517999456179954</c:v>
                </c:pt>
                <c:pt idx="238">
                  <c:v>0.0736435833240767</c:v>
                </c:pt>
                <c:pt idx="239">
                  <c:v>0.747735663407456</c:v>
                </c:pt>
                <c:pt idx="240">
                  <c:v>1.301662645032986</c:v>
                </c:pt>
                <c:pt idx="241">
                  <c:v>1.469226288642008</c:v>
                </c:pt>
                <c:pt idx="242">
                  <c:v>0.244007874043563</c:v>
                </c:pt>
                <c:pt idx="243">
                  <c:v>0.511420438052397</c:v>
                </c:pt>
                <c:pt idx="244">
                  <c:v>1.646356958139773</c:v>
                </c:pt>
                <c:pt idx="245">
                  <c:v>0.587464336005797</c:v>
                </c:pt>
                <c:pt idx="246">
                  <c:v>0.319733114621983</c:v>
                </c:pt>
                <c:pt idx="247">
                  <c:v>-1.286096519618317</c:v>
                </c:pt>
                <c:pt idx="248">
                  <c:v>-1.580783353864634</c:v>
                </c:pt>
                <c:pt idx="249">
                  <c:v>-1.386608013971123</c:v>
                </c:pt>
                <c:pt idx="250">
                  <c:v>-0.789916762773444</c:v>
                </c:pt>
                <c:pt idx="251">
                  <c:v>0.912643285835641</c:v>
                </c:pt>
                <c:pt idx="252">
                  <c:v>1.541298170704634</c:v>
                </c:pt>
                <c:pt idx="253">
                  <c:v>-1.099244552466097</c:v>
                </c:pt>
                <c:pt idx="254">
                  <c:v>-0.187365833521119</c:v>
                </c:pt>
                <c:pt idx="255">
                  <c:v>-0.248627051317581</c:v>
                </c:pt>
                <c:pt idx="256">
                  <c:v>1.430184547874079</c:v>
                </c:pt>
                <c:pt idx="257">
                  <c:v>-0.697340055464179</c:v>
                </c:pt>
                <c:pt idx="258">
                  <c:v>0.513790505809515</c:v>
                </c:pt>
                <c:pt idx="259">
                  <c:v>0.613133229179038</c:v>
                </c:pt>
                <c:pt idx="260">
                  <c:v>0.93928559613643</c:v>
                </c:pt>
                <c:pt idx="261">
                  <c:v>1.159218930524858</c:v>
                </c:pt>
                <c:pt idx="262">
                  <c:v>0.218607092151973</c:v>
                </c:pt>
                <c:pt idx="263">
                  <c:v>0.335609506440372</c:v>
                </c:pt>
                <c:pt idx="264">
                  <c:v>1.232136405784312</c:v>
                </c:pt>
                <c:pt idx="265">
                  <c:v>0.323559356810837</c:v>
                </c:pt>
                <c:pt idx="266">
                  <c:v>-0.357690851754541</c:v>
                </c:pt>
                <c:pt idx="267">
                  <c:v>-0.749429801058346</c:v>
                </c:pt>
                <c:pt idx="268">
                  <c:v>-1.245045718775822</c:v>
                </c:pt>
                <c:pt idx="269">
                  <c:v>0.244327572606736</c:v>
                </c:pt>
                <c:pt idx="270">
                  <c:v>-1.601535405593875</c:v>
                </c:pt>
                <c:pt idx="271">
                  <c:v>0.487218099728238</c:v>
                </c:pt>
                <c:pt idx="272">
                  <c:v>-2.234962674023259</c:v>
                </c:pt>
                <c:pt idx="273">
                  <c:v>-1.222009244751159</c:v>
                </c:pt>
                <c:pt idx="274">
                  <c:v>-0.425849668447749</c:v>
                </c:pt>
                <c:pt idx="275">
                  <c:v>0.403831141825106</c:v>
                </c:pt>
                <c:pt idx="276">
                  <c:v>0.906732966185155</c:v>
                </c:pt>
                <c:pt idx="277">
                  <c:v>-0.421581371188297</c:v>
                </c:pt>
                <c:pt idx="278">
                  <c:v>-0.194497163868283</c:v>
                </c:pt>
                <c:pt idx="279">
                  <c:v>1.71557999782631</c:v>
                </c:pt>
                <c:pt idx="280">
                  <c:v>1.200673347494948</c:v>
                </c:pt>
                <c:pt idx="281">
                  <c:v>-0.952358000314472</c:v>
                </c:pt>
                <c:pt idx="282">
                  <c:v>-0.317102501692774</c:v>
                </c:pt>
                <c:pt idx="283">
                  <c:v>1.281629387614364</c:v>
                </c:pt>
                <c:pt idx="284">
                  <c:v>0.966450696335951</c:v>
                </c:pt>
                <c:pt idx="285">
                  <c:v>0.0963433155220308</c:v>
                </c:pt>
                <c:pt idx="286">
                  <c:v>-1.843091157328705</c:v>
                </c:pt>
                <c:pt idx="287">
                  <c:v>-0.552257036932787</c:v>
                </c:pt>
                <c:pt idx="288">
                  <c:v>-1.480094636600038</c:v>
                </c:pt>
                <c:pt idx="289">
                  <c:v>-1.466067757931469</c:v>
                </c:pt>
                <c:pt idx="290">
                  <c:v>-0.25228095719351</c:v>
                </c:pt>
                <c:pt idx="291">
                  <c:v>-0.168378964711161</c:v>
                </c:pt>
                <c:pt idx="292">
                  <c:v>-1.15690216738976</c:v>
                </c:pt>
                <c:pt idx="293">
                  <c:v>0.334316853168305</c:v>
                </c:pt>
                <c:pt idx="294">
                  <c:v>0.0977032981485566</c:v>
                </c:pt>
                <c:pt idx="295">
                  <c:v>0.761940371528622</c:v>
                </c:pt>
                <c:pt idx="296">
                  <c:v>-0.563854518348727</c:v>
                </c:pt>
                <c:pt idx="297">
                  <c:v>-1.940327625848502</c:v>
                </c:pt>
                <c:pt idx="298">
                  <c:v>0.326270506211006</c:v>
                </c:pt>
                <c:pt idx="299">
                  <c:v>0.288536949894452</c:v>
                </c:pt>
                <c:pt idx="300">
                  <c:v>0.13882003068966</c:v>
                </c:pt>
                <c:pt idx="301">
                  <c:v>-0.443580262097614</c:v>
                </c:pt>
                <c:pt idx="302">
                  <c:v>1.017088230946845</c:v>
                </c:pt>
                <c:pt idx="303">
                  <c:v>2.566918295439329</c:v>
                </c:pt>
                <c:pt idx="304">
                  <c:v>0.242373225591272</c:v>
                </c:pt>
                <c:pt idx="305">
                  <c:v>1.827520340845427</c:v>
                </c:pt>
                <c:pt idx="306">
                  <c:v>-0.709347998564313</c:v>
                </c:pt>
                <c:pt idx="307">
                  <c:v>0.482530765535059</c:v>
                </c:pt>
                <c:pt idx="308">
                  <c:v>-0.550298806532489</c:v>
                </c:pt>
                <c:pt idx="309">
                  <c:v>0.0492288636454026</c:v>
                </c:pt>
                <c:pt idx="310">
                  <c:v>-1.245407733147496</c:v>
                </c:pt>
                <c:pt idx="311">
                  <c:v>-0.0115788232173735</c:v>
                </c:pt>
                <c:pt idx="312">
                  <c:v>0.270270876687952</c:v>
                </c:pt>
                <c:pt idx="313">
                  <c:v>-1.545200792326193</c:v>
                </c:pt>
                <c:pt idx="314">
                  <c:v>-0.173632575989156</c:v>
                </c:pt>
                <c:pt idx="315">
                  <c:v>-0.457306498580572</c:v>
                </c:pt>
                <c:pt idx="316">
                  <c:v>0.715684240386784</c:v>
                </c:pt>
                <c:pt idx="317">
                  <c:v>0.359120678596518</c:v>
                </c:pt>
                <c:pt idx="318">
                  <c:v>-1.126008929380835</c:v>
                </c:pt>
                <c:pt idx="319">
                  <c:v>1.276559602295203</c:v>
                </c:pt>
                <c:pt idx="320">
                  <c:v>-1.217113751773322</c:v>
                </c:pt>
                <c:pt idx="321">
                  <c:v>-0.166045912497704</c:v>
                </c:pt>
                <c:pt idx="322">
                  <c:v>1.767650288823092</c:v>
                </c:pt>
                <c:pt idx="323">
                  <c:v>-0.540194192657121</c:v>
                </c:pt>
                <c:pt idx="324">
                  <c:v>1.261052251237613</c:v>
                </c:pt>
                <c:pt idx="325">
                  <c:v>-0.750001622785988</c:v>
                </c:pt>
                <c:pt idx="326">
                  <c:v>1.200648930247604</c:v>
                </c:pt>
                <c:pt idx="327">
                  <c:v>-0.570788878084752</c:v>
                </c:pt>
                <c:pt idx="328">
                  <c:v>-0.343133131492245</c:v>
                </c:pt>
                <c:pt idx="329">
                  <c:v>0.544478342683917</c:v>
                </c:pt>
                <c:pt idx="330">
                  <c:v>0.861053517166701</c:v>
                </c:pt>
                <c:pt idx="331">
                  <c:v>1.082162922336625</c:v>
                </c:pt>
                <c:pt idx="332">
                  <c:v>-2.882696776023655</c:v>
                </c:pt>
                <c:pt idx="333">
                  <c:v>-0.921007684529516</c:v>
                </c:pt>
                <c:pt idx="334">
                  <c:v>-0.800200490280376</c:v>
                </c:pt>
                <c:pt idx="335">
                  <c:v>0.687357625739233</c:v>
                </c:pt>
                <c:pt idx="336">
                  <c:v>-0.600091232122367</c:v>
                </c:pt>
                <c:pt idx="337">
                  <c:v>-0.0784005749292547</c:v>
                </c:pt>
                <c:pt idx="338">
                  <c:v>1.262229222727552</c:v>
                </c:pt>
                <c:pt idx="339">
                  <c:v>0.385078256742038</c:v>
                </c:pt>
                <c:pt idx="340">
                  <c:v>-0.364817308256627</c:v>
                </c:pt>
                <c:pt idx="341">
                  <c:v>-0.172565940954945</c:v>
                </c:pt>
                <c:pt idx="342">
                  <c:v>-0.540638460189791</c:v>
                </c:pt>
                <c:pt idx="343">
                  <c:v>0.266675515036953</c:v>
                </c:pt>
                <c:pt idx="344">
                  <c:v>0.0955021739671346</c:v>
                </c:pt>
                <c:pt idx="345">
                  <c:v>0.384131849401092</c:v>
                </c:pt>
                <c:pt idx="346">
                  <c:v>1.307222291903915</c:v>
                </c:pt>
                <c:pt idx="347">
                  <c:v>0.243215467245431</c:v>
                </c:pt>
                <c:pt idx="348">
                  <c:v>1.252283146895795</c:v>
                </c:pt>
                <c:pt idx="349">
                  <c:v>0.935047132175272</c:v>
                </c:pt>
                <c:pt idx="350">
                  <c:v>-1.238656577245323</c:v>
                </c:pt>
                <c:pt idx="351">
                  <c:v>-0.599138347772346</c:v>
                </c:pt>
                <c:pt idx="352">
                  <c:v>1.39775025709641</c:v>
                </c:pt>
                <c:pt idx="353">
                  <c:v>0.445423689663194</c:v>
                </c:pt>
                <c:pt idx="354">
                  <c:v>-0.948445800467582</c:v>
                </c:pt>
                <c:pt idx="355">
                  <c:v>-0.62202154888472</c:v>
                </c:pt>
                <c:pt idx="356">
                  <c:v>-0.0505172801213129</c:v>
                </c:pt>
                <c:pt idx="357">
                  <c:v>-0.1421753750453</c:v>
                </c:pt>
                <c:pt idx="358">
                  <c:v>2.559717543889578</c:v>
                </c:pt>
                <c:pt idx="359">
                  <c:v>-0.243901297843948</c:v>
                </c:pt>
                <c:pt idx="360">
                  <c:v>-0.804541225058416</c:v>
                </c:pt>
                <c:pt idx="361">
                  <c:v>-0.436146496781359</c:v>
                </c:pt>
                <c:pt idx="362">
                  <c:v>-0.0333308545560742</c:v>
                </c:pt>
                <c:pt idx="363">
                  <c:v>-0.273220784776875</c:v>
                </c:pt>
                <c:pt idx="364">
                  <c:v>0.906380998416504</c:v>
                </c:pt>
                <c:pt idx="365">
                  <c:v>0.362803981942782</c:v>
                </c:pt>
                <c:pt idx="366">
                  <c:v>0.366769365831708</c:v>
                </c:pt>
                <c:pt idx="367">
                  <c:v>-1.152267190840854</c:v>
                </c:pt>
                <c:pt idx="368">
                  <c:v>-0.599381758459265</c:v>
                </c:pt>
                <c:pt idx="369">
                  <c:v>-0.500706876645456</c:v>
                </c:pt>
                <c:pt idx="370">
                  <c:v>-1.417857604547692</c:v>
                </c:pt>
                <c:pt idx="371">
                  <c:v>0.508356209650846</c:v>
                </c:pt>
                <c:pt idx="372">
                  <c:v>0.827161918391708</c:v>
                </c:pt>
                <c:pt idx="373">
                  <c:v>0.438421820028884</c:v>
                </c:pt>
                <c:pt idx="374">
                  <c:v>-0.987184257123558</c:v>
                </c:pt>
                <c:pt idx="375">
                  <c:v>0.544833164821803</c:v>
                </c:pt>
                <c:pt idx="376">
                  <c:v>-0.813616843771941</c:v>
                </c:pt>
                <c:pt idx="377">
                  <c:v>0.768013718633559</c:v>
                </c:pt>
                <c:pt idx="378">
                  <c:v>-0.0833966207611185</c:v>
                </c:pt>
                <c:pt idx="379">
                  <c:v>0.871243531112418</c:v>
                </c:pt>
                <c:pt idx="380">
                  <c:v>-0.49050267341666</c:v>
                </c:pt>
                <c:pt idx="381">
                  <c:v>-0.454979240758027</c:v>
                </c:pt>
                <c:pt idx="382">
                  <c:v>-0.105370008039769</c:v>
                </c:pt>
                <c:pt idx="383">
                  <c:v>-0.590169773235987</c:v>
                </c:pt>
                <c:pt idx="384">
                  <c:v>0.116928505128278</c:v>
                </c:pt>
                <c:pt idx="385">
                  <c:v>-0.0325436772493894</c:v>
                </c:pt>
                <c:pt idx="386">
                  <c:v>1.460733390865895</c:v>
                </c:pt>
                <c:pt idx="387">
                  <c:v>-1.26351563414607</c:v>
                </c:pt>
                <c:pt idx="388">
                  <c:v>0.327821508083817</c:v>
                </c:pt>
                <c:pt idx="389">
                  <c:v>-0.48317054843616</c:v>
                </c:pt>
                <c:pt idx="390">
                  <c:v>1.863807074014748</c:v>
                </c:pt>
                <c:pt idx="391">
                  <c:v>-0.651827833026716</c:v>
                </c:pt>
                <c:pt idx="392">
                  <c:v>0.458292608625774</c:v>
                </c:pt>
                <c:pt idx="393">
                  <c:v>0.434920722171613</c:v>
                </c:pt>
                <c:pt idx="394">
                  <c:v>0.519415726878419</c:v>
                </c:pt>
                <c:pt idx="395">
                  <c:v>0.743415288057263</c:v>
                </c:pt>
                <c:pt idx="396">
                  <c:v>0.881027563275492</c:v>
                </c:pt>
                <c:pt idx="397">
                  <c:v>0.24205971110114</c:v>
                </c:pt>
                <c:pt idx="398">
                  <c:v>-2.57197034062341</c:v>
                </c:pt>
                <c:pt idx="399">
                  <c:v>-2.342523844704216</c:v>
                </c:pt>
                <c:pt idx="400">
                  <c:v>-0.810478235219309</c:v>
                </c:pt>
                <c:pt idx="401">
                  <c:v>0.0954008491658467</c:v>
                </c:pt>
                <c:pt idx="402">
                  <c:v>-0.811171670129746</c:v>
                </c:pt>
                <c:pt idx="403">
                  <c:v>1.491161178408853</c:v>
                </c:pt>
                <c:pt idx="404">
                  <c:v>0.188758425645709</c:v>
                </c:pt>
                <c:pt idx="405">
                  <c:v>-0.87073932954056</c:v>
                </c:pt>
                <c:pt idx="406">
                  <c:v>0.709216167381032</c:v>
                </c:pt>
                <c:pt idx="407">
                  <c:v>-1.70416163050399</c:v>
                </c:pt>
                <c:pt idx="408">
                  <c:v>-1.36965380546026</c:v>
                </c:pt>
                <c:pt idx="409">
                  <c:v>-0.985809009171527</c:v>
                </c:pt>
                <c:pt idx="410">
                  <c:v>-1.347678014589469</c:v>
                </c:pt>
                <c:pt idx="411">
                  <c:v>-1.265891440331418</c:v>
                </c:pt>
                <c:pt idx="412">
                  <c:v>-0.704762645789181</c:v>
                </c:pt>
                <c:pt idx="413">
                  <c:v>-0.489660112853528</c:v>
                </c:pt>
                <c:pt idx="414">
                  <c:v>-1.385143841150211</c:v>
                </c:pt>
                <c:pt idx="415">
                  <c:v>1.030458204016163</c:v>
                </c:pt>
                <c:pt idx="416">
                  <c:v>0.558651009383039</c:v>
                </c:pt>
                <c:pt idx="417">
                  <c:v>-1.523193947024597</c:v>
                </c:pt>
                <c:pt idx="418">
                  <c:v>-0.0516404733265965</c:v>
                </c:pt>
                <c:pt idx="419">
                  <c:v>0.398748924597835</c:v>
                </c:pt>
                <c:pt idx="420">
                  <c:v>1.445872718444919</c:v>
                </c:pt>
                <c:pt idx="421">
                  <c:v>-0.694447772503573</c:v>
                </c:pt>
                <c:pt idx="422">
                  <c:v>-1.282512374970972</c:v>
                </c:pt>
                <c:pt idx="423">
                  <c:v>-0.684086884952912</c:v>
                </c:pt>
                <c:pt idx="424">
                  <c:v>-0.686089383025616</c:v>
                </c:pt>
                <c:pt idx="425">
                  <c:v>-1.164827436867411</c:v>
                </c:pt>
                <c:pt idx="426">
                  <c:v>1.231813789119201</c:v>
                </c:pt>
                <c:pt idx="427">
                  <c:v>-0.942853674915299</c:v>
                </c:pt>
                <c:pt idx="428">
                  <c:v>0.36548954898426</c:v>
                </c:pt>
                <c:pt idx="429">
                  <c:v>1.727674984973809</c:v>
                </c:pt>
                <c:pt idx="430">
                  <c:v>1.157580119905451</c:v>
                </c:pt>
                <c:pt idx="431">
                  <c:v>0.751079992889682</c:v>
                </c:pt>
                <c:pt idx="432">
                  <c:v>-1.044348164409467</c:v>
                </c:pt>
                <c:pt idx="433">
                  <c:v>0.287772897142707</c:v>
                </c:pt>
                <c:pt idx="434">
                  <c:v>0.291863466117322</c:v>
                </c:pt>
                <c:pt idx="435">
                  <c:v>1.587608808113075</c:v>
                </c:pt>
                <c:pt idx="436">
                  <c:v>0.388018585417726</c:v>
                </c:pt>
                <c:pt idx="437">
                  <c:v>0.718586060539142</c:v>
                </c:pt>
                <c:pt idx="438">
                  <c:v>-2.160828830243269</c:v>
                </c:pt>
                <c:pt idx="439">
                  <c:v>-1.11688734151891</c:v>
                </c:pt>
                <c:pt idx="440">
                  <c:v>-0.823191046865722</c:v>
                </c:pt>
                <c:pt idx="441">
                  <c:v>2.047596874763883</c:v>
                </c:pt>
                <c:pt idx="442">
                  <c:v>2.168379327805375</c:v>
                </c:pt>
                <c:pt idx="443">
                  <c:v>0.995429220038791</c:v>
                </c:pt>
                <c:pt idx="444">
                  <c:v>1.50453867172256</c:v>
                </c:pt>
                <c:pt idx="445">
                  <c:v>-0.500983324899171</c:v>
                </c:pt>
                <c:pt idx="446">
                  <c:v>-0.908145494139521</c:v>
                </c:pt>
                <c:pt idx="447">
                  <c:v>0.429468746862952</c:v>
                </c:pt>
                <c:pt idx="448">
                  <c:v>-1.140061243796764</c:v>
                </c:pt>
                <c:pt idx="449">
                  <c:v>-0.146231676903565</c:v>
                </c:pt>
                <c:pt idx="450">
                  <c:v>0.603158251900595</c:v>
                </c:pt>
                <c:pt idx="451">
                  <c:v>-1.646943823099888</c:v>
                </c:pt>
                <c:pt idx="452">
                  <c:v>-0.411187842260492</c:v>
                </c:pt>
                <c:pt idx="453">
                  <c:v>0.934880751325697</c:v>
                </c:pt>
                <c:pt idx="454">
                  <c:v>-1.816770875010905</c:v>
                </c:pt>
                <c:pt idx="455">
                  <c:v>0.0501857062167152</c:v>
                </c:pt>
                <c:pt idx="456">
                  <c:v>0.732056819017858</c:v>
                </c:pt>
                <c:pt idx="457">
                  <c:v>-0.816630409644615</c:v>
                </c:pt>
                <c:pt idx="458">
                  <c:v>-0.00933645775384573</c:v>
                </c:pt>
                <c:pt idx="459">
                  <c:v>-2.546161144900371</c:v>
                </c:pt>
                <c:pt idx="460">
                  <c:v>-2.002709976668047</c:v>
                </c:pt>
                <c:pt idx="461">
                  <c:v>-1.031627973882328</c:v>
                </c:pt>
                <c:pt idx="462">
                  <c:v>0.0452600173109872</c:v>
                </c:pt>
                <c:pt idx="463">
                  <c:v>-0.683391130017134</c:v>
                </c:pt>
                <c:pt idx="464">
                  <c:v>-0.109085225219623</c:v>
                </c:pt>
                <c:pt idx="465">
                  <c:v>0.555365912554209</c:v>
                </c:pt>
                <c:pt idx="466">
                  <c:v>-0.752336786607683</c:v>
                </c:pt>
                <c:pt idx="467">
                  <c:v>1.363148425423167</c:v>
                </c:pt>
                <c:pt idx="468">
                  <c:v>0.788142983333993</c:v>
                </c:pt>
                <c:pt idx="469">
                  <c:v>-0.809834666020869</c:v>
                </c:pt>
                <c:pt idx="470">
                  <c:v>-0.265292926481147</c:v>
                </c:pt>
                <c:pt idx="471">
                  <c:v>1.171404669864952</c:v>
                </c:pt>
                <c:pt idx="472">
                  <c:v>-0.301350417108116</c:v>
                </c:pt>
                <c:pt idx="473">
                  <c:v>0.170830650880076</c:v>
                </c:pt>
                <c:pt idx="474">
                  <c:v>1.340927081732431</c:v>
                </c:pt>
                <c:pt idx="475">
                  <c:v>-3.085994209631481</c:v>
                </c:pt>
                <c:pt idx="476">
                  <c:v>-0.015569989911195</c:v>
                </c:pt>
                <c:pt idx="477">
                  <c:v>0.0674644983423134</c:v>
                </c:pt>
                <c:pt idx="478">
                  <c:v>0.491534075211889</c:v>
                </c:pt>
                <c:pt idx="479">
                  <c:v>-2.729175746478289</c:v>
                </c:pt>
                <c:pt idx="480">
                  <c:v>-0.790442826997376</c:v>
                </c:pt>
                <c:pt idx="481">
                  <c:v>2.842377583481504</c:v>
                </c:pt>
                <c:pt idx="482">
                  <c:v>0.650903133695641</c:v>
                </c:pt>
                <c:pt idx="483">
                  <c:v>-1.792940948368748</c:v>
                </c:pt>
                <c:pt idx="484">
                  <c:v>-2.075585087495198</c:v>
                </c:pt>
                <c:pt idx="485">
                  <c:v>0.581889422899604</c:v>
                </c:pt>
                <c:pt idx="486">
                  <c:v>0.16713215723524</c:v>
                </c:pt>
                <c:pt idx="487">
                  <c:v>0.767716702997522</c:v>
                </c:pt>
                <c:pt idx="488">
                  <c:v>0.497056630948276</c:v>
                </c:pt>
                <c:pt idx="489">
                  <c:v>-1.282337339957454</c:v>
                </c:pt>
                <c:pt idx="490">
                  <c:v>-0.982770679812348</c:v>
                </c:pt>
                <c:pt idx="491">
                  <c:v>-1.688296050923536</c:v>
                </c:pt>
                <c:pt idx="492">
                  <c:v>-0.74149779313826</c:v>
                </c:pt>
                <c:pt idx="493">
                  <c:v>-0.152657322030289</c:v>
                </c:pt>
                <c:pt idx="494">
                  <c:v>0.538330270323733</c:v>
                </c:pt>
                <c:pt idx="495">
                  <c:v>-0.1614732013715</c:v>
                </c:pt>
                <c:pt idx="496">
                  <c:v>-1.117653305633442</c:v>
                </c:pt>
                <c:pt idx="497">
                  <c:v>-0.544091482540513</c:v>
                </c:pt>
                <c:pt idx="498">
                  <c:v>0.512714194304505</c:v>
                </c:pt>
                <c:pt idx="499">
                  <c:v>0.449524530953335</c:v>
                </c:pt>
                <c:pt idx="500">
                  <c:v>-0.492663983053069</c:v>
                </c:pt>
                <c:pt idx="501">
                  <c:v>0.812790903208871</c:v>
                </c:pt>
                <c:pt idx="502">
                  <c:v>1.132054140585453</c:v>
                </c:pt>
                <c:pt idx="503">
                  <c:v>0.451092008972783</c:v>
                </c:pt>
                <c:pt idx="504">
                  <c:v>2.19523065290382</c:v>
                </c:pt>
                <c:pt idx="505">
                  <c:v>-0.918927741374983</c:v>
                </c:pt>
                <c:pt idx="506">
                  <c:v>-0.564615410214396</c:v>
                </c:pt>
                <c:pt idx="507">
                  <c:v>-0.759874168611927</c:v>
                </c:pt>
                <c:pt idx="508">
                  <c:v>0.949641180419763</c:v>
                </c:pt>
                <c:pt idx="509">
                  <c:v>1.106108409571923</c:v>
                </c:pt>
                <c:pt idx="510">
                  <c:v>-0.0787507576305151</c:v>
                </c:pt>
                <c:pt idx="511">
                  <c:v>-0.641725280891403</c:v>
                </c:pt>
                <c:pt idx="512">
                  <c:v>-0.182909031346582</c:v>
                </c:pt>
                <c:pt idx="513">
                  <c:v>1.043000742260178</c:v>
                </c:pt>
                <c:pt idx="514">
                  <c:v>0.758584551434929</c:v>
                </c:pt>
                <c:pt idx="515">
                  <c:v>-0.347864363252171</c:v>
                </c:pt>
                <c:pt idx="516">
                  <c:v>-1.744257067641197</c:v>
                </c:pt>
                <c:pt idx="517">
                  <c:v>-0.896019447059081</c:v>
                </c:pt>
                <c:pt idx="518">
                  <c:v>-0.522885926915871</c:v>
                </c:pt>
                <c:pt idx="519">
                  <c:v>1.629960179165621</c:v>
                </c:pt>
                <c:pt idx="520">
                  <c:v>-0.160502802359336</c:v>
                </c:pt>
                <c:pt idx="521">
                  <c:v>-0.504104955551747</c:v>
                </c:pt>
                <c:pt idx="522">
                  <c:v>0.940011724309454</c:v>
                </c:pt>
                <c:pt idx="523">
                  <c:v>-1.180569409272245</c:v>
                </c:pt>
                <c:pt idx="524">
                  <c:v>0.873453490617813</c:v>
                </c:pt>
                <c:pt idx="525">
                  <c:v>-0.712963492894421</c:v>
                </c:pt>
                <c:pt idx="526">
                  <c:v>0.308200584504754</c:v>
                </c:pt>
                <c:pt idx="527">
                  <c:v>-0.820458102674951</c:v>
                </c:pt>
                <c:pt idx="528">
                  <c:v>-0.663735068226</c:v>
                </c:pt>
                <c:pt idx="529">
                  <c:v>0.498423866327126</c:v>
                </c:pt>
                <c:pt idx="530">
                  <c:v>-0.499670715195097</c:v>
                </c:pt>
                <c:pt idx="531">
                  <c:v>1.716437833535975</c:v>
                </c:pt>
                <c:pt idx="532">
                  <c:v>-1.572788162345415</c:v>
                </c:pt>
                <c:pt idx="533">
                  <c:v>1.453575150083696</c:v>
                </c:pt>
                <c:pt idx="534">
                  <c:v>-0.520992430512458</c:v>
                </c:pt>
                <c:pt idx="535">
                  <c:v>1.55125251806101</c:v>
                </c:pt>
                <c:pt idx="536">
                  <c:v>0.578786421764995</c:v>
                </c:pt>
                <c:pt idx="537">
                  <c:v>-0.0947731826379643</c:v>
                </c:pt>
                <c:pt idx="538">
                  <c:v>-1.373720296526909</c:v>
                </c:pt>
                <c:pt idx="539">
                  <c:v>0.666397943680244</c:v>
                </c:pt>
                <c:pt idx="540">
                  <c:v>0.594241454620588</c:v>
                </c:pt>
                <c:pt idx="541">
                  <c:v>1.368806054570386</c:v>
                </c:pt>
                <c:pt idx="542">
                  <c:v>0.590061457774328</c:v>
                </c:pt>
                <c:pt idx="543">
                  <c:v>-0.21178793824107</c:v>
                </c:pt>
                <c:pt idx="544">
                  <c:v>0.887582367007601</c:v>
                </c:pt>
                <c:pt idx="545">
                  <c:v>-0.389811731617994</c:v>
                </c:pt>
                <c:pt idx="546">
                  <c:v>0.709245687766778</c:v>
                </c:pt>
                <c:pt idx="547">
                  <c:v>-0.803808128550449</c:v>
                </c:pt>
                <c:pt idx="548">
                  <c:v>-2.205320580901724</c:v>
                </c:pt>
                <c:pt idx="549">
                  <c:v>1.08394075017589</c:v>
                </c:pt>
                <c:pt idx="550">
                  <c:v>0.644773155956179</c:v>
                </c:pt>
                <c:pt idx="551">
                  <c:v>0.813535871210417</c:v>
                </c:pt>
                <c:pt idx="552">
                  <c:v>0.381473207119688</c:v>
                </c:pt>
                <c:pt idx="553">
                  <c:v>-1.443671788689791</c:v>
                </c:pt>
                <c:pt idx="554">
                  <c:v>-0.0989488404227856</c:v>
                </c:pt>
                <c:pt idx="555">
                  <c:v>1.345097981582376</c:v>
                </c:pt>
                <c:pt idx="556">
                  <c:v>-0.597021106807154</c:v>
                </c:pt>
                <c:pt idx="557">
                  <c:v>0.188242960576863</c:v>
                </c:pt>
                <c:pt idx="558">
                  <c:v>0.458908904094008</c:v>
                </c:pt>
                <c:pt idx="559">
                  <c:v>0.172744694472115</c:v>
                </c:pt>
                <c:pt idx="560">
                  <c:v>-1.265775046593418</c:v>
                </c:pt>
                <c:pt idx="561">
                  <c:v>1.399009213237893</c:v>
                </c:pt>
                <c:pt idx="562">
                  <c:v>0.160225730851273</c:v>
                </c:pt>
                <c:pt idx="563">
                  <c:v>-2.136719795509441</c:v>
                </c:pt>
                <c:pt idx="564">
                  <c:v>-0.0342370179780449</c:v>
                </c:pt>
                <c:pt idx="565">
                  <c:v>0.16025184355046</c:v>
                </c:pt>
                <c:pt idx="566">
                  <c:v>0.447192107268928</c:v>
                </c:pt>
                <c:pt idx="567">
                  <c:v>-0.321210455710077</c:v>
                </c:pt>
                <c:pt idx="568">
                  <c:v>0.155049848859014</c:v>
                </c:pt>
                <c:pt idx="569">
                  <c:v>-1.568693615275432</c:v>
                </c:pt>
                <c:pt idx="570">
                  <c:v>-0.410302129244293</c:v>
                </c:pt>
                <c:pt idx="571">
                  <c:v>0.137659886065414</c:v>
                </c:pt>
                <c:pt idx="572">
                  <c:v>-0.0843447712446146</c:v>
                </c:pt>
                <c:pt idx="573">
                  <c:v>0.211126548986607</c:v>
                </c:pt>
                <c:pt idx="574">
                  <c:v>0.232119877760276</c:v>
                </c:pt>
                <c:pt idx="575">
                  <c:v>0.120356842099258</c:v>
                </c:pt>
                <c:pt idx="576">
                  <c:v>-0.351249504690793</c:v>
                </c:pt>
                <c:pt idx="577">
                  <c:v>-0.261491320108206</c:v>
                </c:pt>
                <c:pt idx="578">
                  <c:v>-2.232361109191468</c:v>
                </c:pt>
                <c:pt idx="579">
                  <c:v>1.494800156984847</c:v>
                </c:pt>
                <c:pt idx="580">
                  <c:v>0.169803067236699</c:v>
                </c:pt>
                <c:pt idx="581">
                  <c:v>0.587098936537498</c:v>
                </c:pt>
                <c:pt idx="582">
                  <c:v>0.537028520484609</c:v>
                </c:pt>
                <c:pt idx="583">
                  <c:v>-0.689689021816792</c:v>
                </c:pt>
                <c:pt idx="584">
                  <c:v>-1.995606974764002</c:v>
                </c:pt>
                <c:pt idx="585">
                  <c:v>1.004714777094537</c:v>
                </c:pt>
                <c:pt idx="586">
                  <c:v>-0.541620114741674</c:v>
                </c:pt>
                <c:pt idx="587">
                  <c:v>-0.246461602125892</c:v>
                </c:pt>
                <c:pt idx="588">
                  <c:v>2.89047453892805</c:v>
                </c:pt>
                <c:pt idx="589">
                  <c:v>-0.479040642571944</c:v>
                </c:pt>
                <c:pt idx="590">
                  <c:v>-1.78370692556639</c:v>
                </c:pt>
                <c:pt idx="591">
                  <c:v>-1.06705862908588</c:v>
                </c:pt>
                <c:pt idx="592">
                  <c:v>0.904674659626972</c:v>
                </c:pt>
                <c:pt idx="593">
                  <c:v>0.542310807223635</c:v>
                </c:pt>
                <c:pt idx="594">
                  <c:v>1.551947571022024</c:v>
                </c:pt>
                <c:pt idx="595">
                  <c:v>-1.594256910031579</c:v>
                </c:pt>
                <c:pt idx="596">
                  <c:v>-0.888439284872034</c:v>
                </c:pt>
                <c:pt idx="597">
                  <c:v>-1.934346987305344</c:v>
                </c:pt>
                <c:pt idx="598">
                  <c:v>-1.115518607665419</c:v>
                </c:pt>
                <c:pt idx="599">
                  <c:v>-0.536510905347339</c:v>
                </c:pt>
                <c:pt idx="600">
                  <c:v>1.089257002517557</c:v>
                </c:pt>
                <c:pt idx="601">
                  <c:v>-0.339976125253343</c:v>
                </c:pt>
                <c:pt idx="602">
                  <c:v>-1.64053561467666</c:v>
                </c:pt>
                <c:pt idx="603">
                  <c:v>-0.120124084362998</c:v>
                </c:pt>
                <c:pt idx="604">
                  <c:v>-0.3990921521702</c:v>
                </c:pt>
                <c:pt idx="605">
                  <c:v>-0.176922382125729</c:v>
                </c:pt>
                <c:pt idx="606">
                  <c:v>-1.04031611873243</c:v>
                </c:pt>
                <c:pt idx="607">
                  <c:v>0.0706593593529847</c:v>
                </c:pt>
                <c:pt idx="608">
                  <c:v>0.954659301484599</c:v>
                </c:pt>
                <c:pt idx="609">
                  <c:v>0.241110775797313</c:v>
                </c:pt>
                <c:pt idx="610">
                  <c:v>0.919537660516339</c:v>
                </c:pt>
                <c:pt idx="611">
                  <c:v>-0.928902367337231</c:v>
                </c:pt>
                <c:pt idx="612">
                  <c:v>-0.0533069567447946</c:v>
                </c:pt>
                <c:pt idx="613">
                  <c:v>-0.963002530028437</c:v>
                </c:pt>
                <c:pt idx="614">
                  <c:v>-2.852044642088491</c:v>
                </c:pt>
                <c:pt idx="615">
                  <c:v>-0.497010067853894</c:v>
                </c:pt>
                <c:pt idx="616">
                  <c:v>-1.515174123548063</c:v>
                </c:pt>
                <c:pt idx="617">
                  <c:v>-0.236070171295114</c:v>
                </c:pt>
                <c:pt idx="618">
                  <c:v>-2.292032279034769</c:v>
                </c:pt>
                <c:pt idx="619">
                  <c:v>-1.181341478288008</c:v>
                </c:pt>
                <c:pt idx="620">
                  <c:v>-0.650676804756071</c:v>
                </c:pt>
                <c:pt idx="621">
                  <c:v>-0.403262529497979</c:v>
                </c:pt>
                <c:pt idx="622">
                  <c:v>-0.79126617600805</c:v>
                </c:pt>
                <c:pt idx="623">
                  <c:v>0.757351496311279</c:v>
                </c:pt>
                <c:pt idx="624">
                  <c:v>-0.156077801991881</c:v>
                </c:pt>
                <c:pt idx="625">
                  <c:v>0.815158183461777</c:v>
                </c:pt>
                <c:pt idx="626">
                  <c:v>-0.833507675932203</c:v>
                </c:pt>
                <c:pt idx="627">
                  <c:v>-2.257002179216685</c:v>
                </c:pt>
                <c:pt idx="628">
                  <c:v>0.128856754067408</c:v>
                </c:pt>
                <c:pt idx="629">
                  <c:v>-0.721817357245412</c:v>
                </c:pt>
                <c:pt idx="630">
                  <c:v>-0.7875575695767</c:v>
                </c:pt>
                <c:pt idx="631">
                  <c:v>-1.756185210957417</c:v>
                </c:pt>
                <c:pt idx="632">
                  <c:v>-0.571710075096074</c:v>
                </c:pt>
                <c:pt idx="633">
                  <c:v>-0.126041838233239</c:v>
                </c:pt>
                <c:pt idx="634">
                  <c:v>1.187719465816325</c:v>
                </c:pt>
                <c:pt idx="635">
                  <c:v>1.2844835793369</c:v>
                </c:pt>
                <c:pt idx="636">
                  <c:v>-1.089538726068889</c:v>
                </c:pt>
                <c:pt idx="637">
                  <c:v>1.504319265156282</c:v>
                </c:pt>
                <c:pt idx="638">
                  <c:v>-0.534881548143388</c:v>
                </c:pt>
                <c:pt idx="639">
                  <c:v>1.094861558908149</c:v>
                </c:pt>
                <c:pt idx="640">
                  <c:v>1.311617029376664</c:v>
                </c:pt>
                <c:pt idx="641">
                  <c:v>0.982809193167673</c:v>
                </c:pt>
                <c:pt idx="642">
                  <c:v>-0.366285134810709</c:v>
                </c:pt>
                <c:pt idx="643">
                  <c:v>-0.59999145933105</c:v>
                </c:pt>
                <c:pt idx="644">
                  <c:v>-0.276663889358671</c:v>
                </c:pt>
                <c:pt idx="645">
                  <c:v>-0.519367646184519</c:v>
                </c:pt>
                <c:pt idx="646">
                  <c:v>-0.706428013859966</c:v>
                </c:pt>
                <c:pt idx="647">
                  <c:v>-0.576879693798123</c:v>
                </c:pt>
                <c:pt idx="648">
                  <c:v>0.660706565198732</c:v>
                </c:pt>
                <c:pt idx="649">
                  <c:v>0.623284193335116</c:v>
                </c:pt>
                <c:pt idx="650">
                  <c:v>-0.779756589051301</c:v>
                </c:pt>
                <c:pt idx="651">
                  <c:v>0.110374263079692</c:v>
                </c:pt>
                <c:pt idx="652">
                  <c:v>1.55885952515553</c:v>
                </c:pt>
                <c:pt idx="653">
                  <c:v>0.172563336429988</c:v>
                </c:pt>
                <c:pt idx="654">
                  <c:v>-0.356114806980815</c:v>
                </c:pt>
                <c:pt idx="655">
                  <c:v>-1.4724299295377</c:v>
                </c:pt>
                <c:pt idx="656">
                  <c:v>0.117326700487552</c:v>
                </c:pt>
                <c:pt idx="657">
                  <c:v>-0.172016120009529</c:v>
                </c:pt>
                <c:pt idx="658">
                  <c:v>0.337955027777945</c:v>
                </c:pt>
                <c:pt idx="659">
                  <c:v>-0.449412548171577</c:v>
                </c:pt>
                <c:pt idx="660">
                  <c:v>2.023626630912238</c:v>
                </c:pt>
                <c:pt idx="661">
                  <c:v>-1.132954242870581</c:v>
                </c:pt>
                <c:pt idx="662">
                  <c:v>0.305574737986262</c:v>
                </c:pt>
                <c:pt idx="663">
                  <c:v>1.800794680219285</c:v>
                </c:pt>
                <c:pt idx="664">
                  <c:v>-0.359047646987868</c:v>
                </c:pt>
                <c:pt idx="665">
                  <c:v>0.139206145868521</c:v>
                </c:pt>
                <c:pt idx="666">
                  <c:v>-0.854306415642851</c:v>
                </c:pt>
                <c:pt idx="667">
                  <c:v>-0.204408384696796</c:v>
                </c:pt>
                <c:pt idx="668">
                  <c:v>-2.148547488390221</c:v>
                </c:pt>
                <c:pt idx="669">
                  <c:v>0.887372504913692</c:v>
                </c:pt>
                <c:pt idx="670">
                  <c:v>1.074303114541474</c:v>
                </c:pt>
                <c:pt idx="671">
                  <c:v>0.351689142673151</c:v>
                </c:pt>
                <c:pt idx="672">
                  <c:v>0.897625381699633</c:v>
                </c:pt>
                <c:pt idx="673">
                  <c:v>0.480015537359419</c:v>
                </c:pt>
                <c:pt idx="674">
                  <c:v>-0.965817366138467</c:v>
                </c:pt>
                <c:pt idx="675">
                  <c:v>0.347040300498067</c:v>
                </c:pt>
                <c:pt idx="676">
                  <c:v>-1.838807151950909</c:v>
                </c:pt>
                <c:pt idx="677">
                  <c:v>-0.0231300388499944</c:v>
                </c:pt>
                <c:pt idx="678">
                  <c:v>-1.081568032152767</c:v>
                </c:pt>
                <c:pt idx="679">
                  <c:v>-1.431557130319362</c:v>
                </c:pt>
                <c:pt idx="680">
                  <c:v>-0.124653130847967</c:v>
                </c:pt>
                <c:pt idx="681">
                  <c:v>-0.894678608148474</c:v>
                </c:pt>
                <c:pt idx="682">
                  <c:v>-1.888468554877384</c:v>
                </c:pt>
                <c:pt idx="683">
                  <c:v>-0.81246870821677</c:v>
                </c:pt>
                <c:pt idx="684">
                  <c:v>-1.043803686844328</c:v>
                </c:pt>
                <c:pt idx="685">
                  <c:v>-0.351861105659604</c:v>
                </c:pt>
                <c:pt idx="686">
                  <c:v>0.306680307318015</c:v>
                </c:pt>
                <c:pt idx="687">
                  <c:v>-1.175051782573137</c:v>
                </c:pt>
                <c:pt idx="688">
                  <c:v>-1.925698997192909</c:v>
                </c:pt>
                <c:pt idx="689">
                  <c:v>-0.304117858711787</c:v>
                </c:pt>
                <c:pt idx="690">
                  <c:v>-0.347607082576295</c:v>
                </c:pt>
                <c:pt idx="691">
                  <c:v>-0.730292031608693</c:v>
                </c:pt>
                <c:pt idx="692">
                  <c:v>-1.684938804596189</c:v>
                </c:pt>
                <c:pt idx="693">
                  <c:v>-1.413524467696607</c:v>
                </c:pt>
                <c:pt idx="694">
                  <c:v>-1.74393774387193</c:v>
                </c:pt>
                <c:pt idx="695">
                  <c:v>0.238728861669573</c:v>
                </c:pt>
                <c:pt idx="696">
                  <c:v>0.154758468684984</c:v>
                </c:pt>
                <c:pt idx="697">
                  <c:v>0.156457986503062</c:v>
                </c:pt>
                <c:pt idx="698">
                  <c:v>-1.561979109543232</c:v>
                </c:pt>
                <c:pt idx="699">
                  <c:v>1.447903336613796</c:v>
                </c:pt>
                <c:pt idx="700">
                  <c:v>1.660130557213385</c:v>
                </c:pt>
                <c:pt idx="701">
                  <c:v>0.454976492038482</c:v>
                </c:pt>
                <c:pt idx="702">
                  <c:v>1.743705272586664</c:v>
                </c:pt>
                <c:pt idx="703">
                  <c:v>-1.914427901991201</c:v>
                </c:pt>
                <c:pt idx="704">
                  <c:v>0.0573723478628407</c:v>
                </c:pt>
                <c:pt idx="705">
                  <c:v>-1.137044505568701</c:v>
                </c:pt>
                <c:pt idx="706">
                  <c:v>-0.0299705482730461</c:v>
                </c:pt>
                <c:pt idx="707">
                  <c:v>-1.167694981566387</c:v>
                </c:pt>
                <c:pt idx="708">
                  <c:v>-1.780321572268345</c:v>
                </c:pt>
                <c:pt idx="709">
                  <c:v>1.973795709992306</c:v>
                </c:pt>
                <c:pt idx="710">
                  <c:v>0.728223359951474</c:v>
                </c:pt>
                <c:pt idx="711">
                  <c:v>0.614588970821067</c:v>
                </c:pt>
                <c:pt idx="712">
                  <c:v>0.519541995875105</c:v>
                </c:pt>
                <c:pt idx="713">
                  <c:v>1.30851753094359</c:v>
                </c:pt>
                <c:pt idx="714">
                  <c:v>1.284578942726783</c:v>
                </c:pt>
                <c:pt idx="715">
                  <c:v>-0.231770661311518</c:v>
                </c:pt>
                <c:pt idx="716">
                  <c:v>0.435858857666105</c:v>
                </c:pt>
                <c:pt idx="717">
                  <c:v>0.996418544975657</c:v>
                </c:pt>
                <c:pt idx="718">
                  <c:v>-1.946471733586798</c:v>
                </c:pt>
                <c:pt idx="719">
                  <c:v>-1.021880801698035</c:v>
                </c:pt>
                <c:pt idx="720">
                  <c:v>1.067291783979118</c:v>
                </c:pt>
                <c:pt idx="721">
                  <c:v>2.361417430352152</c:v>
                </c:pt>
                <c:pt idx="722">
                  <c:v>0.124083817423331</c:v>
                </c:pt>
                <c:pt idx="723">
                  <c:v>-0.715090949862315</c:v>
                </c:pt>
                <c:pt idx="724">
                  <c:v>0.084839198629064</c:v>
                </c:pt>
                <c:pt idx="725">
                  <c:v>0.0658963852761047</c:v>
                </c:pt>
                <c:pt idx="726">
                  <c:v>-1.930244966088386</c:v>
                </c:pt>
                <c:pt idx="727">
                  <c:v>0.75554745183183</c:v>
                </c:pt>
                <c:pt idx="728">
                  <c:v>0.706626355574862</c:v>
                </c:pt>
                <c:pt idx="729">
                  <c:v>-0.765784608142971</c:v>
                </c:pt>
                <c:pt idx="730">
                  <c:v>1.007917977501807</c:v>
                </c:pt>
                <c:pt idx="731">
                  <c:v>-1.059696012034671</c:v>
                </c:pt>
                <c:pt idx="732">
                  <c:v>1.774377468387647</c:v>
                </c:pt>
                <c:pt idx="733">
                  <c:v>1.810313760438513</c:v>
                </c:pt>
                <c:pt idx="734">
                  <c:v>-0.123068006154765</c:v>
                </c:pt>
                <c:pt idx="735">
                  <c:v>1.717267843054854</c:v>
                </c:pt>
                <c:pt idx="736">
                  <c:v>1.422833818849733</c:v>
                </c:pt>
                <c:pt idx="737">
                  <c:v>-0.630818526201235</c:v>
                </c:pt>
                <c:pt idx="738">
                  <c:v>-0.520294429465506</c:v>
                </c:pt>
                <c:pt idx="739">
                  <c:v>0.641421609153374</c:v>
                </c:pt>
                <c:pt idx="740">
                  <c:v>-1.761305836815534</c:v>
                </c:pt>
                <c:pt idx="741">
                  <c:v>-0.0597432032573897</c:v>
                </c:pt>
                <c:pt idx="742">
                  <c:v>2.00103280115935</c:v>
                </c:pt>
                <c:pt idx="743">
                  <c:v>1.880651151835694</c:v>
                </c:pt>
                <c:pt idx="744">
                  <c:v>1.649659803778157</c:v>
                </c:pt>
                <c:pt idx="745">
                  <c:v>-0.358690955652415</c:v>
                </c:pt>
                <c:pt idx="746">
                  <c:v>-0.272417762162624</c:v>
                </c:pt>
                <c:pt idx="747">
                  <c:v>1.641541105852791</c:v>
                </c:pt>
                <c:pt idx="748">
                  <c:v>-0.666937614152829</c:v>
                </c:pt>
                <c:pt idx="749">
                  <c:v>2.282027411521797</c:v>
                </c:pt>
                <c:pt idx="750">
                  <c:v>0.276418995109337</c:v>
                </c:pt>
                <c:pt idx="751">
                  <c:v>-0.437781116473924</c:v>
                </c:pt>
                <c:pt idx="752">
                  <c:v>-0.692157479670989</c:v>
                </c:pt>
                <c:pt idx="753">
                  <c:v>-0.426936284369863</c:v>
                </c:pt>
                <c:pt idx="754">
                  <c:v>0.493080493315768</c:v>
                </c:pt>
                <c:pt idx="755">
                  <c:v>2.130288107210394</c:v>
                </c:pt>
                <c:pt idx="756">
                  <c:v>-0.433237350937319</c:v>
                </c:pt>
                <c:pt idx="757">
                  <c:v>-2.860671667080457</c:v>
                </c:pt>
                <c:pt idx="758">
                  <c:v>-1.801957183144934</c:v>
                </c:pt>
                <c:pt idx="759">
                  <c:v>0.834549316778726</c:v>
                </c:pt>
                <c:pt idx="760">
                  <c:v>-0.143617069643962</c:v>
                </c:pt>
                <c:pt idx="761">
                  <c:v>1.167683165023644</c:v>
                </c:pt>
                <c:pt idx="762">
                  <c:v>-0.288925346613782</c:v>
                </c:pt>
                <c:pt idx="763">
                  <c:v>0.440507599337696</c:v>
                </c:pt>
                <c:pt idx="764">
                  <c:v>-1.056549938559412</c:v>
                </c:pt>
                <c:pt idx="765">
                  <c:v>-1.03987610609674</c:v>
                </c:pt>
                <c:pt idx="766">
                  <c:v>0.355552939984088</c:v>
                </c:pt>
                <c:pt idx="767">
                  <c:v>-0.542247972544474</c:v>
                </c:pt>
                <c:pt idx="768">
                  <c:v>0.683513186538512</c:v>
                </c:pt>
                <c:pt idx="769">
                  <c:v>0.259681717893592</c:v>
                </c:pt>
                <c:pt idx="770">
                  <c:v>1.33570353587464</c:v>
                </c:pt>
                <c:pt idx="771">
                  <c:v>0.38092419502534</c:v>
                </c:pt>
                <c:pt idx="772">
                  <c:v>-0.324421642197975</c:v>
                </c:pt>
                <c:pt idx="773">
                  <c:v>-1.417391009507639</c:v>
                </c:pt>
                <c:pt idx="774">
                  <c:v>-0.313881351412644</c:v>
                </c:pt>
                <c:pt idx="775">
                  <c:v>-0.312937065017857</c:v>
                </c:pt>
                <c:pt idx="776">
                  <c:v>-0.867665336648457</c:v>
                </c:pt>
                <c:pt idx="777">
                  <c:v>-0.13599022879566</c:v>
                </c:pt>
                <c:pt idx="778">
                  <c:v>0.497166215757603</c:v>
                </c:pt>
                <c:pt idx="779">
                  <c:v>0.848239114718804</c:v>
                </c:pt>
                <c:pt idx="780">
                  <c:v>0.0990966415308616</c:v>
                </c:pt>
                <c:pt idx="781">
                  <c:v>0.441208876998978</c:v>
                </c:pt>
                <c:pt idx="782">
                  <c:v>-0.783121929817893</c:v>
                </c:pt>
                <c:pt idx="783">
                  <c:v>-0.531050303155349</c:v>
                </c:pt>
                <c:pt idx="784">
                  <c:v>-0.343668000477907</c:v>
                </c:pt>
                <c:pt idx="785">
                  <c:v>0.141049453726851</c:v>
                </c:pt>
                <c:pt idx="786">
                  <c:v>1.33230921104198</c:v>
                </c:pt>
                <c:pt idx="787">
                  <c:v>1.058795296010555</c:v>
                </c:pt>
                <c:pt idx="788">
                  <c:v>-0.297577935362313</c:v>
                </c:pt>
                <c:pt idx="789">
                  <c:v>0.804344277828678</c:v>
                </c:pt>
                <c:pt idx="790">
                  <c:v>0.737388660254613</c:v>
                </c:pt>
                <c:pt idx="791">
                  <c:v>3.0511789450925</c:v>
                </c:pt>
                <c:pt idx="792">
                  <c:v>-0.568930143871063</c:v>
                </c:pt>
                <c:pt idx="793">
                  <c:v>-0.607364214199692</c:v>
                </c:pt>
                <c:pt idx="794">
                  <c:v>0.0161642115856422</c:v>
                </c:pt>
                <c:pt idx="795">
                  <c:v>-0.236256082729337</c:v>
                </c:pt>
                <c:pt idx="796">
                  <c:v>0.885838427754235</c:v>
                </c:pt>
                <c:pt idx="797">
                  <c:v>-2.298848284061607</c:v>
                </c:pt>
                <c:pt idx="798">
                  <c:v>1.26328622965142</c:v>
                </c:pt>
                <c:pt idx="799">
                  <c:v>-0.0482808094726739</c:v>
                </c:pt>
                <c:pt idx="800">
                  <c:v>-0.204838310844749</c:v>
                </c:pt>
                <c:pt idx="801">
                  <c:v>0.011529928102008</c:v>
                </c:pt>
                <c:pt idx="802">
                  <c:v>1.367448670998494</c:v>
                </c:pt>
                <c:pt idx="803">
                  <c:v>2.072308335447671</c:v>
                </c:pt>
                <c:pt idx="804">
                  <c:v>-3.085414507844522</c:v>
                </c:pt>
                <c:pt idx="805">
                  <c:v>2.902721106444751</c:v>
                </c:pt>
                <c:pt idx="806">
                  <c:v>0.83976639806639</c:v>
                </c:pt>
                <c:pt idx="807">
                  <c:v>-2.552608577740761</c:v>
                </c:pt>
                <c:pt idx="808">
                  <c:v>0.870768237568635</c:v>
                </c:pt>
                <c:pt idx="809">
                  <c:v>1.367488366584406</c:v>
                </c:pt>
                <c:pt idx="810">
                  <c:v>-0.377635444546747</c:v>
                </c:pt>
                <c:pt idx="811">
                  <c:v>-0.590364916068756</c:v>
                </c:pt>
                <c:pt idx="812">
                  <c:v>1.71947817234392</c:v>
                </c:pt>
                <c:pt idx="813">
                  <c:v>-0.0696836477139611</c:v>
                </c:pt>
                <c:pt idx="814">
                  <c:v>2.326689443236678</c:v>
                </c:pt>
                <c:pt idx="815">
                  <c:v>-0.317170942985306</c:v>
                </c:pt>
                <c:pt idx="816">
                  <c:v>-0.444940556116757</c:v>
                </c:pt>
                <c:pt idx="817">
                  <c:v>-0.407454547963963</c:v>
                </c:pt>
                <c:pt idx="818">
                  <c:v>-0.884256625124097</c:v>
                </c:pt>
                <c:pt idx="819">
                  <c:v>-0.846437343565019</c:v>
                </c:pt>
                <c:pt idx="820">
                  <c:v>0.810020922167157</c:v>
                </c:pt>
                <c:pt idx="821">
                  <c:v>2.265371267093954</c:v>
                </c:pt>
                <c:pt idx="822">
                  <c:v>-0.379241886806499</c:v>
                </c:pt>
                <c:pt idx="823">
                  <c:v>-1.67067632170924</c:v>
                </c:pt>
                <c:pt idx="824">
                  <c:v>0.569518081501973</c:v>
                </c:pt>
                <c:pt idx="825">
                  <c:v>-1.722274830106295</c:v>
                </c:pt>
                <c:pt idx="826">
                  <c:v>0.264546876697861</c:v>
                </c:pt>
                <c:pt idx="827">
                  <c:v>-0.888601041662939</c:v>
                </c:pt>
                <c:pt idx="828">
                  <c:v>-0.653504329946775</c:v>
                </c:pt>
                <c:pt idx="829">
                  <c:v>0.735683405709053</c:v>
                </c:pt>
                <c:pt idx="830">
                  <c:v>-0.492648447302193</c:v>
                </c:pt>
                <c:pt idx="831">
                  <c:v>0.157011486128149</c:v>
                </c:pt>
                <c:pt idx="832">
                  <c:v>-1.329817776827729</c:v>
                </c:pt>
                <c:pt idx="833">
                  <c:v>2.203124938867412</c:v>
                </c:pt>
                <c:pt idx="834">
                  <c:v>0.300942303917165</c:v>
                </c:pt>
                <c:pt idx="835">
                  <c:v>1.741704128605372</c:v>
                </c:pt>
                <c:pt idx="836">
                  <c:v>-0.909103962831253</c:v>
                </c:pt>
                <c:pt idx="837">
                  <c:v>-0.232280008016337</c:v>
                </c:pt>
                <c:pt idx="838">
                  <c:v>0.0224096179109523</c:v>
                </c:pt>
                <c:pt idx="839">
                  <c:v>0.207517877897009</c:v>
                </c:pt>
                <c:pt idx="840">
                  <c:v>1.678606924021531</c:v>
                </c:pt>
                <c:pt idx="841">
                  <c:v>-1.714439584489702</c:v>
                </c:pt>
                <c:pt idx="842">
                  <c:v>0.935794081623916</c:v>
                </c:pt>
                <c:pt idx="843">
                  <c:v>-0.126652969317486</c:v>
                </c:pt>
                <c:pt idx="844">
                  <c:v>0.249575445200558</c:v>
                </c:pt>
                <c:pt idx="845">
                  <c:v>-0.588590583298658</c:v>
                </c:pt>
                <c:pt idx="846">
                  <c:v>0.0864896545408848</c:v>
                </c:pt>
                <c:pt idx="847">
                  <c:v>-0.369639903761724</c:v>
                </c:pt>
                <c:pt idx="848">
                  <c:v>-0.909751097725715</c:v>
                </c:pt>
                <c:pt idx="849">
                  <c:v>1.713002148351146</c:v>
                </c:pt>
                <c:pt idx="850">
                  <c:v>-0.502814988473689</c:v>
                </c:pt>
                <c:pt idx="851">
                  <c:v>-0.0294810017804297</c:v>
                </c:pt>
                <c:pt idx="852">
                  <c:v>-1.072834176566246</c:v>
                </c:pt>
                <c:pt idx="853">
                  <c:v>-1.932270002204771</c:v>
                </c:pt>
                <c:pt idx="854">
                  <c:v>0.198650844695492</c:v>
                </c:pt>
                <c:pt idx="855">
                  <c:v>-2.739532540780848</c:v>
                </c:pt>
                <c:pt idx="856">
                  <c:v>-0.454682278314683</c:v>
                </c:pt>
                <c:pt idx="857">
                  <c:v>-0.0454420444217618</c:v>
                </c:pt>
                <c:pt idx="858">
                  <c:v>0.000454801935889648</c:v>
                </c:pt>
                <c:pt idx="859">
                  <c:v>-0.43156742055759</c:v>
                </c:pt>
                <c:pt idx="860">
                  <c:v>-1.868382046625885</c:v>
                </c:pt>
                <c:pt idx="861">
                  <c:v>-1.150718394229215</c:v>
                </c:pt>
                <c:pt idx="862">
                  <c:v>1.649948696400816</c:v>
                </c:pt>
                <c:pt idx="863">
                  <c:v>1.134985509656474</c:v>
                </c:pt>
                <c:pt idx="864">
                  <c:v>0.109206530876078</c:v>
                </c:pt>
                <c:pt idx="865">
                  <c:v>0.755563051132386</c:v>
                </c:pt>
                <c:pt idx="866">
                  <c:v>0.442684827313766</c:v>
                </c:pt>
                <c:pt idx="867">
                  <c:v>0.545892572852598</c:v>
                </c:pt>
                <c:pt idx="868">
                  <c:v>0.514095570637716</c:v>
                </c:pt>
                <c:pt idx="869">
                  <c:v>-0.330356881696493</c:v>
                </c:pt>
                <c:pt idx="870">
                  <c:v>0.0239399413823094</c:v>
                </c:pt>
                <c:pt idx="871">
                  <c:v>0.479261892085169</c:v>
                </c:pt>
                <c:pt idx="872">
                  <c:v>0.434346670525778</c:v>
                </c:pt>
                <c:pt idx="873">
                  <c:v>1.774468632401943</c:v>
                </c:pt>
                <c:pt idx="874">
                  <c:v>0.590241647889826</c:v>
                </c:pt>
                <c:pt idx="875">
                  <c:v>0.214721589709589</c:v>
                </c:pt>
                <c:pt idx="876">
                  <c:v>-0.289174804636277</c:v>
                </c:pt>
                <c:pt idx="877">
                  <c:v>-0.932867167049067</c:v>
                </c:pt>
                <c:pt idx="878">
                  <c:v>0.290564106288038</c:v>
                </c:pt>
                <c:pt idx="879">
                  <c:v>1.840605150614003</c:v>
                </c:pt>
                <c:pt idx="880">
                  <c:v>-0.825780997681388</c:v>
                </c:pt>
                <c:pt idx="881">
                  <c:v>-1.757719043282435</c:v>
                </c:pt>
                <c:pt idx="882">
                  <c:v>-1.455979932284847</c:v>
                </c:pt>
                <c:pt idx="883">
                  <c:v>1.24166307394109</c:v>
                </c:pt>
                <c:pt idx="884">
                  <c:v>-0.706739006952506</c:v>
                </c:pt>
                <c:pt idx="885">
                  <c:v>-0.529270624040935</c:v>
                </c:pt>
                <c:pt idx="886">
                  <c:v>-0.665295123534615</c:v>
                </c:pt>
                <c:pt idx="887">
                  <c:v>-0.307364199442512</c:v>
                </c:pt>
                <c:pt idx="888">
                  <c:v>-0.454853661421662</c:v>
                </c:pt>
                <c:pt idx="889">
                  <c:v>0.0708683494525344</c:v>
                </c:pt>
                <c:pt idx="890">
                  <c:v>-1.523137039800158</c:v>
                </c:pt>
                <c:pt idx="891">
                  <c:v>-0.466137946514751</c:v>
                </c:pt>
                <c:pt idx="892">
                  <c:v>0.331701362388197</c:v>
                </c:pt>
                <c:pt idx="893">
                  <c:v>-0.907872833262102</c:v>
                </c:pt>
                <c:pt idx="894">
                  <c:v>-1.261711644391013</c:v>
                </c:pt>
                <c:pt idx="895">
                  <c:v>0.157163248266488</c:v>
                </c:pt>
                <c:pt idx="896">
                  <c:v>-0.645559399019818</c:v>
                </c:pt>
                <c:pt idx="897">
                  <c:v>0.902290810382402</c:v>
                </c:pt>
                <c:pt idx="898">
                  <c:v>-1.218044316786081</c:v>
                </c:pt>
                <c:pt idx="899">
                  <c:v>1.479180025139137</c:v>
                </c:pt>
                <c:pt idx="900">
                  <c:v>1.269978839423722</c:v>
                </c:pt>
                <c:pt idx="901">
                  <c:v>-1.347871961246736</c:v>
                </c:pt>
                <c:pt idx="902">
                  <c:v>-0.520353494301228</c:v>
                </c:pt>
                <c:pt idx="903">
                  <c:v>-0.881065325540775</c:v>
                </c:pt>
                <c:pt idx="904">
                  <c:v>-0.304955164710802</c:v>
                </c:pt>
                <c:pt idx="905">
                  <c:v>-1.376384570694984</c:v>
                </c:pt>
                <c:pt idx="906">
                  <c:v>1.648703093215455</c:v>
                </c:pt>
                <c:pt idx="907">
                  <c:v>0.902329411868226</c:v>
                </c:pt>
                <c:pt idx="908">
                  <c:v>0.0641498063064088</c:v>
                </c:pt>
                <c:pt idx="909">
                  <c:v>2.002659134184876</c:v>
                </c:pt>
                <c:pt idx="910">
                  <c:v>0.355225296852277</c:v>
                </c:pt>
                <c:pt idx="911">
                  <c:v>0.60080310580616</c:v>
                </c:pt>
                <c:pt idx="912">
                  <c:v>0.750518819970075</c:v>
                </c:pt>
                <c:pt idx="913">
                  <c:v>1.199763008152989</c:v>
                </c:pt>
                <c:pt idx="914">
                  <c:v>1.006002809958926</c:v>
                </c:pt>
                <c:pt idx="915">
                  <c:v>0.49569436172521</c:v>
                </c:pt>
                <c:pt idx="916">
                  <c:v>0.169786683410145</c:v>
                </c:pt>
                <c:pt idx="917">
                  <c:v>0.748056982392197</c:v>
                </c:pt>
                <c:pt idx="918">
                  <c:v>0.871553278642799</c:v>
                </c:pt>
                <c:pt idx="919">
                  <c:v>1.618728090921623</c:v>
                </c:pt>
                <c:pt idx="920">
                  <c:v>1.120645175917762</c:v>
                </c:pt>
                <c:pt idx="921">
                  <c:v>1.346579258771729</c:v>
                </c:pt>
                <c:pt idx="922">
                  <c:v>-0.0278467481967484</c:v>
                </c:pt>
                <c:pt idx="923">
                  <c:v>-0.107571774678431</c:v>
                </c:pt>
                <c:pt idx="924">
                  <c:v>-0.425747568123266</c:v>
                </c:pt>
                <c:pt idx="925">
                  <c:v>-2.428991498099292</c:v>
                </c:pt>
                <c:pt idx="926">
                  <c:v>-0.539882628034615</c:v>
                </c:pt>
                <c:pt idx="927">
                  <c:v>0.137314914029525</c:v>
                </c:pt>
                <c:pt idx="928">
                  <c:v>-0.903190775988604</c:v>
                </c:pt>
                <c:pt idx="929">
                  <c:v>-0.811374508864371</c:v>
                </c:pt>
                <c:pt idx="930">
                  <c:v>1.933583953786537</c:v>
                </c:pt>
                <c:pt idx="931">
                  <c:v>-0.26887038374171</c:v>
                </c:pt>
                <c:pt idx="932">
                  <c:v>-0.560487585011455</c:v>
                </c:pt>
                <c:pt idx="933">
                  <c:v>2.80684725853249</c:v>
                </c:pt>
                <c:pt idx="934">
                  <c:v>-0.347136608286404</c:v>
                </c:pt>
                <c:pt idx="935">
                  <c:v>0.259021942252216</c:v>
                </c:pt>
                <c:pt idx="936">
                  <c:v>-1.040329883085882</c:v>
                </c:pt>
                <c:pt idx="937">
                  <c:v>2.333245771705208</c:v>
                </c:pt>
                <c:pt idx="938">
                  <c:v>-0.278025186063723</c:v>
                </c:pt>
                <c:pt idx="939">
                  <c:v>1.020171065284249</c:v>
                </c:pt>
                <c:pt idx="940">
                  <c:v>-0.71474590594283</c:v>
                </c:pt>
                <c:pt idx="941">
                  <c:v>0.0837413295970481</c:v>
                </c:pt>
                <c:pt idx="942">
                  <c:v>-1.628474385469962</c:v>
                </c:pt>
                <c:pt idx="943">
                  <c:v>-0.946335695653736</c:v>
                </c:pt>
                <c:pt idx="944">
                  <c:v>0.699053527263709</c:v>
                </c:pt>
                <c:pt idx="945">
                  <c:v>1.240080106606747</c:v>
                </c:pt>
                <c:pt idx="946">
                  <c:v>0.0845855991982223</c:v>
                </c:pt>
                <c:pt idx="947">
                  <c:v>-1.25184994000675</c:v>
                </c:pt>
                <c:pt idx="948">
                  <c:v>-1.166829879956849</c:v>
                </c:pt>
                <c:pt idx="949">
                  <c:v>0.132949265917992</c:v>
                </c:pt>
                <c:pt idx="950">
                  <c:v>-2.342909024427644</c:v>
                </c:pt>
                <c:pt idx="951">
                  <c:v>-0.013652113550731</c:v>
                </c:pt>
                <c:pt idx="952">
                  <c:v>0.105429894287248</c:v>
                </c:pt>
                <c:pt idx="953">
                  <c:v>0.356112277109219</c:v>
                </c:pt>
                <c:pt idx="954">
                  <c:v>-1.251503296073584</c:v>
                </c:pt>
                <c:pt idx="955">
                  <c:v>-0.805725342510998</c:v>
                </c:pt>
                <c:pt idx="956">
                  <c:v>-1.048551792839287</c:v>
                </c:pt>
                <c:pt idx="957">
                  <c:v>0.870594153219855</c:v>
                </c:pt>
                <c:pt idx="958">
                  <c:v>0.201792338506013</c:v>
                </c:pt>
                <c:pt idx="959">
                  <c:v>0.0946450267997258</c:v>
                </c:pt>
                <c:pt idx="960">
                  <c:v>0.780539722132993</c:v>
                </c:pt>
                <c:pt idx="961">
                  <c:v>-0.474205929871374</c:v>
                </c:pt>
                <c:pt idx="962">
                  <c:v>0.930068594554192</c:v>
                </c:pt>
                <c:pt idx="963">
                  <c:v>-0.11900331483463</c:v>
                </c:pt>
                <c:pt idx="964">
                  <c:v>0.668772546598615</c:v>
                </c:pt>
                <c:pt idx="965">
                  <c:v>-1.252128859745476</c:v>
                </c:pt>
                <c:pt idx="966">
                  <c:v>0.671017696202355</c:v>
                </c:pt>
                <c:pt idx="967">
                  <c:v>-0.623869164654987</c:v>
                </c:pt>
                <c:pt idx="968">
                  <c:v>0.552223827327052</c:v>
                </c:pt>
                <c:pt idx="969">
                  <c:v>-2.209397944851774</c:v>
                </c:pt>
                <c:pt idx="970">
                  <c:v>0.0998160750510948</c:v>
                </c:pt>
                <c:pt idx="971">
                  <c:v>0.382944668036825</c:v>
                </c:pt>
                <c:pt idx="972">
                  <c:v>1.85953437041937</c:v>
                </c:pt>
                <c:pt idx="973">
                  <c:v>-1.126102661516728</c:v>
                </c:pt>
                <c:pt idx="974">
                  <c:v>0.182974223503527</c:v>
                </c:pt>
                <c:pt idx="975">
                  <c:v>-0.15768287138424</c:v>
                </c:pt>
                <c:pt idx="976">
                  <c:v>-1.137117278311084</c:v>
                </c:pt>
                <c:pt idx="977">
                  <c:v>0.238443888970769</c:v>
                </c:pt>
                <c:pt idx="978">
                  <c:v>-0.0955189341002587</c:v>
                </c:pt>
                <c:pt idx="979">
                  <c:v>-0.843829189982664</c:v>
                </c:pt>
                <c:pt idx="980">
                  <c:v>0.323412532786484</c:v>
                </c:pt>
                <c:pt idx="981">
                  <c:v>0.943089846794419</c:v>
                </c:pt>
                <c:pt idx="982">
                  <c:v>0.786565648171972</c:v>
                </c:pt>
                <c:pt idx="983">
                  <c:v>1.3149546013005</c:v>
                </c:pt>
                <c:pt idx="984">
                  <c:v>-0.0578223538438092</c:v>
                </c:pt>
                <c:pt idx="985">
                  <c:v>0.924736855290903</c:v>
                </c:pt>
                <c:pt idx="986">
                  <c:v>-0.163155019949892</c:v>
                </c:pt>
                <c:pt idx="987">
                  <c:v>-1.243020951402249</c:v>
                </c:pt>
                <c:pt idx="988">
                  <c:v>-0.865319327965886</c:v>
                </c:pt>
                <c:pt idx="989">
                  <c:v>-1.480617501991652</c:v>
                </c:pt>
                <c:pt idx="990">
                  <c:v>0.00519093069945864</c:v>
                </c:pt>
                <c:pt idx="991">
                  <c:v>0.687753437554274</c:v>
                </c:pt>
                <c:pt idx="992">
                  <c:v>-0.593221438913732</c:v>
                </c:pt>
                <c:pt idx="993">
                  <c:v>-0.539502907193763</c:v>
                </c:pt>
                <c:pt idx="994">
                  <c:v>-1.604809773881573</c:v>
                </c:pt>
                <c:pt idx="995">
                  <c:v>0.59763552258684</c:v>
                </c:pt>
                <c:pt idx="996">
                  <c:v>-0.296266828900233</c:v>
                </c:pt>
                <c:pt idx="997">
                  <c:v>0.380559737664087</c:v>
                </c:pt>
                <c:pt idx="998">
                  <c:v>0.740696593408658</c:v>
                </c:pt>
                <c:pt idx="999">
                  <c:v>-1.501802790797688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5660192"/>
        <c:axId val="1145664624"/>
      </c:scatterChart>
      <c:valAx>
        <c:axId val="1145660192"/>
        <c:scaling>
          <c:orientation val="minMax"/>
          <c:max val="1008.0"/>
          <c:min val="0.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45664624"/>
        <c:crosses val="autoZero"/>
        <c:crossBetween val="midCat"/>
        <c:majorUnit val="100.0"/>
      </c:valAx>
      <c:valAx>
        <c:axId val="1145664624"/>
        <c:scaling>
          <c:orientation val="minMax"/>
          <c:max val="4.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456601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9944789510007"/>
          <c:y val="0.440677966101695"/>
          <c:w val="0.053011091004929"/>
          <c:h val="0.1134007740557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Simulated Forward Curves</a:t>
            </a:r>
          </a:p>
        </c:rich>
      </c:tx>
      <c:layout>
        <c:manualLayout>
          <c:xMode val="edge"/>
          <c:yMode val="edge"/>
          <c:x val="0.335098597318468"/>
          <c:y val="0.049632578377231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09627576229796"/>
          <c:y val="0.186380091408431"/>
          <c:w val="0.863576689404827"/>
          <c:h val="0.589809774583265"/>
        </c:manualLayout>
      </c:layout>
      <c:scatterChart>
        <c:scatterStyle val="smoothMarker"/>
        <c:varyColors val="0"/>
        <c:ser>
          <c:idx val="0"/>
          <c:order val="0"/>
          <c:tx>
            <c:v>Today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MC!$B$12:$AZ$12</c:f>
              <c:numCache>
                <c:formatCode>General</c:formatCode>
                <c:ptCount val="51"/>
                <c:pt idx="0">
                  <c:v>0.0461383606081242</c:v>
                </c:pt>
                <c:pt idx="1">
                  <c:v>0.0452511744974246</c:v>
                </c:pt>
                <c:pt idx="2">
                  <c:v>0.0429158054340381</c:v>
                </c:pt>
                <c:pt idx="3">
                  <c:v>0.0428331098794061</c:v>
                </c:pt>
                <c:pt idx="4">
                  <c:v>0.0434977186470511</c:v>
                </c:pt>
                <c:pt idx="5">
                  <c:v>0.0440537918487947</c:v>
                </c:pt>
                <c:pt idx="6">
                  <c:v>0.0444395177916567</c:v>
                </c:pt>
                <c:pt idx="7">
                  <c:v>0.0447084962471787</c:v>
                </c:pt>
                <c:pt idx="8">
                  <c:v>0.0449034702814193</c:v>
                </c:pt>
                <c:pt idx="9">
                  <c:v>0.0450566152715065</c:v>
                </c:pt>
                <c:pt idx="10">
                  <c:v>0.0451844735021846</c:v>
                </c:pt>
                <c:pt idx="11">
                  <c:v>0.0452940523312374</c:v>
                </c:pt>
                <c:pt idx="12">
                  <c:v>0.0453861520237621</c:v>
                </c:pt>
                <c:pt idx="13">
                  <c:v>0.0454583372454361</c:v>
                </c:pt>
                <c:pt idx="14">
                  <c:v>0.0455078025408677</c:v>
                </c:pt>
                <c:pt idx="15">
                  <c:v>0.0455341882352072</c:v>
                </c:pt>
                <c:pt idx="16">
                  <c:v>0.0455418666273722</c:v>
                </c:pt>
                <c:pt idx="17">
                  <c:v>0.0455342372800252</c:v>
                </c:pt>
                <c:pt idx="18">
                  <c:v>0.0455131275341694</c:v>
                </c:pt>
                <c:pt idx="19">
                  <c:v>0.045477583221518</c:v>
                </c:pt>
                <c:pt idx="20">
                  <c:v>0.0454229199240087</c:v>
                </c:pt>
                <c:pt idx="21">
                  <c:v>0.0453444767688457</c:v>
                </c:pt>
                <c:pt idx="22">
                  <c:v>0.0452377695747883</c:v>
                </c:pt>
                <c:pt idx="23">
                  <c:v>0.0450978557836941</c:v>
                </c:pt>
                <c:pt idx="24">
                  <c:v>0.0449255914968044</c:v>
                </c:pt>
                <c:pt idx="25">
                  <c:v>0.0447235302752633</c:v>
                </c:pt>
                <c:pt idx="26">
                  <c:v>0.0444945053791747</c:v>
                </c:pt>
                <c:pt idx="27">
                  <c:v>0.0442428039837059</c:v>
                </c:pt>
                <c:pt idx="28">
                  <c:v>0.0439731842008518</c:v>
                </c:pt>
                <c:pt idx="29">
                  <c:v>0.0436904043842152</c:v>
                </c:pt>
                <c:pt idx="30">
                  <c:v>0.0433992228873987</c:v>
                </c:pt>
                <c:pt idx="31">
                  <c:v>0.0431043980640052</c:v>
                </c:pt>
                <c:pt idx="32">
                  <c:v>0.0428106882676374</c:v>
                </c:pt>
                <c:pt idx="33">
                  <c:v>0.0425228517968181</c:v>
                </c:pt>
                <c:pt idx="34">
                  <c:v>0.0422449093108997</c:v>
                </c:pt>
                <c:pt idx="35">
                  <c:v>0.0419782947203989</c:v>
                </c:pt>
                <c:pt idx="36">
                  <c:v>0.0417238752261831</c:v>
                </c:pt>
                <c:pt idx="37">
                  <c:v>0.0414825180291193</c:v>
                </c:pt>
                <c:pt idx="38">
                  <c:v>0.0412550903300749</c:v>
                </c:pt>
                <c:pt idx="39">
                  <c:v>0.0410424593299171</c:v>
                </c:pt>
                <c:pt idx="40">
                  <c:v>0.0408454922295129</c:v>
                </c:pt>
                <c:pt idx="41">
                  <c:v>0.0406650469625744</c:v>
                </c:pt>
                <c:pt idx="42">
                  <c:v>0.0405012547504878</c:v>
                </c:pt>
                <c:pt idx="43">
                  <c:v>0.0403530094646419</c:v>
                </c:pt>
                <c:pt idx="44">
                  <c:v>0.0402190844238753</c:v>
                </c:pt>
                <c:pt idx="45">
                  <c:v>0.0400982529470265</c:v>
                </c:pt>
                <c:pt idx="46">
                  <c:v>0.0399892883529341</c:v>
                </c:pt>
                <c:pt idx="47">
                  <c:v>0.0398909639604365</c:v>
                </c:pt>
                <c:pt idx="48">
                  <c:v>0.0398020530883722</c:v>
                </c:pt>
                <c:pt idx="49">
                  <c:v>0.0397214365614244</c:v>
                </c:pt>
                <c:pt idx="50">
                  <c:v>0.0396484396415794</c:v>
                </c:pt>
              </c:numCache>
            </c:numRef>
          </c:yVal>
          <c:smooth val="1"/>
        </c:ser>
        <c:ser>
          <c:idx val="1"/>
          <c:order val="1"/>
          <c:tx>
            <c:v>T=1Y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MC!$B$112:$AZ$112</c:f>
              <c:numCache>
                <c:formatCode>General</c:formatCode>
                <c:ptCount val="51"/>
                <c:pt idx="0">
                  <c:v>0.047795010267736</c:v>
                </c:pt>
                <c:pt idx="1">
                  <c:v>0.0462995361664963</c:v>
                </c:pt>
                <c:pt idx="2">
                  <c:v>0.0455008742829328</c:v>
                </c:pt>
                <c:pt idx="3">
                  <c:v>0.0452396876266113</c:v>
                </c:pt>
                <c:pt idx="4">
                  <c:v>0.0450783207652419</c:v>
                </c:pt>
                <c:pt idx="5">
                  <c:v>0.044907912670059</c:v>
                </c:pt>
                <c:pt idx="6">
                  <c:v>0.0447492693038036</c:v>
                </c:pt>
                <c:pt idx="7">
                  <c:v>0.0446285956384541</c:v>
                </c:pt>
                <c:pt idx="8">
                  <c:v>0.0445610340379821</c:v>
                </c:pt>
                <c:pt idx="9">
                  <c:v>0.0445520373207655</c:v>
                </c:pt>
                <c:pt idx="10">
                  <c:v>0.0446001882045301</c:v>
                </c:pt>
                <c:pt idx="11">
                  <c:v>0.0447005302475399</c:v>
                </c:pt>
                <c:pt idx="12">
                  <c:v>0.0448471204452928</c:v>
                </c:pt>
                <c:pt idx="13">
                  <c:v>0.0450348489296512</c:v>
                </c:pt>
                <c:pt idx="14">
                  <c:v>0.0452600808254809</c:v>
                </c:pt>
                <c:pt idx="15">
                  <c:v>0.0455198879507332</c:v>
                </c:pt>
                <c:pt idx="16">
                  <c:v>0.0458104793646017</c:v>
                </c:pt>
                <c:pt idx="17">
                  <c:v>0.0461261346192442</c:v>
                </c:pt>
                <c:pt idx="18">
                  <c:v>0.0464592712596717</c:v>
                </c:pt>
                <c:pt idx="19">
                  <c:v>0.0468011937105744</c:v>
                </c:pt>
                <c:pt idx="20">
                  <c:v>0.0471433125009789</c:v>
                </c:pt>
                <c:pt idx="21">
                  <c:v>0.0474782356811538</c:v>
                </c:pt>
                <c:pt idx="22">
                  <c:v>0.0478004755046811</c:v>
                </c:pt>
                <c:pt idx="23">
                  <c:v>0.0481067368658039</c:v>
                </c:pt>
                <c:pt idx="24">
                  <c:v>0.0483953505127635</c:v>
                </c:pt>
                <c:pt idx="25">
                  <c:v>0.0486654364722111</c:v>
                </c:pt>
                <c:pt idx="26">
                  <c:v>0.0489166699429563</c:v>
                </c:pt>
                <c:pt idx="27">
                  <c:v>0.0491490302381631</c:v>
                </c:pt>
                <c:pt idx="28">
                  <c:v>0.049362521805951</c:v>
                </c:pt>
                <c:pt idx="29">
                  <c:v>0.0495570630961959</c:v>
                </c:pt>
                <c:pt idx="30">
                  <c:v>0.0497323718369349</c:v>
                </c:pt>
                <c:pt idx="31">
                  <c:v>0.0498877347957965</c:v>
                </c:pt>
                <c:pt idx="32">
                  <c:v>0.0500216654448538</c:v>
                </c:pt>
                <c:pt idx="33">
                  <c:v>0.0501316133453573</c:v>
                </c:pt>
                <c:pt idx="34">
                  <c:v>0.0502140177094693</c:v>
                </c:pt>
                <c:pt idx="35">
                  <c:v>0.0502647598198542</c:v>
                </c:pt>
                <c:pt idx="36">
                  <c:v>0.0502795754649352</c:v>
                </c:pt>
                <c:pt idx="37">
                  <c:v>0.0502541042083226</c:v>
                </c:pt>
                <c:pt idx="38">
                  <c:v>0.0501838229682562</c:v>
                </c:pt>
                <c:pt idx="39">
                  <c:v>0.0500639149792457</c:v>
                </c:pt>
                <c:pt idx="40">
                  <c:v>0.0498890933476754</c:v>
                </c:pt>
                <c:pt idx="41">
                  <c:v>0.0496534938896477</c:v>
                </c:pt>
                <c:pt idx="42">
                  <c:v>0.0493507862898021</c:v>
                </c:pt>
                <c:pt idx="43">
                  <c:v>0.0489744646410937</c:v>
                </c:pt>
                <c:pt idx="44">
                  <c:v>0.0485180648440463</c:v>
                </c:pt>
                <c:pt idx="45">
                  <c:v>0.04797526110466</c:v>
                </c:pt>
                <c:pt idx="46">
                  <c:v>0.0473401138644748</c:v>
                </c:pt>
                <c:pt idx="47">
                  <c:v>0.0466079955793386</c:v>
                </c:pt>
                <c:pt idx="48">
                  <c:v>0.0457789736972</c:v>
                </c:pt>
                <c:pt idx="49">
                  <c:v>0.0448672482323513</c:v>
                </c:pt>
                <c:pt idx="50">
                  <c:v>0.0439135263216127</c:v>
                </c:pt>
              </c:numCache>
            </c:numRef>
          </c:yVal>
          <c:smooth val="1"/>
        </c:ser>
        <c:ser>
          <c:idx val="2"/>
          <c:order val="2"/>
          <c:tx>
            <c:v>T=5Y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MC!$B$512:$AZ$512</c:f>
              <c:numCache>
                <c:formatCode>General</c:formatCode>
                <c:ptCount val="51"/>
                <c:pt idx="0">
                  <c:v>0.0454535370474133</c:v>
                </c:pt>
                <c:pt idx="1">
                  <c:v>0.043705092413971</c:v>
                </c:pt>
                <c:pt idx="2">
                  <c:v>0.0423089455548815</c:v>
                </c:pt>
                <c:pt idx="3">
                  <c:v>0.0412497070831943</c:v>
                </c:pt>
                <c:pt idx="4">
                  <c:v>0.0405108769882</c:v>
                </c:pt>
                <c:pt idx="5">
                  <c:v>0.0400741513218262</c:v>
                </c:pt>
                <c:pt idx="6">
                  <c:v>0.0399198776474107</c:v>
                </c:pt>
                <c:pt idx="7">
                  <c:v>0.0400275869368327</c:v>
                </c:pt>
                <c:pt idx="8">
                  <c:v>0.0403762829985931</c:v>
                </c:pt>
                <c:pt idx="9">
                  <c:v>0.040944560482085</c:v>
                </c:pt>
                <c:pt idx="10">
                  <c:v>0.0417106996227424</c:v>
                </c:pt>
                <c:pt idx="11">
                  <c:v>0.0426528455689149</c:v>
                </c:pt>
                <c:pt idx="12">
                  <c:v>0.0437493011171654</c:v>
                </c:pt>
                <c:pt idx="13">
                  <c:v>0.0449788852393453</c:v>
                </c:pt>
                <c:pt idx="14">
                  <c:v>0.0463212670858894</c:v>
                </c:pt>
                <c:pt idx="15">
                  <c:v>0.0477571883691984</c:v>
                </c:pt>
                <c:pt idx="16">
                  <c:v>0.0492685259093281</c:v>
                </c:pt>
                <c:pt idx="17">
                  <c:v>0.0508381968238997</c:v>
                </c:pt>
                <c:pt idx="18">
                  <c:v>0.0524499481078059</c:v>
                </c:pt>
                <c:pt idx="19">
                  <c:v>0.0540880877850896</c:v>
                </c:pt>
                <c:pt idx="20">
                  <c:v>0.0557372074843091</c:v>
                </c:pt>
                <c:pt idx="21">
                  <c:v>0.0573819269366146</c:v>
                </c:pt>
                <c:pt idx="22">
                  <c:v>0.0590066726514557</c:v>
                </c:pt>
                <c:pt idx="23">
                  <c:v>0.0605954940085671</c:v>
                </c:pt>
                <c:pt idx="24">
                  <c:v>0.0621319199128519</c:v>
                </c:pt>
                <c:pt idx="25">
                  <c:v>0.0635988617107894</c:v>
                </c:pt>
                <c:pt idx="26">
                  <c:v>0.0649785667840985</c:v>
                </c:pt>
                <c:pt idx="27">
                  <c:v>0.0662526199829265</c:v>
                </c:pt>
                <c:pt idx="28">
                  <c:v>0.0674019800276429</c:v>
                </c:pt>
                <c:pt idx="29">
                  <c:v>0.0684070317270432</c:v>
                </c:pt>
                <c:pt idx="30">
                  <c:v>0.0692476384353556</c:v>
                </c:pt>
                <c:pt idx="31">
                  <c:v>0.0699031942786997</c:v>
                </c:pt>
                <c:pt idx="32">
                  <c:v>0.0703526983061641</c:v>
                </c:pt>
                <c:pt idx="33">
                  <c:v>0.0705748963659862</c:v>
                </c:pt>
                <c:pt idx="34">
                  <c:v>0.0705485570325843</c:v>
                </c:pt>
                <c:pt idx="35">
                  <c:v>0.0702529645664143</c:v>
                </c:pt>
                <c:pt idx="36">
                  <c:v>0.0696687221786949</c:v>
                </c:pt>
                <c:pt idx="37">
                  <c:v>0.0687789505749979</c:v>
                </c:pt>
                <c:pt idx="38">
                  <c:v>0.0675709141829504</c:v>
                </c:pt>
                <c:pt idx="39">
                  <c:v>0.066037979031594</c:v>
                </c:pt>
                <c:pt idx="40">
                  <c:v>0.0641815871073624</c:v>
                </c:pt>
                <c:pt idx="41">
                  <c:v>0.0620126588855227</c:v>
                </c:pt>
                <c:pt idx="42">
                  <c:v>0.0595516297835466</c:v>
                </c:pt>
                <c:pt idx="43">
                  <c:v>0.0568263988955752</c:v>
                </c:pt>
                <c:pt idx="44">
                  <c:v>0.0538680673194196</c:v>
                </c:pt>
                <c:pt idx="45">
                  <c:v>0.050705595482962</c:v>
                </c:pt>
                <c:pt idx="46">
                  <c:v>0.0473620955718737</c:v>
                </c:pt>
                <c:pt idx="47">
                  <c:v>0.0438561542988464</c:v>
                </c:pt>
                <c:pt idx="48">
                  <c:v>0.0402091430518327</c:v>
                </c:pt>
                <c:pt idx="49">
                  <c:v>0.0364530195065053</c:v>
                </c:pt>
                <c:pt idx="50">
                  <c:v>0.0326296134397</c:v>
                </c:pt>
              </c:numCache>
            </c:numRef>
          </c:yVal>
          <c:smooth val="1"/>
        </c:ser>
        <c:ser>
          <c:idx val="3"/>
          <c:order val="3"/>
          <c:tx>
            <c:v>T=10Y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MC!$B$1012:$AZ$1012</c:f>
              <c:numCache>
                <c:formatCode>General</c:formatCode>
                <c:ptCount val="51"/>
                <c:pt idx="0">
                  <c:v>0.0180580380530822</c:v>
                </c:pt>
                <c:pt idx="1">
                  <c:v>0.0186579216148669</c:v>
                </c:pt>
                <c:pt idx="2">
                  <c:v>0.0195517855840434</c:v>
                </c:pt>
                <c:pt idx="3">
                  <c:v>0.0207116906189813</c:v>
                </c:pt>
                <c:pt idx="4">
                  <c:v>0.0221096619326116</c:v>
                </c:pt>
                <c:pt idx="5">
                  <c:v>0.0237179398852178</c:v>
                </c:pt>
                <c:pt idx="6">
                  <c:v>0.0255091566895842</c:v>
                </c:pt>
                <c:pt idx="7">
                  <c:v>0.0274564337819308</c:v>
                </c:pt>
                <c:pt idx="8">
                  <c:v>0.0295334019526785</c:v>
                </c:pt>
                <c:pt idx="9">
                  <c:v>0.0317141545291738</c:v>
                </c:pt>
                <c:pt idx="10">
                  <c:v>0.0339731502299664</c:v>
                </c:pt>
                <c:pt idx="11">
                  <c:v>0.0362850852453785</c:v>
                </c:pt>
                <c:pt idx="12">
                  <c:v>0.0386247535296474</c:v>
                </c:pt>
                <c:pt idx="13">
                  <c:v>0.0409669111869692</c:v>
                </c:pt>
                <c:pt idx="14">
                  <c:v>0.0432861566078992</c:v>
                </c:pt>
                <c:pt idx="15">
                  <c:v>0.0455568339395552</c:v>
                </c:pt>
                <c:pt idx="16">
                  <c:v>0.0477529644154448</c:v>
                </c:pt>
                <c:pt idx="17">
                  <c:v>0.0498482085011028</c:v>
                </c:pt>
                <c:pt idx="18">
                  <c:v>0.0518158619755781</c:v>
                </c:pt>
                <c:pt idx="19">
                  <c:v>0.0536288910839194</c:v>
                </c:pt>
                <c:pt idx="20">
                  <c:v>0.0552600156674111</c:v>
                </c:pt>
                <c:pt idx="21">
                  <c:v>0.056681854150581</c:v>
                </c:pt>
                <c:pt idx="22">
                  <c:v>0.0578671491455528</c:v>
                </c:pt>
                <c:pt idx="23">
                  <c:v>0.0587890950814374</c:v>
                </c:pt>
                <c:pt idx="24">
                  <c:v>0.0594217868843289</c:v>
                </c:pt>
                <c:pt idx="25">
                  <c:v>0.0597407984927431</c:v>
                </c:pt>
                <c:pt idx="26">
                  <c:v>0.0597238800772061</c:v>
                </c:pt>
                <c:pt idx="27">
                  <c:v>0.0593517338022475</c:v>
                </c:pt>
                <c:pt idx="28">
                  <c:v>0.0586087941138973</c:v>
                </c:pt>
                <c:pt idx="29">
                  <c:v>0.0574839085698127</c:v>
                </c:pt>
                <c:pt idx="30">
                  <c:v>0.0559708014388376</c:v>
                </c:pt>
                <c:pt idx="31">
                  <c:v>0.054068217370768</c:v>
                </c:pt>
                <c:pt idx="32">
                  <c:v>0.0517796940265652</c:v>
                </c:pt>
                <c:pt idx="33">
                  <c:v>0.0491129971670753</c:v>
                </c:pt>
                <c:pt idx="34">
                  <c:v>0.0460793511089643</c:v>
                </c:pt>
                <c:pt idx="35">
                  <c:v>0.0426926812217131</c:v>
                </c:pt>
                <c:pt idx="36">
                  <c:v>0.0389691202535348</c:v>
                </c:pt>
                <c:pt idx="37">
                  <c:v>0.0349269942911246</c:v>
                </c:pt>
                <c:pt idx="38">
                  <c:v>0.0305873937561989</c:v>
                </c:pt>
                <c:pt idx="39">
                  <c:v>0.0259752635482652</c:v>
                </c:pt>
                <c:pt idx="40">
                  <c:v>0.0211207356847759</c:v>
                </c:pt>
                <c:pt idx="41">
                  <c:v>0.016060207833368</c:v>
                </c:pt>
                <c:pt idx="42">
                  <c:v>0.0108365044824287</c:v>
                </c:pt>
                <c:pt idx="43">
                  <c:v>0.00549746065025556</c:v>
                </c:pt>
                <c:pt idx="44">
                  <c:v>9.25572849406471E-5</c:v>
                </c:pt>
                <c:pt idx="45">
                  <c:v>-0.00533224920849864</c:v>
                </c:pt>
                <c:pt idx="46">
                  <c:v>-0.0107409776025342</c:v>
                </c:pt>
                <c:pt idx="47">
                  <c:v>-0.0161146926806132</c:v>
                </c:pt>
                <c:pt idx="48">
                  <c:v>-0.0214571371172109</c:v>
                </c:pt>
                <c:pt idx="49">
                  <c:v>-0.0267916991163984</c:v>
                </c:pt>
                <c:pt idx="50">
                  <c:v>-0.0321395114550889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233264"/>
        <c:axId val="1148241360"/>
      </c:scatterChart>
      <c:valAx>
        <c:axId val="1148233264"/>
        <c:scaling>
          <c:orientation val="minMax"/>
          <c:max val="25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19263149504615"/>
              <c:y val="0.83825441864386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148241360"/>
        <c:crosses val="autoZero"/>
        <c:crossBetween val="midCat"/>
      </c:valAx>
      <c:valAx>
        <c:axId val="1148241360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1482332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6804185377504"/>
          <c:y val="0.913157504592335"/>
          <c:w val="0.597198409108206"/>
          <c:h val="0.053164556962025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2" r="0.750000000000002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 baseline="0"/>
              <a:t>Projection of Forward Rate</a:t>
            </a:r>
          </a:p>
          <a:p>
            <a:pPr algn="ctr" rtl="1">
              <a:defRPr b="1"/>
            </a:pPr>
            <a:r>
              <a:rPr lang="en-GB" sz="1000" b="1"/>
              <a:t>(at</a:t>
            </a:r>
            <a:r>
              <a:rPr lang="en-GB" sz="1000" b="1" baseline="0"/>
              <a:t> selected fixed tenors</a:t>
            </a:r>
            <a:r>
              <a:rPr lang="en-GB" sz="1000" b="1"/>
              <a:t>)</a:t>
            </a:r>
          </a:p>
        </c:rich>
      </c:tx>
      <c:layout>
        <c:manualLayout>
          <c:xMode val="edge"/>
          <c:yMode val="edge"/>
          <c:x val="0.333904621076372"/>
          <c:y val="0.053419203987891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029304656834"/>
          <c:y val="0.190886473559844"/>
          <c:w val="0.817442694663169"/>
          <c:h val="0.585093335725672"/>
        </c:manualLayout>
      </c:layout>
      <c:scatterChart>
        <c:scatterStyle val="smoothMarker"/>
        <c:varyColors val="0"/>
        <c:ser>
          <c:idx val="0"/>
          <c:order val="0"/>
          <c:tx>
            <c:v>r_t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  <c:pt idx="213">
                  <c:v>2.129999999999999</c:v>
                </c:pt>
                <c:pt idx="214">
                  <c:v>2.139999999999998</c:v>
                </c:pt>
                <c:pt idx="215">
                  <c:v>2.149999999999998</c:v>
                </c:pt>
                <c:pt idx="216">
                  <c:v>2.159999999999998</c:v>
                </c:pt>
                <c:pt idx="217">
                  <c:v>2.169999999999998</c:v>
                </c:pt>
                <c:pt idx="218">
                  <c:v>2.179999999999997</c:v>
                </c:pt>
                <c:pt idx="219">
                  <c:v>2.189999999999997</c:v>
                </c:pt>
                <c:pt idx="220">
                  <c:v>2.199999999999997</c:v>
                </c:pt>
                <c:pt idx="221">
                  <c:v>2.209999999999997</c:v>
                </c:pt>
                <c:pt idx="222">
                  <c:v>2.219999999999997</c:v>
                </c:pt>
                <c:pt idx="223">
                  <c:v>2.229999999999996</c:v>
                </c:pt>
                <c:pt idx="224">
                  <c:v>2.239999999999996</c:v>
                </c:pt>
                <c:pt idx="225">
                  <c:v>2.249999999999996</c:v>
                </c:pt>
                <c:pt idx="226">
                  <c:v>2.259999999999996</c:v>
                </c:pt>
                <c:pt idx="227">
                  <c:v>2.269999999999996</c:v>
                </c:pt>
                <c:pt idx="228">
                  <c:v>2.279999999999995</c:v>
                </c:pt>
                <c:pt idx="229">
                  <c:v>2.289999999999995</c:v>
                </c:pt>
                <c:pt idx="230">
                  <c:v>2.299999999999995</c:v>
                </c:pt>
                <c:pt idx="231">
                  <c:v>2.309999999999995</c:v>
                </c:pt>
                <c:pt idx="232">
                  <c:v>2.319999999999994</c:v>
                </c:pt>
                <c:pt idx="233">
                  <c:v>2.329999999999994</c:v>
                </c:pt>
                <c:pt idx="234">
                  <c:v>2.339999999999994</c:v>
                </c:pt>
                <c:pt idx="235">
                  <c:v>2.349999999999994</c:v>
                </c:pt>
                <c:pt idx="236">
                  <c:v>2.359999999999994</c:v>
                </c:pt>
                <c:pt idx="237">
                  <c:v>2.369999999999993</c:v>
                </c:pt>
                <c:pt idx="238">
                  <c:v>2.379999999999993</c:v>
                </c:pt>
                <c:pt idx="239">
                  <c:v>2.389999999999993</c:v>
                </c:pt>
                <c:pt idx="240">
                  <c:v>2.399999999999993</c:v>
                </c:pt>
                <c:pt idx="241">
                  <c:v>2.409999999999993</c:v>
                </c:pt>
                <c:pt idx="242">
                  <c:v>2.419999999999992</c:v>
                </c:pt>
                <c:pt idx="243">
                  <c:v>2.429999999999992</c:v>
                </c:pt>
                <c:pt idx="244">
                  <c:v>2.439999999999992</c:v>
                </c:pt>
                <c:pt idx="245">
                  <c:v>2.449999999999992</c:v>
                </c:pt>
                <c:pt idx="246">
                  <c:v>2.459999999999991</c:v>
                </c:pt>
                <c:pt idx="247">
                  <c:v>2.469999999999991</c:v>
                </c:pt>
                <c:pt idx="248">
                  <c:v>2.479999999999991</c:v>
                </c:pt>
                <c:pt idx="249">
                  <c:v>2.489999999999991</c:v>
                </c:pt>
                <c:pt idx="250">
                  <c:v>2.499999999999991</c:v>
                </c:pt>
                <c:pt idx="251">
                  <c:v>2.50999999999999</c:v>
                </c:pt>
                <c:pt idx="252">
                  <c:v>2.51999999999999</c:v>
                </c:pt>
                <c:pt idx="253">
                  <c:v>2.52999999999999</c:v>
                </c:pt>
                <c:pt idx="254">
                  <c:v>2.53999999999999</c:v>
                </c:pt>
                <c:pt idx="255">
                  <c:v>2.54999999999999</c:v>
                </c:pt>
                <c:pt idx="256">
                  <c:v>2.559999999999989</c:v>
                </c:pt>
                <c:pt idx="257">
                  <c:v>2.569999999999989</c:v>
                </c:pt>
                <c:pt idx="258">
                  <c:v>2.579999999999989</c:v>
                </c:pt>
                <c:pt idx="259">
                  <c:v>2.589999999999989</c:v>
                </c:pt>
                <c:pt idx="260">
                  <c:v>2.599999999999989</c:v>
                </c:pt>
                <c:pt idx="261">
                  <c:v>2.609999999999988</c:v>
                </c:pt>
                <c:pt idx="262">
                  <c:v>2.619999999999988</c:v>
                </c:pt>
                <c:pt idx="263">
                  <c:v>2.629999999999988</c:v>
                </c:pt>
                <c:pt idx="264">
                  <c:v>2.639999999999988</c:v>
                </c:pt>
                <c:pt idx="265">
                  <c:v>2.649999999999987</c:v>
                </c:pt>
                <c:pt idx="266">
                  <c:v>2.659999999999987</c:v>
                </c:pt>
                <c:pt idx="267">
                  <c:v>2.669999999999987</c:v>
                </c:pt>
                <c:pt idx="268">
                  <c:v>2.679999999999987</c:v>
                </c:pt>
                <c:pt idx="269">
                  <c:v>2.689999999999987</c:v>
                </c:pt>
                <c:pt idx="270">
                  <c:v>2.699999999999986</c:v>
                </c:pt>
                <c:pt idx="271">
                  <c:v>2.709999999999986</c:v>
                </c:pt>
                <c:pt idx="272">
                  <c:v>2.719999999999986</c:v>
                </c:pt>
                <c:pt idx="273">
                  <c:v>2.729999999999986</c:v>
                </c:pt>
                <c:pt idx="274">
                  <c:v>2.739999999999985</c:v>
                </c:pt>
                <c:pt idx="275">
                  <c:v>2.749999999999985</c:v>
                </c:pt>
                <c:pt idx="276">
                  <c:v>2.759999999999985</c:v>
                </c:pt>
                <c:pt idx="277">
                  <c:v>2.769999999999985</c:v>
                </c:pt>
                <c:pt idx="278">
                  <c:v>2.779999999999985</c:v>
                </c:pt>
                <c:pt idx="279">
                  <c:v>2.789999999999984</c:v>
                </c:pt>
                <c:pt idx="280">
                  <c:v>2.799999999999984</c:v>
                </c:pt>
                <c:pt idx="281">
                  <c:v>2.809999999999984</c:v>
                </c:pt>
                <c:pt idx="282">
                  <c:v>2.819999999999984</c:v>
                </c:pt>
                <c:pt idx="283">
                  <c:v>2.829999999999984</c:v>
                </c:pt>
                <c:pt idx="284">
                  <c:v>2.839999999999983</c:v>
                </c:pt>
                <c:pt idx="285">
                  <c:v>2.849999999999983</c:v>
                </c:pt>
                <c:pt idx="286">
                  <c:v>2.859999999999983</c:v>
                </c:pt>
                <c:pt idx="287">
                  <c:v>2.869999999999983</c:v>
                </c:pt>
                <c:pt idx="288">
                  <c:v>2.879999999999983</c:v>
                </c:pt>
                <c:pt idx="289">
                  <c:v>2.889999999999982</c:v>
                </c:pt>
                <c:pt idx="290">
                  <c:v>2.899999999999982</c:v>
                </c:pt>
                <c:pt idx="291">
                  <c:v>2.909999999999982</c:v>
                </c:pt>
                <c:pt idx="292">
                  <c:v>2.919999999999982</c:v>
                </c:pt>
                <c:pt idx="293">
                  <c:v>2.929999999999981</c:v>
                </c:pt>
                <c:pt idx="294">
                  <c:v>2.939999999999981</c:v>
                </c:pt>
                <c:pt idx="295">
                  <c:v>2.949999999999981</c:v>
                </c:pt>
                <c:pt idx="296">
                  <c:v>2.959999999999981</c:v>
                </c:pt>
                <c:pt idx="297">
                  <c:v>2.969999999999981</c:v>
                </c:pt>
                <c:pt idx="298">
                  <c:v>2.97999999999998</c:v>
                </c:pt>
                <c:pt idx="299">
                  <c:v>2.98999999999998</c:v>
                </c:pt>
                <c:pt idx="300">
                  <c:v>2.99999999999998</c:v>
                </c:pt>
                <c:pt idx="301">
                  <c:v>3.00999999999998</c:v>
                </c:pt>
                <c:pt idx="302">
                  <c:v>3.01999999999998</c:v>
                </c:pt>
                <c:pt idx="303">
                  <c:v>3.029999999999979</c:v>
                </c:pt>
                <c:pt idx="304">
                  <c:v>3.039999999999979</c:v>
                </c:pt>
                <c:pt idx="305">
                  <c:v>3.049999999999979</c:v>
                </c:pt>
                <c:pt idx="306">
                  <c:v>3.059999999999979</c:v>
                </c:pt>
                <c:pt idx="307">
                  <c:v>3.069999999999979</c:v>
                </c:pt>
                <c:pt idx="308">
                  <c:v>3.079999999999978</c:v>
                </c:pt>
                <c:pt idx="309">
                  <c:v>3.089999999999978</c:v>
                </c:pt>
                <c:pt idx="310">
                  <c:v>3.099999999999978</c:v>
                </c:pt>
                <c:pt idx="311">
                  <c:v>3.109999999999978</c:v>
                </c:pt>
                <c:pt idx="312">
                  <c:v>3.119999999999977</c:v>
                </c:pt>
                <c:pt idx="313">
                  <c:v>3.129999999999977</c:v>
                </c:pt>
                <c:pt idx="314">
                  <c:v>3.139999999999977</c:v>
                </c:pt>
                <c:pt idx="315">
                  <c:v>3.149999999999977</c:v>
                </c:pt>
                <c:pt idx="316">
                  <c:v>3.159999999999977</c:v>
                </c:pt>
                <c:pt idx="317">
                  <c:v>3.169999999999976</c:v>
                </c:pt>
                <c:pt idx="318">
                  <c:v>3.179999999999976</c:v>
                </c:pt>
                <c:pt idx="319">
                  <c:v>3.189999999999976</c:v>
                </c:pt>
                <c:pt idx="320">
                  <c:v>3.199999999999976</c:v>
                </c:pt>
                <c:pt idx="321">
                  <c:v>3.209999999999976</c:v>
                </c:pt>
                <c:pt idx="322">
                  <c:v>3.219999999999975</c:v>
                </c:pt>
                <c:pt idx="323">
                  <c:v>3.229999999999975</c:v>
                </c:pt>
                <c:pt idx="324">
                  <c:v>3.239999999999975</c:v>
                </c:pt>
                <c:pt idx="325">
                  <c:v>3.249999999999975</c:v>
                </c:pt>
                <c:pt idx="326">
                  <c:v>3.259999999999974</c:v>
                </c:pt>
                <c:pt idx="327">
                  <c:v>3.269999999999974</c:v>
                </c:pt>
                <c:pt idx="328">
                  <c:v>3.279999999999974</c:v>
                </c:pt>
                <c:pt idx="329">
                  <c:v>3.289999999999974</c:v>
                </c:pt>
                <c:pt idx="330">
                  <c:v>3.299999999999974</c:v>
                </c:pt>
                <c:pt idx="331">
                  <c:v>3.309999999999973</c:v>
                </c:pt>
                <c:pt idx="332">
                  <c:v>3.319999999999973</c:v>
                </c:pt>
                <c:pt idx="333">
                  <c:v>3.329999999999973</c:v>
                </c:pt>
                <c:pt idx="334">
                  <c:v>3.339999999999973</c:v>
                </c:pt>
                <c:pt idx="335">
                  <c:v>3.349999999999972</c:v>
                </c:pt>
                <c:pt idx="336">
                  <c:v>3.359999999999972</c:v>
                </c:pt>
                <c:pt idx="337">
                  <c:v>3.369999999999972</c:v>
                </c:pt>
                <c:pt idx="338">
                  <c:v>3.379999999999972</c:v>
                </c:pt>
                <c:pt idx="339">
                  <c:v>3.389999999999972</c:v>
                </c:pt>
                <c:pt idx="340">
                  <c:v>3.399999999999971</c:v>
                </c:pt>
                <c:pt idx="341">
                  <c:v>3.409999999999971</c:v>
                </c:pt>
                <c:pt idx="342">
                  <c:v>3.419999999999971</c:v>
                </c:pt>
                <c:pt idx="343">
                  <c:v>3.429999999999971</c:v>
                </c:pt>
                <c:pt idx="344">
                  <c:v>3.439999999999971</c:v>
                </c:pt>
                <c:pt idx="345">
                  <c:v>3.44999999999997</c:v>
                </c:pt>
                <c:pt idx="346">
                  <c:v>3.45999999999997</c:v>
                </c:pt>
                <c:pt idx="347">
                  <c:v>3.46999999999997</c:v>
                </c:pt>
                <c:pt idx="348">
                  <c:v>3.47999999999997</c:v>
                </c:pt>
                <c:pt idx="349">
                  <c:v>3.48999999999997</c:v>
                </c:pt>
                <c:pt idx="350">
                  <c:v>3.499999999999969</c:v>
                </c:pt>
                <c:pt idx="351">
                  <c:v>3.509999999999969</c:v>
                </c:pt>
                <c:pt idx="352">
                  <c:v>3.519999999999969</c:v>
                </c:pt>
                <c:pt idx="353">
                  <c:v>3.529999999999969</c:v>
                </c:pt>
                <c:pt idx="354">
                  <c:v>3.539999999999968</c:v>
                </c:pt>
                <c:pt idx="355">
                  <c:v>3.549999999999968</c:v>
                </c:pt>
                <c:pt idx="356">
                  <c:v>3.559999999999968</c:v>
                </c:pt>
                <c:pt idx="357">
                  <c:v>3.569999999999968</c:v>
                </c:pt>
                <c:pt idx="358">
                  <c:v>3.579999999999968</c:v>
                </c:pt>
                <c:pt idx="359">
                  <c:v>3.589999999999967</c:v>
                </c:pt>
                <c:pt idx="360">
                  <c:v>3.599999999999967</c:v>
                </c:pt>
                <c:pt idx="361">
                  <c:v>3.609999999999967</c:v>
                </c:pt>
                <c:pt idx="362">
                  <c:v>3.619999999999967</c:v>
                </c:pt>
                <c:pt idx="363">
                  <c:v>3.629999999999966</c:v>
                </c:pt>
                <c:pt idx="364">
                  <c:v>3.639999999999966</c:v>
                </c:pt>
                <c:pt idx="365">
                  <c:v>3.649999999999966</c:v>
                </c:pt>
                <c:pt idx="366">
                  <c:v>3.659999999999966</c:v>
                </c:pt>
                <c:pt idx="367">
                  <c:v>3.669999999999966</c:v>
                </c:pt>
                <c:pt idx="368">
                  <c:v>3.679999999999965</c:v>
                </c:pt>
                <c:pt idx="369">
                  <c:v>3.689999999999965</c:v>
                </c:pt>
                <c:pt idx="370">
                  <c:v>3.699999999999965</c:v>
                </c:pt>
                <c:pt idx="371">
                  <c:v>3.709999999999965</c:v>
                </c:pt>
                <c:pt idx="372">
                  <c:v>3.719999999999965</c:v>
                </c:pt>
                <c:pt idx="373">
                  <c:v>3.729999999999964</c:v>
                </c:pt>
                <c:pt idx="374">
                  <c:v>3.739999999999964</c:v>
                </c:pt>
                <c:pt idx="375">
                  <c:v>3.749999999999964</c:v>
                </c:pt>
                <c:pt idx="376">
                  <c:v>3.759999999999964</c:v>
                </c:pt>
                <c:pt idx="377">
                  <c:v>3.769999999999964</c:v>
                </c:pt>
                <c:pt idx="378">
                  <c:v>3.779999999999963</c:v>
                </c:pt>
                <c:pt idx="379">
                  <c:v>3.789999999999963</c:v>
                </c:pt>
                <c:pt idx="380">
                  <c:v>3.799999999999963</c:v>
                </c:pt>
                <c:pt idx="381">
                  <c:v>3.809999999999963</c:v>
                </c:pt>
                <c:pt idx="382">
                  <c:v>3.819999999999962</c:v>
                </c:pt>
                <c:pt idx="383">
                  <c:v>3.829999999999962</c:v>
                </c:pt>
                <c:pt idx="384">
                  <c:v>3.839999999999962</c:v>
                </c:pt>
                <c:pt idx="385">
                  <c:v>3.849999999999962</c:v>
                </c:pt>
                <c:pt idx="386">
                  <c:v>3.859999999999962</c:v>
                </c:pt>
                <c:pt idx="387">
                  <c:v>3.869999999999961</c:v>
                </c:pt>
                <c:pt idx="388">
                  <c:v>3.879999999999961</c:v>
                </c:pt>
                <c:pt idx="389">
                  <c:v>3.889999999999961</c:v>
                </c:pt>
                <c:pt idx="390">
                  <c:v>3.899999999999961</c:v>
                </c:pt>
                <c:pt idx="391">
                  <c:v>3.909999999999961</c:v>
                </c:pt>
                <c:pt idx="392">
                  <c:v>3.91999999999996</c:v>
                </c:pt>
                <c:pt idx="393">
                  <c:v>3.92999999999996</c:v>
                </c:pt>
                <c:pt idx="394">
                  <c:v>3.93999999999996</c:v>
                </c:pt>
                <c:pt idx="395">
                  <c:v>3.94999999999996</c:v>
                </c:pt>
                <c:pt idx="396">
                  <c:v>3.95999999999996</c:v>
                </c:pt>
                <c:pt idx="397">
                  <c:v>3.969999999999959</c:v>
                </c:pt>
                <c:pt idx="398">
                  <c:v>3.979999999999959</c:v>
                </c:pt>
                <c:pt idx="399">
                  <c:v>3.989999999999959</c:v>
                </c:pt>
                <c:pt idx="400">
                  <c:v>3.999999999999959</c:v>
                </c:pt>
                <c:pt idx="401">
                  <c:v>4.009999999999959</c:v>
                </c:pt>
                <c:pt idx="402">
                  <c:v>4.019999999999959</c:v>
                </c:pt>
                <c:pt idx="403">
                  <c:v>4.029999999999958</c:v>
                </c:pt>
                <c:pt idx="404">
                  <c:v>4.039999999999958</c:v>
                </c:pt>
                <c:pt idx="405">
                  <c:v>4.049999999999958</c:v>
                </c:pt>
                <c:pt idx="406">
                  <c:v>4.059999999999958</c:v>
                </c:pt>
                <c:pt idx="407">
                  <c:v>4.069999999999958</c:v>
                </c:pt>
                <c:pt idx="408">
                  <c:v>4.079999999999957</c:v>
                </c:pt>
                <c:pt idx="409">
                  <c:v>4.089999999999957</c:v>
                </c:pt>
                <c:pt idx="410">
                  <c:v>4.099999999999957</c:v>
                </c:pt>
                <c:pt idx="411">
                  <c:v>4.109999999999957</c:v>
                </c:pt>
                <c:pt idx="412">
                  <c:v>4.119999999999957</c:v>
                </c:pt>
                <c:pt idx="413">
                  <c:v>4.129999999999956</c:v>
                </c:pt>
                <c:pt idx="414">
                  <c:v>4.139999999999956</c:v>
                </c:pt>
                <c:pt idx="415">
                  <c:v>4.149999999999956</c:v>
                </c:pt>
                <c:pt idx="416">
                  <c:v>4.159999999999956</c:v>
                </c:pt>
                <c:pt idx="417">
                  <c:v>4.169999999999955</c:v>
                </c:pt>
                <c:pt idx="418">
                  <c:v>4.179999999999955</c:v>
                </c:pt>
                <c:pt idx="419">
                  <c:v>4.189999999999955</c:v>
                </c:pt>
                <c:pt idx="420">
                  <c:v>4.199999999999955</c:v>
                </c:pt>
                <c:pt idx="421">
                  <c:v>4.209999999999954</c:v>
                </c:pt>
                <c:pt idx="422">
                  <c:v>4.219999999999954</c:v>
                </c:pt>
                <c:pt idx="423">
                  <c:v>4.229999999999954</c:v>
                </c:pt>
                <c:pt idx="424">
                  <c:v>4.239999999999954</c:v>
                </c:pt>
                <c:pt idx="425">
                  <c:v>4.249999999999954</c:v>
                </c:pt>
                <c:pt idx="426">
                  <c:v>4.259999999999954</c:v>
                </c:pt>
                <c:pt idx="427">
                  <c:v>4.269999999999953</c:v>
                </c:pt>
                <c:pt idx="428">
                  <c:v>4.279999999999953</c:v>
                </c:pt>
                <c:pt idx="429">
                  <c:v>4.289999999999953</c:v>
                </c:pt>
                <c:pt idx="430">
                  <c:v>4.299999999999953</c:v>
                </c:pt>
                <c:pt idx="431">
                  <c:v>4.309999999999952</c:v>
                </c:pt>
                <c:pt idx="432">
                  <c:v>4.319999999999952</c:v>
                </c:pt>
                <c:pt idx="433">
                  <c:v>4.329999999999952</c:v>
                </c:pt>
                <c:pt idx="434">
                  <c:v>4.339999999999952</c:v>
                </c:pt>
                <c:pt idx="435">
                  <c:v>4.349999999999952</c:v>
                </c:pt>
                <c:pt idx="436">
                  <c:v>4.359999999999951</c:v>
                </c:pt>
                <c:pt idx="437">
                  <c:v>4.369999999999951</c:v>
                </c:pt>
                <c:pt idx="438">
                  <c:v>4.379999999999951</c:v>
                </c:pt>
                <c:pt idx="439">
                  <c:v>4.389999999999951</c:v>
                </c:pt>
                <c:pt idx="440">
                  <c:v>4.399999999999951</c:v>
                </c:pt>
                <c:pt idx="441">
                  <c:v>4.40999999999995</c:v>
                </c:pt>
                <c:pt idx="442">
                  <c:v>4.41999999999995</c:v>
                </c:pt>
                <c:pt idx="443">
                  <c:v>4.42999999999995</c:v>
                </c:pt>
                <c:pt idx="444">
                  <c:v>4.43999999999995</c:v>
                </c:pt>
                <c:pt idx="445">
                  <c:v>4.44999999999995</c:v>
                </c:pt>
                <c:pt idx="446">
                  <c:v>4.45999999999995</c:v>
                </c:pt>
                <c:pt idx="447">
                  <c:v>4.46999999999995</c:v>
                </c:pt>
                <c:pt idx="448">
                  <c:v>4.479999999999948</c:v>
                </c:pt>
                <c:pt idx="449">
                  <c:v>4.489999999999948</c:v>
                </c:pt>
                <c:pt idx="450">
                  <c:v>4.499999999999948</c:v>
                </c:pt>
                <c:pt idx="451">
                  <c:v>4.509999999999948</c:v>
                </c:pt>
                <c:pt idx="452">
                  <c:v>4.519999999999948</c:v>
                </c:pt>
                <c:pt idx="453">
                  <c:v>4.529999999999948</c:v>
                </c:pt>
                <c:pt idx="454">
                  <c:v>4.539999999999947</c:v>
                </c:pt>
                <c:pt idx="455">
                  <c:v>4.549999999999947</c:v>
                </c:pt>
                <c:pt idx="456">
                  <c:v>4.559999999999947</c:v>
                </c:pt>
                <c:pt idx="457">
                  <c:v>4.569999999999947</c:v>
                </c:pt>
                <c:pt idx="458">
                  <c:v>4.579999999999946</c:v>
                </c:pt>
                <c:pt idx="459">
                  <c:v>4.589999999999946</c:v>
                </c:pt>
                <c:pt idx="460">
                  <c:v>4.599999999999946</c:v>
                </c:pt>
                <c:pt idx="461">
                  <c:v>4.609999999999946</c:v>
                </c:pt>
                <c:pt idx="462">
                  <c:v>4.619999999999946</c:v>
                </c:pt>
                <c:pt idx="463">
                  <c:v>4.629999999999946</c:v>
                </c:pt>
                <c:pt idx="464">
                  <c:v>4.639999999999945</c:v>
                </c:pt>
                <c:pt idx="465">
                  <c:v>4.649999999999945</c:v>
                </c:pt>
                <c:pt idx="466">
                  <c:v>4.659999999999945</c:v>
                </c:pt>
                <c:pt idx="467">
                  <c:v>4.669999999999945</c:v>
                </c:pt>
                <c:pt idx="468">
                  <c:v>4.679999999999944</c:v>
                </c:pt>
                <c:pt idx="469">
                  <c:v>4.689999999999944</c:v>
                </c:pt>
                <c:pt idx="470">
                  <c:v>4.699999999999944</c:v>
                </c:pt>
                <c:pt idx="471">
                  <c:v>4.709999999999944</c:v>
                </c:pt>
                <c:pt idx="472">
                  <c:v>4.719999999999944</c:v>
                </c:pt>
                <c:pt idx="473">
                  <c:v>4.729999999999944</c:v>
                </c:pt>
                <c:pt idx="474">
                  <c:v>4.739999999999943</c:v>
                </c:pt>
                <c:pt idx="475">
                  <c:v>4.749999999999943</c:v>
                </c:pt>
                <c:pt idx="476">
                  <c:v>4.759999999999943</c:v>
                </c:pt>
                <c:pt idx="477">
                  <c:v>4.769999999999943</c:v>
                </c:pt>
                <c:pt idx="478">
                  <c:v>4.779999999999942</c:v>
                </c:pt>
                <c:pt idx="479">
                  <c:v>4.789999999999942</c:v>
                </c:pt>
                <c:pt idx="480">
                  <c:v>4.799999999999942</c:v>
                </c:pt>
                <c:pt idx="481">
                  <c:v>4.809999999999942</c:v>
                </c:pt>
                <c:pt idx="482">
                  <c:v>4.819999999999942</c:v>
                </c:pt>
                <c:pt idx="483">
                  <c:v>4.829999999999941</c:v>
                </c:pt>
                <c:pt idx="484">
                  <c:v>4.839999999999941</c:v>
                </c:pt>
                <c:pt idx="485">
                  <c:v>4.849999999999941</c:v>
                </c:pt>
                <c:pt idx="486">
                  <c:v>4.859999999999941</c:v>
                </c:pt>
                <c:pt idx="487">
                  <c:v>4.869999999999941</c:v>
                </c:pt>
                <c:pt idx="488">
                  <c:v>4.87999999999994</c:v>
                </c:pt>
                <c:pt idx="489">
                  <c:v>4.88999999999994</c:v>
                </c:pt>
                <c:pt idx="490">
                  <c:v>4.89999999999994</c:v>
                </c:pt>
                <c:pt idx="491">
                  <c:v>4.90999999999994</c:v>
                </c:pt>
                <c:pt idx="492">
                  <c:v>4.91999999999994</c:v>
                </c:pt>
                <c:pt idx="493">
                  <c:v>4.92999999999994</c:v>
                </c:pt>
                <c:pt idx="494">
                  <c:v>4.93999999999994</c:v>
                </c:pt>
                <c:pt idx="495">
                  <c:v>4.949999999999938</c:v>
                </c:pt>
                <c:pt idx="496">
                  <c:v>4.959999999999938</c:v>
                </c:pt>
                <c:pt idx="497">
                  <c:v>4.969999999999938</c:v>
                </c:pt>
                <c:pt idx="498">
                  <c:v>4.979999999999938</c:v>
                </c:pt>
                <c:pt idx="499">
                  <c:v>4.989999999999937</c:v>
                </c:pt>
                <c:pt idx="500">
                  <c:v>4.999999999999937</c:v>
                </c:pt>
                <c:pt idx="501">
                  <c:v>5.009999999999937</c:v>
                </c:pt>
                <c:pt idx="502">
                  <c:v>5.019999999999937</c:v>
                </c:pt>
                <c:pt idx="503">
                  <c:v>5.029999999999937</c:v>
                </c:pt>
                <c:pt idx="504">
                  <c:v>5.039999999999936</c:v>
                </c:pt>
                <c:pt idx="505">
                  <c:v>5.049999999999936</c:v>
                </c:pt>
                <c:pt idx="506">
                  <c:v>5.059999999999936</c:v>
                </c:pt>
                <c:pt idx="507">
                  <c:v>5.069999999999936</c:v>
                </c:pt>
                <c:pt idx="508">
                  <c:v>5.079999999999936</c:v>
                </c:pt>
                <c:pt idx="509">
                  <c:v>5.089999999999935</c:v>
                </c:pt>
                <c:pt idx="510">
                  <c:v>5.099999999999935</c:v>
                </c:pt>
                <c:pt idx="511">
                  <c:v>5.109999999999935</c:v>
                </c:pt>
                <c:pt idx="512">
                  <c:v>5.119999999999935</c:v>
                </c:pt>
                <c:pt idx="513">
                  <c:v>5.129999999999935</c:v>
                </c:pt>
                <c:pt idx="514">
                  <c:v>5.139999999999934</c:v>
                </c:pt>
                <c:pt idx="515">
                  <c:v>5.149999999999934</c:v>
                </c:pt>
                <c:pt idx="516">
                  <c:v>5.159999999999934</c:v>
                </c:pt>
                <c:pt idx="517">
                  <c:v>5.169999999999934</c:v>
                </c:pt>
                <c:pt idx="518">
                  <c:v>5.179999999999934</c:v>
                </c:pt>
                <c:pt idx="519">
                  <c:v>5.189999999999934</c:v>
                </c:pt>
                <c:pt idx="520">
                  <c:v>5.199999999999934</c:v>
                </c:pt>
                <c:pt idx="521">
                  <c:v>5.209999999999933</c:v>
                </c:pt>
                <c:pt idx="522">
                  <c:v>5.219999999999933</c:v>
                </c:pt>
                <c:pt idx="523">
                  <c:v>5.229999999999933</c:v>
                </c:pt>
                <c:pt idx="524">
                  <c:v>5.239999999999932</c:v>
                </c:pt>
                <c:pt idx="525">
                  <c:v>5.249999999999932</c:v>
                </c:pt>
                <c:pt idx="526">
                  <c:v>5.259999999999932</c:v>
                </c:pt>
                <c:pt idx="527">
                  <c:v>5.269999999999932</c:v>
                </c:pt>
                <c:pt idx="528">
                  <c:v>5.279999999999931</c:v>
                </c:pt>
                <c:pt idx="529">
                  <c:v>5.289999999999931</c:v>
                </c:pt>
                <c:pt idx="530">
                  <c:v>5.299999999999931</c:v>
                </c:pt>
                <c:pt idx="531">
                  <c:v>5.309999999999931</c:v>
                </c:pt>
                <c:pt idx="532">
                  <c:v>5.319999999999931</c:v>
                </c:pt>
                <c:pt idx="533">
                  <c:v>5.329999999999931</c:v>
                </c:pt>
                <c:pt idx="534">
                  <c:v>5.33999999999993</c:v>
                </c:pt>
                <c:pt idx="535">
                  <c:v>5.34999999999993</c:v>
                </c:pt>
                <c:pt idx="536">
                  <c:v>5.35999999999993</c:v>
                </c:pt>
                <c:pt idx="537">
                  <c:v>5.36999999999993</c:v>
                </c:pt>
                <c:pt idx="538">
                  <c:v>5.37999999999993</c:v>
                </c:pt>
                <c:pt idx="539">
                  <c:v>5.38999999999993</c:v>
                </c:pt>
                <c:pt idx="540">
                  <c:v>5.39999999999993</c:v>
                </c:pt>
                <c:pt idx="541">
                  <c:v>5.40999999999993</c:v>
                </c:pt>
                <c:pt idx="542">
                  <c:v>5.419999999999928</c:v>
                </c:pt>
                <c:pt idx="543">
                  <c:v>5.429999999999928</c:v>
                </c:pt>
                <c:pt idx="544">
                  <c:v>5.439999999999928</c:v>
                </c:pt>
                <c:pt idx="545">
                  <c:v>5.449999999999928</c:v>
                </c:pt>
                <c:pt idx="546">
                  <c:v>5.459999999999927</c:v>
                </c:pt>
                <c:pt idx="547">
                  <c:v>5.469999999999927</c:v>
                </c:pt>
                <c:pt idx="548">
                  <c:v>5.479999999999927</c:v>
                </c:pt>
                <c:pt idx="549">
                  <c:v>5.489999999999927</c:v>
                </c:pt>
                <c:pt idx="550">
                  <c:v>5.499999999999927</c:v>
                </c:pt>
                <c:pt idx="551">
                  <c:v>5.509999999999926</c:v>
                </c:pt>
                <c:pt idx="552">
                  <c:v>5.519999999999926</c:v>
                </c:pt>
                <c:pt idx="553">
                  <c:v>5.529999999999926</c:v>
                </c:pt>
                <c:pt idx="554">
                  <c:v>5.539999999999926</c:v>
                </c:pt>
                <c:pt idx="555">
                  <c:v>5.549999999999926</c:v>
                </c:pt>
                <c:pt idx="556">
                  <c:v>5.559999999999925</c:v>
                </c:pt>
                <c:pt idx="557">
                  <c:v>5.569999999999925</c:v>
                </c:pt>
                <c:pt idx="558">
                  <c:v>5.579999999999925</c:v>
                </c:pt>
                <c:pt idx="559">
                  <c:v>5.589999999999925</c:v>
                </c:pt>
                <c:pt idx="560">
                  <c:v>5.599999999999925</c:v>
                </c:pt>
                <c:pt idx="561">
                  <c:v>5.609999999999924</c:v>
                </c:pt>
                <c:pt idx="562">
                  <c:v>5.619999999999924</c:v>
                </c:pt>
                <c:pt idx="563">
                  <c:v>5.629999999999924</c:v>
                </c:pt>
                <c:pt idx="564">
                  <c:v>5.639999999999924</c:v>
                </c:pt>
                <c:pt idx="565">
                  <c:v>5.649999999999924</c:v>
                </c:pt>
                <c:pt idx="566">
                  <c:v>5.659999999999924</c:v>
                </c:pt>
                <c:pt idx="567">
                  <c:v>5.669999999999923</c:v>
                </c:pt>
                <c:pt idx="568">
                  <c:v>5.679999999999923</c:v>
                </c:pt>
                <c:pt idx="569">
                  <c:v>5.689999999999923</c:v>
                </c:pt>
                <c:pt idx="570">
                  <c:v>5.699999999999923</c:v>
                </c:pt>
                <c:pt idx="571">
                  <c:v>5.709999999999922</c:v>
                </c:pt>
                <c:pt idx="572">
                  <c:v>5.719999999999922</c:v>
                </c:pt>
                <c:pt idx="573">
                  <c:v>5.729999999999922</c:v>
                </c:pt>
                <c:pt idx="574">
                  <c:v>5.739999999999921</c:v>
                </c:pt>
                <c:pt idx="575">
                  <c:v>5.749999999999921</c:v>
                </c:pt>
                <c:pt idx="576">
                  <c:v>5.759999999999921</c:v>
                </c:pt>
                <c:pt idx="577">
                  <c:v>5.769999999999921</c:v>
                </c:pt>
                <c:pt idx="578">
                  <c:v>5.77999999999992</c:v>
                </c:pt>
                <c:pt idx="579">
                  <c:v>5.78999999999992</c:v>
                </c:pt>
                <c:pt idx="580">
                  <c:v>5.79999999999992</c:v>
                </c:pt>
                <c:pt idx="581">
                  <c:v>5.80999999999992</c:v>
                </c:pt>
                <c:pt idx="582">
                  <c:v>5.81999999999992</c:v>
                </c:pt>
                <c:pt idx="583">
                  <c:v>5.82999999999992</c:v>
                </c:pt>
                <c:pt idx="584">
                  <c:v>5.83999999999992</c:v>
                </c:pt>
                <c:pt idx="585">
                  <c:v>5.84999999999992</c:v>
                </c:pt>
                <c:pt idx="586">
                  <c:v>5.859999999999919</c:v>
                </c:pt>
                <c:pt idx="587">
                  <c:v>5.869999999999919</c:v>
                </c:pt>
                <c:pt idx="588">
                  <c:v>5.87999999999992</c:v>
                </c:pt>
                <c:pt idx="589">
                  <c:v>5.889999999999919</c:v>
                </c:pt>
                <c:pt idx="590">
                  <c:v>5.899999999999919</c:v>
                </c:pt>
                <c:pt idx="591">
                  <c:v>5.909999999999918</c:v>
                </c:pt>
                <c:pt idx="592">
                  <c:v>5.919999999999918</c:v>
                </c:pt>
                <c:pt idx="593">
                  <c:v>5.929999999999918</c:v>
                </c:pt>
                <c:pt idx="594">
                  <c:v>5.939999999999917</c:v>
                </c:pt>
                <c:pt idx="595">
                  <c:v>5.949999999999917</c:v>
                </c:pt>
                <c:pt idx="596">
                  <c:v>5.959999999999917</c:v>
                </c:pt>
                <c:pt idx="597">
                  <c:v>5.969999999999917</c:v>
                </c:pt>
                <c:pt idx="598">
                  <c:v>5.979999999999916</c:v>
                </c:pt>
                <c:pt idx="599">
                  <c:v>5.989999999999916</c:v>
                </c:pt>
                <c:pt idx="600">
                  <c:v>5.999999999999916</c:v>
                </c:pt>
                <c:pt idx="601">
                  <c:v>6.009999999999916</c:v>
                </c:pt>
                <c:pt idx="602">
                  <c:v>6.019999999999916</c:v>
                </c:pt>
                <c:pt idx="603">
                  <c:v>6.029999999999916</c:v>
                </c:pt>
                <c:pt idx="604">
                  <c:v>6.039999999999915</c:v>
                </c:pt>
                <c:pt idx="605">
                  <c:v>6.049999999999915</c:v>
                </c:pt>
                <c:pt idx="606">
                  <c:v>6.059999999999915</c:v>
                </c:pt>
                <c:pt idx="607">
                  <c:v>6.069999999999915</c:v>
                </c:pt>
                <c:pt idx="608">
                  <c:v>6.079999999999914</c:v>
                </c:pt>
                <c:pt idx="609">
                  <c:v>6.089999999999914</c:v>
                </c:pt>
                <c:pt idx="610">
                  <c:v>6.099999999999914</c:v>
                </c:pt>
                <c:pt idx="611">
                  <c:v>6.109999999999914</c:v>
                </c:pt>
                <c:pt idx="612">
                  <c:v>6.119999999999914</c:v>
                </c:pt>
                <c:pt idx="613">
                  <c:v>6.129999999999914</c:v>
                </c:pt>
                <c:pt idx="614">
                  <c:v>6.139999999999914</c:v>
                </c:pt>
                <c:pt idx="615">
                  <c:v>6.149999999999913</c:v>
                </c:pt>
                <c:pt idx="616">
                  <c:v>6.159999999999913</c:v>
                </c:pt>
                <c:pt idx="617">
                  <c:v>6.169999999999913</c:v>
                </c:pt>
                <c:pt idx="618">
                  <c:v>6.179999999999913</c:v>
                </c:pt>
                <c:pt idx="619">
                  <c:v>6.189999999999912</c:v>
                </c:pt>
                <c:pt idx="620">
                  <c:v>6.199999999999912</c:v>
                </c:pt>
                <c:pt idx="621">
                  <c:v>6.209999999999912</c:v>
                </c:pt>
                <c:pt idx="622">
                  <c:v>6.219999999999912</c:v>
                </c:pt>
                <c:pt idx="623">
                  <c:v>6.229999999999912</c:v>
                </c:pt>
                <c:pt idx="624">
                  <c:v>6.239999999999911</c:v>
                </c:pt>
                <c:pt idx="625">
                  <c:v>6.249999999999911</c:v>
                </c:pt>
                <c:pt idx="626">
                  <c:v>6.259999999999911</c:v>
                </c:pt>
                <c:pt idx="627">
                  <c:v>6.269999999999911</c:v>
                </c:pt>
                <c:pt idx="628">
                  <c:v>6.27999999999991</c:v>
                </c:pt>
                <c:pt idx="629">
                  <c:v>6.28999999999991</c:v>
                </c:pt>
                <c:pt idx="630">
                  <c:v>6.29999999999991</c:v>
                </c:pt>
                <c:pt idx="631">
                  <c:v>6.30999999999991</c:v>
                </c:pt>
                <c:pt idx="632">
                  <c:v>6.31999999999991</c:v>
                </c:pt>
                <c:pt idx="633">
                  <c:v>6.329999999999909</c:v>
                </c:pt>
                <c:pt idx="634">
                  <c:v>6.33999999999991</c:v>
                </c:pt>
                <c:pt idx="635">
                  <c:v>6.349999999999909</c:v>
                </c:pt>
                <c:pt idx="636">
                  <c:v>6.359999999999909</c:v>
                </c:pt>
                <c:pt idx="637">
                  <c:v>6.369999999999909</c:v>
                </c:pt>
                <c:pt idx="638">
                  <c:v>6.379999999999908</c:v>
                </c:pt>
                <c:pt idx="639">
                  <c:v>6.389999999999908</c:v>
                </c:pt>
                <c:pt idx="640">
                  <c:v>6.399999999999908</c:v>
                </c:pt>
                <c:pt idx="641">
                  <c:v>6.409999999999907</c:v>
                </c:pt>
                <c:pt idx="642">
                  <c:v>6.419999999999907</c:v>
                </c:pt>
                <c:pt idx="643">
                  <c:v>6.429999999999907</c:v>
                </c:pt>
                <c:pt idx="644">
                  <c:v>6.439999999999907</c:v>
                </c:pt>
                <c:pt idx="645">
                  <c:v>6.449999999999906</c:v>
                </c:pt>
                <c:pt idx="646">
                  <c:v>6.459999999999906</c:v>
                </c:pt>
                <c:pt idx="647">
                  <c:v>6.469999999999906</c:v>
                </c:pt>
                <c:pt idx="648">
                  <c:v>6.479999999999906</c:v>
                </c:pt>
                <c:pt idx="649">
                  <c:v>6.489999999999906</c:v>
                </c:pt>
                <c:pt idx="650">
                  <c:v>6.499999999999905</c:v>
                </c:pt>
                <c:pt idx="651">
                  <c:v>6.509999999999905</c:v>
                </c:pt>
                <c:pt idx="652">
                  <c:v>6.519999999999905</c:v>
                </c:pt>
                <c:pt idx="653">
                  <c:v>6.529999999999905</c:v>
                </c:pt>
                <c:pt idx="654">
                  <c:v>6.539999999999904</c:v>
                </c:pt>
                <c:pt idx="655">
                  <c:v>6.549999999999904</c:v>
                </c:pt>
                <c:pt idx="656">
                  <c:v>6.559999999999904</c:v>
                </c:pt>
                <c:pt idx="657">
                  <c:v>6.569999999999904</c:v>
                </c:pt>
                <c:pt idx="658">
                  <c:v>6.579999999999904</c:v>
                </c:pt>
                <c:pt idx="659">
                  <c:v>6.589999999999904</c:v>
                </c:pt>
                <c:pt idx="660">
                  <c:v>6.599999999999904</c:v>
                </c:pt>
                <c:pt idx="661">
                  <c:v>6.609999999999903</c:v>
                </c:pt>
                <c:pt idx="662">
                  <c:v>6.619999999999903</c:v>
                </c:pt>
                <c:pt idx="663">
                  <c:v>6.629999999999903</c:v>
                </c:pt>
                <c:pt idx="664">
                  <c:v>6.639999999999903</c:v>
                </c:pt>
                <c:pt idx="665">
                  <c:v>6.649999999999903</c:v>
                </c:pt>
                <c:pt idx="666">
                  <c:v>6.659999999999902</c:v>
                </c:pt>
                <c:pt idx="667">
                  <c:v>6.669999999999902</c:v>
                </c:pt>
                <c:pt idx="668">
                  <c:v>6.679999999999902</c:v>
                </c:pt>
                <c:pt idx="669">
                  <c:v>6.689999999999902</c:v>
                </c:pt>
                <c:pt idx="670">
                  <c:v>6.699999999999901</c:v>
                </c:pt>
                <c:pt idx="671">
                  <c:v>6.709999999999901</c:v>
                </c:pt>
                <c:pt idx="672">
                  <c:v>6.719999999999901</c:v>
                </c:pt>
                <c:pt idx="673">
                  <c:v>6.729999999999901</c:v>
                </c:pt>
                <c:pt idx="674">
                  <c:v>6.7399999999999</c:v>
                </c:pt>
                <c:pt idx="675">
                  <c:v>6.7499999999999</c:v>
                </c:pt>
                <c:pt idx="676">
                  <c:v>6.7599999999999</c:v>
                </c:pt>
                <c:pt idx="677">
                  <c:v>6.7699999999999</c:v>
                </c:pt>
                <c:pt idx="678">
                  <c:v>6.7799999999999</c:v>
                </c:pt>
                <c:pt idx="679">
                  <c:v>6.7899999999999</c:v>
                </c:pt>
                <c:pt idx="680">
                  <c:v>6.7999999999999</c:v>
                </c:pt>
                <c:pt idx="681">
                  <c:v>6.8099999999999</c:v>
                </c:pt>
                <c:pt idx="682">
                  <c:v>6.819999999999899</c:v>
                </c:pt>
                <c:pt idx="683">
                  <c:v>6.829999999999899</c:v>
                </c:pt>
                <c:pt idx="684">
                  <c:v>6.839999999999898</c:v>
                </c:pt>
                <c:pt idx="685">
                  <c:v>6.849999999999898</c:v>
                </c:pt>
                <c:pt idx="686">
                  <c:v>6.859999999999898</c:v>
                </c:pt>
                <c:pt idx="687">
                  <c:v>6.869999999999898</c:v>
                </c:pt>
                <c:pt idx="688">
                  <c:v>6.879999999999897</c:v>
                </c:pt>
                <c:pt idx="689">
                  <c:v>6.889999999999897</c:v>
                </c:pt>
                <c:pt idx="690">
                  <c:v>6.899999999999897</c:v>
                </c:pt>
                <c:pt idx="691">
                  <c:v>6.909999999999897</c:v>
                </c:pt>
                <c:pt idx="692">
                  <c:v>6.919999999999896</c:v>
                </c:pt>
                <c:pt idx="693">
                  <c:v>6.929999999999896</c:v>
                </c:pt>
                <c:pt idx="694">
                  <c:v>6.939999999999896</c:v>
                </c:pt>
                <c:pt idx="695">
                  <c:v>6.949999999999896</c:v>
                </c:pt>
                <c:pt idx="696">
                  <c:v>6.959999999999896</c:v>
                </c:pt>
                <c:pt idx="697">
                  <c:v>6.969999999999895</c:v>
                </c:pt>
                <c:pt idx="698">
                  <c:v>6.979999999999895</c:v>
                </c:pt>
                <c:pt idx="699">
                  <c:v>6.989999999999895</c:v>
                </c:pt>
                <c:pt idx="700">
                  <c:v>6.999999999999895</c:v>
                </c:pt>
                <c:pt idx="701">
                  <c:v>7.009999999999894</c:v>
                </c:pt>
                <c:pt idx="702">
                  <c:v>7.019999999999894</c:v>
                </c:pt>
                <c:pt idx="703">
                  <c:v>7.029999999999894</c:v>
                </c:pt>
                <c:pt idx="704">
                  <c:v>7.039999999999894</c:v>
                </c:pt>
                <c:pt idx="705">
                  <c:v>7.049999999999894</c:v>
                </c:pt>
                <c:pt idx="706">
                  <c:v>7.059999999999894</c:v>
                </c:pt>
                <c:pt idx="707">
                  <c:v>7.069999999999894</c:v>
                </c:pt>
                <c:pt idx="708">
                  <c:v>7.079999999999893</c:v>
                </c:pt>
                <c:pt idx="709">
                  <c:v>7.089999999999893</c:v>
                </c:pt>
                <c:pt idx="710">
                  <c:v>7.099999999999893</c:v>
                </c:pt>
                <c:pt idx="711">
                  <c:v>7.109999999999893</c:v>
                </c:pt>
                <c:pt idx="712">
                  <c:v>7.119999999999893</c:v>
                </c:pt>
                <c:pt idx="713">
                  <c:v>7.129999999999892</c:v>
                </c:pt>
                <c:pt idx="714">
                  <c:v>7.139999999999892</c:v>
                </c:pt>
                <c:pt idx="715">
                  <c:v>7.149999999999892</c:v>
                </c:pt>
                <c:pt idx="716">
                  <c:v>7.159999999999892</c:v>
                </c:pt>
                <c:pt idx="717">
                  <c:v>7.169999999999892</c:v>
                </c:pt>
                <c:pt idx="718">
                  <c:v>7.179999999999891</c:v>
                </c:pt>
                <c:pt idx="719">
                  <c:v>7.189999999999891</c:v>
                </c:pt>
                <c:pt idx="720">
                  <c:v>7.199999999999891</c:v>
                </c:pt>
                <c:pt idx="721">
                  <c:v>7.20999999999989</c:v>
                </c:pt>
                <c:pt idx="722">
                  <c:v>7.21999999999989</c:v>
                </c:pt>
                <c:pt idx="723">
                  <c:v>7.22999999999989</c:v>
                </c:pt>
                <c:pt idx="724">
                  <c:v>7.23999999999989</c:v>
                </c:pt>
                <c:pt idx="725">
                  <c:v>7.24999999999989</c:v>
                </c:pt>
                <c:pt idx="726">
                  <c:v>7.25999999999989</c:v>
                </c:pt>
                <c:pt idx="727">
                  <c:v>7.26999999999989</c:v>
                </c:pt>
                <c:pt idx="728">
                  <c:v>7.27999999999989</c:v>
                </c:pt>
                <c:pt idx="729">
                  <c:v>7.289999999999888</c:v>
                </c:pt>
                <c:pt idx="730">
                  <c:v>7.299999999999888</c:v>
                </c:pt>
                <c:pt idx="731">
                  <c:v>7.309999999999888</c:v>
                </c:pt>
                <c:pt idx="732">
                  <c:v>7.319999999999888</c:v>
                </c:pt>
                <c:pt idx="733">
                  <c:v>7.329999999999888</c:v>
                </c:pt>
                <c:pt idx="734">
                  <c:v>7.339999999999887</c:v>
                </c:pt>
                <c:pt idx="735">
                  <c:v>7.349999999999887</c:v>
                </c:pt>
                <c:pt idx="736">
                  <c:v>7.359999999999887</c:v>
                </c:pt>
                <c:pt idx="737">
                  <c:v>7.369999999999887</c:v>
                </c:pt>
                <c:pt idx="738">
                  <c:v>7.379999999999887</c:v>
                </c:pt>
                <c:pt idx="739">
                  <c:v>7.389999999999886</c:v>
                </c:pt>
                <c:pt idx="740">
                  <c:v>7.399999999999886</c:v>
                </c:pt>
                <c:pt idx="741">
                  <c:v>7.409999999999886</c:v>
                </c:pt>
                <c:pt idx="742">
                  <c:v>7.419999999999886</c:v>
                </c:pt>
                <c:pt idx="743">
                  <c:v>7.429999999999885</c:v>
                </c:pt>
                <c:pt idx="744">
                  <c:v>7.439999999999885</c:v>
                </c:pt>
                <c:pt idx="745">
                  <c:v>7.449999999999885</c:v>
                </c:pt>
                <c:pt idx="746">
                  <c:v>7.459999999999885</c:v>
                </c:pt>
                <c:pt idx="747">
                  <c:v>7.469999999999885</c:v>
                </c:pt>
                <c:pt idx="748">
                  <c:v>7.479999999999884</c:v>
                </c:pt>
                <c:pt idx="749">
                  <c:v>7.489999999999884</c:v>
                </c:pt>
                <c:pt idx="750">
                  <c:v>7.499999999999884</c:v>
                </c:pt>
                <c:pt idx="751">
                  <c:v>7.509999999999884</c:v>
                </c:pt>
                <c:pt idx="752">
                  <c:v>7.519999999999884</c:v>
                </c:pt>
                <c:pt idx="753">
                  <c:v>7.529999999999884</c:v>
                </c:pt>
                <c:pt idx="754">
                  <c:v>7.539999999999883</c:v>
                </c:pt>
                <c:pt idx="755">
                  <c:v>7.549999999999883</c:v>
                </c:pt>
                <c:pt idx="756">
                  <c:v>7.559999999999883</c:v>
                </c:pt>
                <c:pt idx="757">
                  <c:v>7.569999999999883</c:v>
                </c:pt>
                <c:pt idx="758">
                  <c:v>7.579999999999882</c:v>
                </c:pt>
                <c:pt idx="759">
                  <c:v>7.589999999999882</c:v>
                </c:pt>
                <c:pt idx="760">
                  <c:v>7.599999999999882</c:v>
                </c:pt>
                <c:pt idx="761">
                  <c:v>7.609999999999882</c:v>
                </c:pt>
                <c:pt idx="762">
                  <c:v>7.619999999999882</c:v>
                </c:pt>
                <c:pt idx="763">
                  <c:v>7.629999999999882</c:v>
                </c:pt>
                <c:pt idx="764">
                  <c:v>7.639999999999881</c:v>
                </c:pt>
                <c:pt idx="765">
                  <c:v>7.649999999999881</c:v>
                </c:pt>
                <c:pt idx="766">
                  <c:v>7.659999999999881</c:v>
                </c:pt>
                <c:pt idx="767">
                  <c:v>7.669999999999881</c:v>
                </c:pt>
                <c:pt idx="768">
                  <c:v>7.67999999999988</c:v>
                </c:pt>
                <c:pt idx="769">
                  <c:v>7.68999999999988</c:v>
                </c:pt>
                <c:pt idx="770">
                  <c:v>7.69999999999988</c:v>
                </c:pt>
                <c:pt idx="771">
                  <c:v>7.70999999999988</c:v>
                </c:pt>
                <c:pt idx="772">
                  <c:v>7.71999999999988</c:v>
                </c:pt>
                <c:pt idx="773">
                  <c:v>7.72999999999988</c:v>
                </c:pt>
                <c:pt idx="774">
                  <c:v>7.73999999999988</c:v>
                </c:pt>
                <c:pt idx="775">
                  <c:v>7.74999999999988</c:v>
                </c:pt>
                <c:pt idx="776">
                  <c:v>7.759999999999878</c:v>
                </c:pt>
                <c:pt idx="777">
                  <c:v>7.769999999999878</c:v>
                </c:pt>
                <c:pt idx="778">
                  <c:v>7.779999999999878</c:v>
                </c:pt>
                <c:pt idx="779">
                  <c:v>7.789999999999878</c:v>
                </c:pt>
                <c:pt idx="780">
                  <c:v>7.799999999999878</c:v>
                </c:pt>
                <c:pt idx="781">
                  <c:v>7.809999999999877</c:v>
                </c:pt>
                <c:pt idx="782">
                  <c:v>7.819999999999877</c:v>
                </c:pt>
                <c:pt idx="783">
                  <c:v>7.829999999999877</c:v>
                </c:pt>
                <c:pt idx="784">
                  <c:v>7.839999999999877</c:v>
                </c:pt>
                <c:pt idx="785">
                  <c:v>7.849999999999877</c:v>
                </c:pt>
                <c:pt idx="786">
                  <c:v>7.859999999999876</c:v>
                </c:pt>
                <c:pt idx="787">
                  <c:v>7.869999999999876</c:v>
                </c:pt>
                <c:pt idx="788">
                  <c:v>7.879999999999876</c:v>
                </c:pt>
                <c:pt idx="789">
                  <c:v>7.889999999999876</c:v>
                </c:pt>
                <c:pt idx="790">
                  <c:v>7.899999999999875</c:v>
                </c:pt>
                <c:pt idx="791">
                  <c:v>7.909999999999875</c:v>
                </c:pt>
                <c:pt idx="792">
                  <c:v>7.919999999999875</c:v>
                </c:pt>
                <c:pt idx="793">
                  <c:v>7.929999999999875</c:v>
                </c:pt>
                <c:pt idx="794">
                  <c:v>7.939999999999875</c:v>
                </c:pt>
                <c:pt idx="795">
                  <c:v>7.949999999999874</c:v>
                </c:pt>
                <c:pt idx="796">
                  <c:v>7.959999999999874</c:v>
                </c:pt>
                <c:pt idx="797">
                  <c:v>7.969999999999874</c:v>
                </c:pt>
                <c:pt idx="798">
                  <c:v>7.979999999999874</c:v>
                </c:pt>
                <c:pt idx="799">
                  <c:v>7.989999999999874</c:v>
                </c:pt>
                <c:pt idx="800">
                  <c:v>7.999999999999873</c:v>
                </c:pt>
                <c:pt idx="801">
                  <c:v>8.009999999999873</c:v>
                </c:pt>
                <c:pt idx="802">
                  <c:v>8.019999999999873</c:v>
                </c:pt>
                <c:pt idx="803">
                  <c:v>8.029999999999873</c:v>
                </c:pt>
                <c:pt idx="804">
                  <c:v>8.039999999999873</c:v>
                </c:pt>
                <c:pt idx="805">
                  <c:v>8.049999999999873</c:v>
                </c:pt>
                <c:pt idx="806">
                  <c:v>8.059999999999872</c:v>
                </c:pt>
                <c:pt idx="807">
                  <c:v>8.069999999999872</c:v>
                </c:pt>
                <c:pt idx="808">
                  <c:v>8.079999999999872</c:v>
                </c:pt>
                <c:pt idx="809">
                  <c:v>8.089999999999871</c:v>
                </c:pt>
                <c:pt idx="810">
                  <c:v>8.099999999999871</c:v>
                </c:pt>
                <c:pt idx="811">
                  <c:v>8.109999999999871</c:v>
                </c:pt>
                <c:pt idx="812">
                  <c:v>8.119999999999871</c:v>
                </c:pt>
                <c:pt idx="813">
                  <c:v>8.129999999999871</c:v>
                </c:pt>
                <c:pt idx="814">
                  <c:v>8.139999999999871</c:v>
                </c:pt>
                <c:pt idx="815">
                  <c:v>8.149999999999871</c:v>
                </c:pt>
                <c:pt idx="816">
                  <c:v>8.15999999999987</c:v>
                </c:pt>
                <c:pt idx="817">
                  <c:v>8.16999999999987</c:v>
                </c:pt>
                <c:pt idx="818">
                  <c:v>8.17999999999987</c:v>
                </c:pt>
                <c:pt idx="819">
                  <c:v>8.18999999999987</c:v>
                </c:pt>
                <c:pt idx="820">
                  <c:v>8.19999999999987</c:v>
                </c:pt>
                <c:pt idx="821">
                  <c:v>8.20999999999987</c:v>
                </c:pt>
                <c:pt idx="822">
                  <c:v>8.21999999999987</c:v>
                </c:pt>
                <c:pt idx="823">
                  <c:v>8.229999999999868</c:v>
                </c:pt>
                <c:pt idx="824">
                  <c:v>8.239999999999868</c:v>
                </c:pt>
                <c:pt idx="825">
                  <c:v>8.249999999999868</c:v>
                </c:pt>
                <c:pt idx="826">
                  <c:v>8.259999999999868</c:v>
                </c:pt>
                <c:pt idx="827">
                  <c:v>8.269999999999868</c:v>
                </c:pt>
                <c:pt idx="828">
                  <c:v>8.279999999999867</c:v>
                </c:pt>
                <c:pt idx="829">
                  <c:v>8.289999999999867</c:v>
                </c:pt>
                <c:pt idx="830">
                  <c:v>8.299999999999867</c:v>
                </c:pt>
                <c:pt idx="831">
                  <c:v>8.309999999999867</c:v>
                </c:pt>
                <c:pt idx="832">
                  <c:v>8.319999999999867</c:v>
                </c:pt>
                <c:pt idx="833">
                  <c:v>8.329999999999866</c:v>
                </c:pt>
                <c:pt idx="834">
                  <c:v>8.339999999999866</c:v>
                </c:pt>
                <c:pt idx="835">
                  <c:v>8.349999999999866</c:v>
                </c:pt>
                <c:pt idx="836">
                  <c:v>8.359999999999866</c:v>
                </c:pt>
                <c:pt idx="837">
                  <c:v>8.369999999999865</c:v>
                </c:pt>
                <c:pt idx="838">
                  <c:v>8.379999999999865</c:v>
                </c:pt>
                <c:pt idx="839">
                  <c:v>8.389999999999865</c:v>
                </c:pt>
                <c:pt idx="840">
                  <c:v>8.399999999999865</c:v>
                </c:pt>
                <c:pt idx="841">
                  <c:v>8.409999999999865</c:v>
                </c:pt>
                <c:pt idx="842">
                  <c:v>8.419999999999864</c:v>
                </c:pt>
                <c:pt idx="843">
                  <c:v>8.429999999999864</c:v>
                </c:pt>
                <c:pt idx="844">
                  <c:v>8.439999999999864</c:v>
                </c:pt>
                <c:pt idx="845">
                  <c:v>8.449999999999864</c:v>
                </c:pt>
                <c:pt idx="846">
                  <c:v>8.459999999999864</c:v>
                </c:pt>
                <c:pt idx="847">
                  <c:v>8.469999999999863</c:v>
                </c:pt>
                <c:pt idx="848">
                  <c:v>8.479999999999863</c:v>
                </c:pt>
                <c:pt idx="849">
                  <c:v>8.489999999999863</c:v>
                </c:pt>
                <c:pt idx="850">
                  <c:v>8.499999999999863</c:v>
                </c:pt>
                <c:pt idx="851">
                  <c:v>8.509999999999863</c:v>
                </c:pt>
                <c:pt idx="852">
                  <c:v>8.519999999999862</c:v>
                </c:pt>
                <c:pt idx="853">
                  <c:v>8.529999999999862</c:v>
                </c:pt>
                <c:pt idx="854">
                  <c:v>8.539999999999862</c:v>
                </c:pt>
                <c:pt idx="855">
                  <c:v>8.549999999999862</c:v>
                </c:pt>
                <c:pt idx="856">
                  <c:v>8.55999999999986</c:v>
                </c:pt>
                <c:pt idx="857">
                  <c:v>8.56999999999986</c:v>
                </c:pt>
                <c:pt idx="858">
                  <c:v>8.57999999999986</c:v>
                </c:pt>
                <c:pt idx="859">
                  <c:v>8.58999999999986</c:v>
                </c:pt>
                <c:pt idx="860">
                  <c:v>8.59999999999986</c:v>
                </c:pt>
                <c:pt idx="861">
                  <c:v>8.60999999999986</c:v>
                </c:pt>
                <c:pt idx="862">
                  <c:v>8.61999999999986</c:v>
                </c:pt>
                <c:pt idx="863">
                  <c:v>8.62999999999986</c:v>
                </c:pt>
                <c:pt idx="864">
                  <c:v>8.63999999999986</c:v>
                </c:pt>
                <c:pt idx="865">
                  <c:v>8.64999999999986</c:v>
                </c:pt>
                <c:pt idx="866">
                  <c:v>8.65999999999986</c:v>
                </c:pt>
                <c:pt idx="867">
                  <c:v>8.66999999999986</c:v>
                </c:pt>
                <c:pt idx="868">
                  <c:v>8.67999999999986</c:v>
                </c:pt>
                <c:pt idx="869">
                  <c:v>8.68999999999986</c:v>
                </c:pt>
                <c:pt idx="870">
                  <c:v>8.699999999999858</c:v>
                </c:pt>
                <c:pt idx="871">
                  <c:v>8.709999999999858</c:v>
                </c:pt>
                <c:pt idx="872">
                  <c:v>8.719999999999858</c:v>
                </c:pt>
                <c:pt idx="873">
                  <c:v>8.729999999999858</c:v>
                </c:pt>
                <c:pt idx="874">
                  <c:v>8.739999999999858</c:v>
                </c:pt>
                <c:pt idx="875">
                  <c:v>8.749999999999858</c:v>
                </c:pt>
                <c:pt idx="876">
                  <c:v>8.759999999999857</c:v>
                </c:pt>
                <c:pt idx="877">
                  <c:v>8.769999999999857</c:v>
                </c:pt>
                <c:pt idx="878">
                  <c:v>8.779999999999857</c:v>
                </c:pt>
                <c:pt idx="879">
                  <c:v>8.789999999999857</c:v>
                </c:pt>
                <c:pt idx="880">
                  <c:v>8.799999999999857</c:v>
                </c:pt>
                <c:pt idx="881">
                  <c:v>8.809999999999856</c:v>
                </c:pt>
                <c:pt idx="882">
                  <c:v>8.819999999999856</c:v>
                </c:pt>
                <c:pt idx="883">
                  <c:v>8.829999999999856</c:v>
                </c:pt>
                <c:pt idx="884">
                  <c:v>8.839999999999855</c:v>
                </c:pt>
                <c:pt idx="885">
                  <c:v>8.849999999999855</c:v>
                </c:pt>
                <c:pt idx="886">
                  <c:v>8.859999999999855</c:v>
                </c:pt>
                <c:pt idx="887">
                  <c:v>8.869999999999855</c:v>
                </c:pt>
                <c:pt idx="888">
                  <c:v>8.879999999999855</c:v>
                </c:pt>
                <c:pt idx="889">
                  <c:v>8.889999999999854</c:v>
                </c:pt>
                <c:pt idx="890">
                  <c:v>8.899999999999854</c:v>
                </c:pt>
                <c:pt idx="891">
                  <c:v>8.909999999999854</c:v>
                </c:pt>
                <c:pt idx="892">
                  <c:v>8.919999999999854</c:v>
                </c:pt>
                <c:pt idx="893">
                  <c:v>8.929999999999854</c:v>
                </c:pt>
                <c:pt idx="894">
                  <c:v>8.939999999999853</c:v>
                </c:pt>
                <c:pt idx="895">
                  <c:v>8.949999999999853</c:v>
                </c:pt>
                <c:pt idx="896">
                  <c:v>8.959999999999853</c:v>
                </c:pt>
                <c:pt idx="897">
                  <c:v>8.969999999999853</c:v>
                </c:pt>
                <c:pt idx="898">
                  <c:v>8.979999999999852</c:v>
                </c:pt>
                <c:pt idx="899">
                  <c:v>8.989999999999852</c:v>
                </c:pt>
                <c:pt idx="900">
                  <c:v>8.999999999999852</c:v>
                </c:pt>
                <c:pt idx="901">
                  <c:v>9.009999999999852</c:v>
                </c:pt>
                <c:pt idx="902">
                  <c:v>9.019999999999852</c:v>
                </c:pt>
                <c:pt idx="903">
                  <c:v>9.029999999999851</c:v>
                </c:pt>
                <c:pt idx="904">
                  <c:v>9.039999999999851</c:v>
                </c:pt>
                <c:pt idx="905">
                  <c:v>9.049999999999851</c:v>
                </c:pt>
                <c:pt idx="906">
                  <c:v>9.05999999999985</c:v>
                </c:pt>
                <c:pt idx="907">
                  <c:v>9.06999999999985</c:v>
                </c:pt>
                <c:pt idx="908">
                  <c:v>9.07999999999985</c:v>
                </c:pt>
                <c:pt idx="909">
                  <c:v>9.08999999999985</c:v>
                </c:pt>
                <c:pt idx="910">
                  <c:v>9.09999999999985</c:v>
                </c:pt>
                <c:pt idx="911">
                  <c:v>9.10999999999985</c:v>
                </c:pt>
                <c:pt idx="912">
                  <c:v>9.11999999999985</c:v>
                </c:pt>
                <c:pt idx="913">
                  <c:v>9.12999999999985</c:v>
                </c:pt>
                <c:pt idx="914">
                  <c:v>9.13999999999985</c:v>
                </c:pt>
                <c:pt idx="915">
                  <c:v>9.14999999999985</c:v>
                </c:pt>
                <c:pt idx="916">
                  <c:v>9.15999999999985</c:v>
                </c:pt>
                <c:pt idx="917">
                  <c:v>9.169999999999848</c:v>
                </c:pt>
                <c:pt idx="918">
                  <c:v>9.179999999999848</c:v>
                </c:pt>
                <c:pt idx="919">
                  <c:v>9.189999999999848</c:v>
                </c:pt>
                <c:pt idx="920">
                  <c:v>9.199999999999848</c:v>
                </c:pt>
                <c:pt idx="921">
                  <c:v>9.209999999999848</c:v>
                </c:pt>
                <c:pt idx="922">
                  <c:v>9.219999999999847</c:v>
                </c:pt>
                <c:pt idx="923">
                  <c:v>9.229999999999847</c:v>
                </c:pt>
                <c:pt idx="924">
                  <c:v>9.239999999999847</c:v>
                </c:pt>
                <c:pt idx="925">
                  <c:v>9.249999999999847</c:v>
                </c:pt>
                <c:pt idx="926">
                  <c:v>9.259999999999846</c:v>
                </c:pt>
                <c:pt idx="927">
                  <c:v>9.269999999999846</c:v>
                </c:pt>
                <c:pt idx="928">
                  <c:v>9.279999999999846</c:v>
                </c:pt>
                <c:pt idx="929">
                  <c:v>9.289999999999846</c:v>
                </c:pt>
                <c:pt idx="930">
                  <c:v>9.299999999999846</c:v>
                </c:pt>
                <c:pt idx="931">
                  <c:v>9.309999999999845</c:v>
                </c:pt>
                <c:pt idx="932">
                  <c:v>9.319999999999845</c:v>
                </c:pt>
                <c:pt idx="933">
                  <c:v>9.329999999999845</c:v>
                </c:pt>
                <c:pt idx="934">
                  <c:v>9.339999999999845</c:v>
                </c:pt>
                <c:pt idx="935">
                  <c:v>9.349999999999845</c:v>
                </c:pt>
                <c:pt idx="936">
                  <c:v>9.359999999999844</c:v>
                </c:pt>
                <c:pt idx="937">
                  <c:v>9.369999999999844</c:v>
                </c:pt>
                <c:pt idx="938">
                  <c:v>9.379999999999844</c:v>
                </c:pt>
                <c:pt idx="939">
                  <c:v>9.389999999999844</c:v>
                </c:pt>
                <c:pt idx="940">
                  <c:v>9.399999999999843</c:v>
                </c:pt>
                <c:pt idx="941">
                  <c:v>9.409999999999843</c:v>
                </c:pt>
                <c:pt idx="942">
                  <c:v>9.419999999999843</c:v>
                </c:pt>
                <c:pt idx="943">
                  <c:v>9.429999999999843</c:v>
                </c:pt>
                <c:pt idx="944">
                  <c:v>9.439999999999843</c:v>
                </c:pt>
                <c:pt idx="945">
                  <c:v>9.449999999999842</c:v>
                </c:pt>
                <c:pt idx="946">
                  <c:v>9.45999999999984</c:v>
                </c:pt>
                <c:pt idx="947">
                  <c:v>9.46999999999984</c:v>
                </c:pt>
                <c:pt idx="948">
                  <c:v>9.47999999999984</c:v>
                </c:pt>
                <c:pt idx="949">
                  <c:v>9.48999999999984</c:v>
                </c:pt>
                <c:pt idx="950">
                  <c:v>9.49999999999984</c:v>
                </c:pt>
                <c:pt idx="951">
                  <c:v>9.50999999999984</c:v>
                </c:pt>
                <c:pt idx="952">
                  <c:v>9.51999999999984</c:v>
                </c:pt>
                <c:pt idx="953">
                  <c:v>9.52999999999984</c:v>
                </c:pt>
                <c:pt idx="954">
                  <c:v>9.53999999999984</c:v>
                </c:pt>
                <c:pt idx="955">
                  <c:v>9.54999999999984</c:v>
                </c:pt>
                <c:pt idx="956">
                  <c:v>9.55999999999984</c:v>
                </c:pt>
                <c:pt idx="957">
                  <c:v>9.56999999999984</c:v>
                </c:pt>
                <c:pt idx="958">
                  <c:v>9.57999999999984</c:v>
                </c:pt>
                <c:pt idx="959">
                  <c:v>9.58999999999984</c:v>
                </c:pt>
                <c:pt idx="960">
                  <c:v>9.59999999999984</c:v>
                </c:pt>
                <c:pt idx="961">
                  <c:v>9.60999999999984</c:v>
                </c:pt>
                <c:pt idx="962">
                  <c:v>9.61999999999984</c:v>
                </c:pt>
                <c:pt idx="963">
                  <c:v>9.62999999999984</c:v>
                </c:pt>
                <c:pt idx="964">
                  <c:v>9.639999999999838</c:v>
                </c:pt>
                <c:pt idx="965">
                  <c:v>9.649999999999838</c:v>
                </c:pt>
                <c:pt idx="966">
                  <c:v>9.659999999999838</c:v>
                </c:pt>
                <c:pt idx="967">
                  <c:v>9.669999999999838</c:v>
                </c:pt>
                <c:pt idx="968">
                  <c:v>9.679999999999837</c:v>
                </c:pt>
                <c:pt idx="969">
                  <c:v>9.689999999999837</c:v>
                </c:pt>
                <c:pt idx="970">
                  <c:v>9.699999999999837</c:v>
                </c:pt>
                <c:pt idx="971">
                  <c:v>9.709999999999837</c:v>
                </c:pt>
                <c:pt idx="972">
                  <c:v>9.719999999999837</c:v>
                </c:pt>
                <c:pt idx="973">
                  <c:v>9.729999999999837</c:v>
                </c:pt>
                <c:pt idx="974">
                  <c:v>9.739999999999837</c:v>
                </c:pt>
                <c:pt idx="975">
                  <c:v>9.749999999999836</c:v>
                </c:pt>
                <c:pt idx="976">
                  <c:v>9.759999999999836</c:v>
                </c:pt>
                <c:pt idx="977">
                  <c:v>9.769999999999836</c:v>
                </c:pt>
                <c:pt idx="978">
                  <c:v>9.779999999999835</c:v>
                </c:pt>
                <c:pt idx="979">
                  <c:v>9.789999999999835</c:v>
                </c:pt>
                <c:pt idx="980">
                  <c:v>9.799999999999835</c:v>
                </c:pt>
                <c:pt idx="981">
                  <c:v>9.809999999999835</c:v>
                </c:pt>
                <c:pt idx="982">
                  <c:v>9.819999999999835</c:v>
                </c:pt>
                <c:pt idx="983">
                  <c:v>9.829999999999834</c:v>
                </c:pt>
                <c:pt idx="984">
                  <c:v>9.839999999999834</c:v>
                </c:pt>
                <c:pt idx="985">
                  <c:v>9.849999999999834</c:v>
                </c:pt>
                <c:pt idx="986">
                  <c:v>9.859999999999834</c:v>
                </c:pt>
                <c:pt idx="987">
                  <c:v>9.869999999999833</c:v>
                </c:pt>
                <c:pt idx="988">
                  <c:v>9.879999999999833</c:v>
                </c:pt>
                <c:pt idx="989">
                  <c:v>9.889999999999833</c:v>
                </c:pt>
                <c:pt idx="990">
                  <c:v>9.899999999999833</c:v>
                </c:pt>
                <c:pt idx="991">
                  <c:v>9.909999999999833</c:v>
                </c:pt>
                <c:pt idx="992">
                  <c:v>9.919999999999832</c:v>
                </c:pt>
                <c:pt idx="993">
                  <c:v>9.929999999999832</c:v>
                </c:pt>
                <c:pt idx="994">
                  <c:v>9.939999999999832</c:v>
                </c:pt>
                <c:pt idx="995">
                  <c:v>9.949999999999832</c:v>
                </c:pt>
                <c:pt idx="996">
                  <c:v>9.95999999999983</c:v>
                </c:pt>
                <c:pt idx="997">
                  <c:v>9.96999999999983</c:v>
                </c:pt>
                <c:pt idx="998">
                  <c:v>9.97999999999983</c:v>
                </c:pt>
                <c:pt idx="999">
                  <c:v>9.98999999999983</c:v>
                </c:pt>
                <c:pt idx="1000">
                  <c:v>9.99999999999983</c:v>
                </c:pt>
              </c:numCache>
            </c:numRef>
          </c:xVal>
          <c:yVal>
            <c:numRef>
              <c:f>MC!$B$12:$B$1012</c:f>
              <c:numCache>
                <c:formatCode>General</c:formatCode>
                <c:ptCount val="1001"/>
                <c:pt idx="0">
                  <c:v>0.0461383606081242</c:v>
                </c:pt>
                <c:pt idx="1">
                  <c:v>0.0469711216840022</c:v>
                </c:pt>
                <c:pt idx="2">
                  <c:v>0.0469959926630275</c:v>
                </c:pt>
                <c:pt idx="3">
                  <c:v>0.0468802674863605</c:v>
                </c:pt>
                <c:pt idx="4">
                  <c:v>0.0469688875497146</c:v>
                </c:pt>
                <c:pt idx="5">
                  <c:v>0.0463793917604131</c:v>
                </c:pt>
                <c:pt idx="6">
                  <c:v>0.0476176701119326</c:v>
                </c:pt>
                <c:pt idx="7">
                  <c:v>0.0486240844852676</c:v>
                </c:pt>
                <c:pt idx="8">
                  <c:v>0.0481466907043641</c:v>
                </c:pt>
                <c:pt idx="9">
                  <c:v>0.0474339126082986</c:v>
                </c:pt>
                <c:pt idx="10">
                  <c:v>0.046953235074386</c:v>
                </c:pt>
                <c:pt idx="11">
                  <c:v>0.0462855124548609</c:v>
                </c:pt>
                <c:pt idx="12">
                  <c:v>0.0448970588060641</c:v>
                </c:pt>
                <c:pt idx="13">
                  <c:v>0.0454576116045336</c:v>
                </c:pt>
                <c:pt idx="14">
                  <c:v>0.0466005457211491</c:v>
                </c:pt>
                <c:pt idx="15">
                  <c:v>0.0457879260988043</c:v>
                </c:pt>
                <c:pt idx="16">
                  <c:v>0.04640381791009</c:v>
                </c:pt>
                <c:pt idx="17">
                  <c:v>0.045545840683475</c:v>
                </c:pt>
                <c:pt idx="18">
                  <c:v>0.0455088637162874</c:v>
                </c:pt>
                <c:pt idx="19">
                  <c:v>0.045659063037569</c:v>
                </c:pt>
                <c:pt idx="20">
                  <c:v>0.0451004278780445</c:v>
                </c:pt>
                <c:pt idx="21">
                  <c:v>0.0456123699472722</c:v>
                </c:pt>
                <c:pt idx="22">
                  <c:v>0.0445700481392999</c:v>
                </c:pt>
                <c:pt idx="23">
                  <c:v>0.0453452758438062</c:v>
                </c:pt>
                <c:pt idx="24">
                  <c:v>0.0454094581880188</c:v>
                </c:pt>
                <c:pt idx="25">
                  <c:v>0.0458143539537572</c:v>
                </c:pt>
                <c:pt idx="26">
                  <c:v>0.0455522899565821</c:v>
                </c:pt>
                <c:pt idx="27">
                  <c:v>0.0462800504448331</c:v>
                </c:pt>
                <c:pt idx="28">
                  <c:v>0.0460137639123931</c:v>
                </c:pt>
                <c:pt idx="29">
                  <c:v>0.0456443184642845</c:v>
                </c:pt>
                <c:pt idx="30">
                  <c:v>0.0468191081757883</c:v>
                </c:pt>
                <c:pt idx="31">
                  <c:v>0.0472004006512467</c:v>
                </c:pt>
                <c:pt idx="32">
                  <c:v>0.0471432944346503</c:v>
                </c:pt>
                <c:pt idx="33">
                  <c:v>0.0480210641452251</c:v>
                </c:pt>
                <c:pt idx="34">
                  <c:v>0.0467562116788945</c:v>
                </c:pt>
                <c:pt idx="35">
                  <c:v>0.0473383342409508</c:v>
                </c:pt>
                <c:pt idx="36">
                  <c:v>0.0482309573835995</c:v>
                </c:pt>
                <c:pt idx="37">
                  <c:v>0.0471373522865145</c:v>
                </c:pt>
                <c:pt idx="38">
                  <c:v>0.0482526021548155</c:v>
                </c:pt>
                <c:pt idx="39">
                  <c:v>0.0482575586456561</c:v>
                </c:pt>
                <c:pt idx="40">
                  <c:v>0.0469476635070821</c:v>
                </c:pt>
                <c:pt idx="41">
                  <c:v>0.0467187795863136</c:v>
                </c:pt>
                <c:pt idx="42">
                  <c:v>0.0472154228119336</c:v>
                </c:pt>
                <c:pt idx="43">
                  <c:v>0.0484999984996981</c:v>
                </c:pt>
                <c:pt idx="44">
                  <c:v>0.0486631563317352</c:v>
                </c:pt>
                <c:pt idx="45">
                  <c:v>0.0494568943034771</c:v>
                </c:pt>
                <c:pt idx="46">
                  <c:v>0.0509716577090869</c:v>
                </c:pt>
                <c:pt idx="47">
                  <c:v>0.0505040864915764</c:v>
                </c:pt>
                <c:pt idx="48">
                  <c:v>0.0519735049918103</c:v>
                </c:pt>
                <c:pt idx="49">
                  <c:v>0.0536080112516267</c:v>
                </c:pt>
                <c:pt idx="50">
                  <c:v>0.0525566708655138</c:v>
                </c:pt>
                <c:pt idx="51">
                  <c:v>0.0518581763136837</c:v>
                </c:pt>
                <c:pt idx="52">
                  <c:v>0.0522001041723586</c:v>
                </c:pt>
                <c:pt idx="53">
                  <c:v>0.0515628712979811</c:v>
                </c:pt>
                <c:pt idx="54">
                  <c:v>0.0505047001217885</c:v>
                </c:pt>
                <c:pt idx="55">
                  <c:v>0.0505949610345461</c:v>
                </c:pt>
                <c:pt idx="56">
                  <c:v>0.0497185553190999</c:v>
                </c:pt>
                <c:pt idx="57">
                  <c:v>0.0489092502613231</c:v>
                </c:pt>
                <c:pt idx="58">
                  <c:v>0.0487497644808304</c:v>
                </c:pt>
                <c:pt idx="59">
                  <c:v>0.0501948148704545</c:v>
                </c:pt>
                <c:pt idx="60">
                  <c:v>0.0508509697552762</c:v>
                </c:pt>
                <c:pt idx="61">
                  <c:v>0.0519648866756896</c:v>
                </c:pt>
                <c:pt idx="62">
                  <c:v>0.0504706008085501</c:v>
                </c:pt>
                <c:pt idx="63">
                  <c:v>0.0502690319391859</c:v>
                </c:pt>
                <c:pt idx="64">
                  <c:v>0.0506593425817611</c:v>
                </c:pt>
                <c:pt idx="65">
                  <c:v>0.0504650064613105</c:v>
                </c:pt>
                <c:pt idx="66">
                  <c:v>0.0503001540204414</c:v>
                </c:pt>
                <c:pt idx="67">
                  <c:v>0.0510678902923906</c:v>
                </c:pt>
                <c:pt idx="68">
                  <c:v>0.0498168551097196</c:v>
                </c:pt>
                <c:pt idx="69">
                  <c:v>0.0491373559145391</c:v>
                </c:pt>
                <c:pt idx="70">
                  <c:v>0.0487417096467779</c:v>
                </c:pt>
                <c:pt idx="71">
                  <c:v>0.049673270528423</c:v>
                </c:pt>
                <c:pt idx="72">
                  <c:v>0.0499252728360351</c:v>
                </c:pt>
                <c:pt idx="73">
                  <c:v>0.0508972374114557</c:v>
                </c:pt>
                <c:pt idx="74">
                  <c:v>0.0516946629893721</c:v>
                </c:pt>
                <c:pt idx="75">
                  <c:v>0.0531708952992156</c:v>
                </c:pt>
                <c:pt idx="76">
                  <c:v>0.0532283347607263</c:v>
                </c:pt>
                <c:pt idx="77">
                  <c:v>0.052745672040056</c:v>
                </c:pt>
                <c:pt idx="78">
                  <c:v>0.0538671238559383</c:v>
                </c:pt>
                <c:pt idx="79">
                  <c:v>0.054593364547448</c:v>
                </c:pt>
                <c:pt idx="80">
                  <c:v>0.053940016905456</c:v>
                </c:pt>
                <c:pt idx="81">
                  <c:v>0.0545114584098714</c:v>
                </c:pt>
                <c:pt idx="82">
                  <c:v>0.0553656759517371</c:v>
                </c:pt>
                <c:pt idx="83">
                  <c:v>0.055181330036361</c:v>
                </c:pt>
                <c:pt idx="84">
                  <c:v>0.0539600977020669</c:v>
                </c:pt>
                <c:pt idx="85">
                  <c:v>0.0520980538141635</c:v>
                </c:pt>
                <c:pt idx="86">
                  <c:v>0.0509146585013194</c:v>
                </c:pt>
                <c:pt idx="87">
                  <c:v>0.0523258805689295</c:v>
                </c:pt>
                <c:pt idx="88">
                  <c:v>0.0533063690303811</c:v>
                </c:pt>
                <c:pt idx="89">
                  <c:v>0.0522858478750643</c:v>
                </c:pt>
                <c:pt idx="90">
                  <c:v>0.0527537751475474</c:v>
                </c:pt>
                <c:pt idx="91">
                  <c:v>0.0533742557457717</c:v>
                </c:pt>
                <c:pt idx="92">
                  <c:v>0.0526384859273028</c:v>
                </c:pt>
                <c:pt idx="93">
                  <c:v>0.0507015824628586</c:v>
                </c:pt>
                <c:pt idx="94">
                  <c:v>0.0504712265972725</c:v>
                </c:pt>
                <c:pt idx="95">
                  <c:v>0.0497615400297817</c:v>
                </c:pt>
                <c:pt idx="96">
                  <c:v>0.0484403825404662</c:v>
                </c:pt>
                <c:pt idx="97">
                  <c:v>0.0476449302101355</c:v>
                </c:pt>
                <c:pt idx="98">
                  <c:v>0.0484191970827755</c:v>
                </c:pt>
                <c:pt idx="99">
                  <c:v>0.0483802523071059</c:v>
                </c:pt>
                <c:pt idx="100">
                  <c:v>0.047795010267736</c:v>
                </c:pt>
                <c:pt idx="101">
                  <c:v>0.047811719690258</c:v>
                </c:pt>
                <c:pt idx="102">
                  <c:v>0.0497043064020862</c:v>
                </c:pt>
                <c:pt idx="103">
                  <c:v>0.048595130198158</c:v>
                </c:pt>
                <c:pt idx="104">
                  <c:v>0.0482270555420313</c:v>
                </c:pt>
                <c:pt idx="105">
                  <c:v>0.0476325526288551</c:v>
                </c:pt>
                <c:pt idx="106">
                  <c:v>0.0468237599850773</c:v>
                </c:pt>
                <c:pt idx="107">
                  <c:v>0.0455619041543354</c:v>
                </c:pt>
                <c:pt idx="108">
                  <c:v>0.0442042604348266</c:v>
                </c:pt>
                <c:pt idx="109">
                  <c:v>0.0442958322630341</c:v>
                </c:pt>
                <c:pt idx="110">
                  <c:v>0.0438349582011676</c:v>
                </c:pt>
                <c:pt idx="111">
                  <c:v>0.0429702376625394</c:v>
                </c:pt>
                <c:pt idx="112">
                  <c:v>0.0427838288585829</c:v>
                </c:pt>
                <c:pt idx="113">
                  <c:v>0.0430702775683328</c:v>
                </c:pt>
                <c:pt idx="114">
                  <c:v>0.0428472299711833</c:v>
                </c:pt>
                <c:pt idx="115">
                  <c:v>0.0425371816968365</c:v>
                </c:pt>
                <c:pt idx="116">
                  <c:v>0.0433412667619371</c:v>
                </c:pt>
                <c:pt idx="117">
                  <c:v>0.0433368121967298</c:v>
                </c:pt>
                <c:pt idx="118">
                  <c:v>0.041701212920522</c:v>
                </c:pt>
                <c:pt idx="119">
                  <c:v>0.0427584675350974</c:v>
                </c:pt>
                <c:pt idx="120">
                  <c:v>0.0429912746761711</c:v>
                </c:pt>
                <c:pt idx="121">
                  <c:v>0.0414787361711937</c:v>
                </c:pt>
                <c:pt idx="122">
                  <c:v>0.0407346632125598</c:v>
                </c:pt>
                <c:pt idx="123">
                  <c:v>0.0418493196726338</c:v>
                </c:pt>
                <c:pt idx="124">
                  <c:v>0.0425067545907279</c:v>
                </c:pt>
                <c:pt idx="125">
                  <c:v>0.0406266231554825</c:v>
                </c:pt>
                <c:pt idx="126">
                  <c:v>0.0414999211547014</c:v>
                </c:pt>
                <c:pt idx="127">
                  <c:v>0.0407376926292235</c:v>
                </c:pt>
                <c:pt idx="128">
                  <c:v>0.0412266903857773</c:v>
                </c:pt>
                <c:pt idx="129">
                  <c:v>0.0411681442819708</c:v>
                </c:pt>
                <c:pt idx="130">
                  <c:v>0.0410905912529671</c:v>
                </c:pt>
                <c:pt idx="131">
                  <c:v>0.0394010328713933</c:v>
                </c:pt>
                <c:pt idx="132">
                  <c:v>0.0396136153407153</c:v>
                </c:pt>
                <c:pt idx="133">
                  <c:v>0.0398343964464982</c:v>
                </c:pt>
                <c:pt idx="134">
                  <c:v>0.0399932528067611</c:v>
                </c:pt>
                <c:pt idx="135">
                  <c:v>0.0393733297529829</c:v>
                </c:pt>
                <c:pt idx="136">
                  <c:v>0.0380831781211485</c:v>
                </c:pt>
                <c:pt idx="137">
                  <c:v>0.0377941429892122</c:v>
                </c:pt>
                <c:pt idx="138">
                  <c:v>0.0375001991250879</c:v>
                </c:pt>
                <c:pt idx="139">
                  <c:v>0.0367855995738662</c:v>
                </c:pt>
                <c:pt idx="140">
                  <c:v>0.0363816771262429</c:v>
                </c:pt>
                <c:pt idx="141">
                  <c:v>0.0348300710207132</c:v>
                </c:pt>
                <c:pt idx="142">
                  <c:v>0.0355477773735017</c:v>
                </c:pt>
                <c:pt idx="143">
                  <c:v>0.0357605478199555</c:v>
                </c:pt>
                <c:pt idx="144">
                  <c:v>0.0357004736359779</c:v>
                </c:pt>
                <c:pt idx="145">
                  <c:v>0.0366092187287424</c:v>
                </c:pt>
                <c:pt idx="146">
                  <c:v>0.0360648929062754</c:v>
                </c:pt>
                <c:pt idx="147">
                  <c:v>0.0353754314388835</c:v>
                </c:pt>
                <c:pt idx="148">
                  <c:v>0.0343699419567479</c:v>
                </c:pt>
                <c:pt idx="149">
                  <c:v>0.0341925421476041</c:v>
                </c:pt>
                <c:pt idx="150">
                  <c:v>0.0328255188455974</c:v>
                </c:pt>
                <c:pt idx="151">
                  <c:v>0.0305730512513929</c:v>
                </c:pt>
                <c:pt idx="152">
                  <c:v>0.0295750043532691</c:v>
                </c:pt>
                <c:pt idx="153">
                  <c:v>0.029479325890214</c:v>
                </c:pt>
                <c:pt idx="154">
                  <c:v>0.0287176963071938</c:v>
                </c:pt>
                <c:pt idx="155">
                  <c:v>0.0289231232799263</c:v>
                </c:pt>
                <c:pt idx="156">
                  <c:v>0.0280994773403795</c:v>
                </c:pt>
                <c:pt idx="157">
                  <c:v>0.0282730834635321</c:v>
                </c:pt>
                <c:pt idx="158">
                  <c:v>0.0282563590242821</c:v>
                </c:pt>
                <c:pt idx="159">
                  <c:v>0.0281374661585038</c:v>
                </c:pt>
                <c:pt idx="160">
                  <c:v>0.0292710141412472</c:v>
                </c:pt>
                <c:pt idx="161">
                  <c:v>0.0302967414657603</c:v>
                </c:pt>
                <c:pt idx="162">
                  <c:v>0.0298730724018377</c:v>
                </c:pt>
                <c:pt idx="163">
                  <c:v>0.0315010520344957</c:v>
                </c:pt>
                <c:pt idx="164">
                  <c:v>0.0320793997763123</c:v>
                </c:pt>
                <c:pt idx="165">
                  <c:v>0.0311376671674265</c:v>
                </c:pt>
                <c:pt idx="166">
                  <c:v>0.0301606088276859</c:v>
                </c:pt>
                <c:pt idx="167">
                  <c:v>0.0309763623350342</c:v>
                </c:pt>
                <c:pt idx="168">
                  <c:v>0.0309553477652334</c:v>
                </c:pt>
                <c:pt idx="169">
                  <c:v>0.029697785397193</c:v>
                </c:pt>
                <c:pt idx="170">
                  <c:v>0.0289726700537542</c:v>
                </c:pt>
                <c:pt idx="171">
                  <c:v>0.029209024100525</c:v>
                </c:pt>
                <c:pt idx="172">
                  <c:v>0.0294741857016179</c:v>
                </c:pt>
                <c:pt idx="173">
                  <c:v>0.0297793127633683</c:v>
                </c:pt>
                <c:pt idx="174">
                  <c:v>0.0299650091209906</c:v>
                </c:pt>
                <c:pt idx="175">
                  <c:v>0.0309940357408491</c:v>
                </c:pt>
                <c:pt idx="176">
                  <c:v>0.0305453537775591</c:v>
                </c:pt>
                <c:pt idx="177">
                  <c:v>0.030856563615983</c:v>
                </c:pt>
                <c:pt idx="178">
                  <c:v>0.0310797784932907</c:v>
                </c:pt>
                <c:pt idx="179">
                  <c:v>0.030526234817879</c:v>
                </c:pt>
                <c:pt idx="180">
                  <c:v>0.0305941183666639</c:v>
                </c:pt>
                <c:pt idx="181">
                  <c:v>0.0318228511985138</c:v>
                </c:pt>
                <c:pt idx="182">
                  <c:v>0.0319011227749578</c:v>
                </c:pt>
                <c:pt idx="183">
                  <c:v>0.0317528645405324</c:v>
                </c:pt>
                <c:pt idx="184">
                  <c:v>0.0307561967095491</c:v>
                </c:pt>
                <c:pt idx="185">
                  <c:v>0.0301061937258017</c:v>
                </c:pt>
                <c:pt idx="186">
                  <c:v>0.0299080674987301</c:v>
                </c:pt>
                <c:pt idx="187">
                  <c:v>0.0311956212534559</c:v>
                </c:pt>
                <c:pt idx="188">
                  <c:v>0.0312070915633812</c:v>
                </c:pt>
                <c:pt idx="189">
                  <c:v>0.0313934367414279</c:v>
                </c:pt>
                <c:pt idx="190">
                  <c:v>0.0309632582786589</c:v>
                </c:pt>
                <c:pt idx="191">
                  <c:v>0.0316803746775082</c:v>
                </c:pt>
                <c:pt idx="192">
                  <c:v>0.0307223279902315</c:v>
                </c:pt>
                <c:pt idx="193">
                  <c:v>0.0303890940810459</c:v>
                </c:pt>
                <c:pt idx="194">
                  <c:v>0.0307716544665145</c:v>
                </c:pt>
                <c:pt idx="195">
                  <c:v>0.0310834991178377</c:v>
                </c:pt>
                <c:pt idx="196">
                  <c:v>0.0313369930247468</c:v>
                </c:pt>
                <c:pt idx="197">
                  <c:v>0.0337704566184697</c:v>
                </c:pt>
                <c:pt idx="198">
                  <c:v>0.0336830265461905</c:v>
                </c:pt>
                <c:pt idx="199">
                  <c:v>0.0326830772338274</c:v>
                </c:pt>
                <c:pt idx="200">
                  <c:v>0.0339161057059313</c:v>
                </c:pt>
                <c:pt idx="201">
                  <c:v>0.0332485194939005</c:v>
                </c:pt>
                <c:pt idx="202">
                  <c:v>0.0338924196783527</c:v>
                </c:pt>
                <c:pt idx="203">
                  <c:v>0.033657784547247</c:v>
                </c:pt>
                <c:pt idx="204">
                  <c:v>0.0340594115683224</c:v>
                </c:pt>
                <c:pt idx="205">
                  <c:v>0.0337262895495566</c:v>
                </c:pt>
                <c:pt idx="206">
                  <c:v>0.0332032938071751</c:v>
                </c:pt>
                <c:pt idx="207">
                  <c:v>0.0326039751404958</c:v>
                </c:pt>
                <c:pt idx="208">
                  <c:v>0.0325137435984254</c:v>
                </c:pt>
                <c:pt idx="209">
                  <c:v>0.0330155019217193</c:v>
                </c:pt>
                <c:pt idx="210">
                  <c:v>0.0338707666042351</c:v>
                </c:pt>
                <c:pt idx="211">
                  <c:v>0.0326696508628577</c:v>
                </c:pt>
                <c:pt idx="212">
                  <c:v>0.0330376074688265</c:v>
                </c:pt>
                <c:pt idx="213">
                  <c:v>0.0330733615318433</c:v>
                </c:pt>
                <c:pt idx="214">
                  <c:v>0.0335242894744677</c:v>
                </c:pt>
                <c:pt idx="215">
                  <c:v>0.0346738775583082</c:v>
                </c:pt>
                <c:pt idx="216">
                  <c:v>0.0354002222428318</c:v>
                </c:pt>
                <c:pt idx="217">
                  <c:v>0.0352998504103904</c:v>
                </c:pt>
                <c:pt idx="218">
                  <c:v>0.0358022360583935</c:v>
                </c:pt>
                <c:pt idx="219">
                  <c:v>0.0353918318127166</c:v>
                </c:pt>
                <c:pt idx="220">
                  <c:v>0.037304105279262</c:v>
                </c:pt>
                <c:pt idx="221">
                  <c:v>0.0368464659356149</c:v>
                </c:pt>
                <c:pt idx="222">
                  <c:v>0.0365758177788424</c:v>
                </c:pt>
                <c:pt idx="223">
                  <c:v>0.0363794749263688</c:v>
                </c:pt>
                <c:pt idx="224">
                  <c:v>0.0361648847023871</c:v>
                </c:pt>
                <c:pt idx="225">
                  <c:v>0.0366057887908118</c:v>
                </c:pt>
                <c:pt idx="226">
                  <c:v>0.035053553115218</c:v>
                </c:pt>
                <c:pt idx="227">
                  <c:v>0.0336191775198888</c:v>
                </c:pt>
                <c:pt idx="228">
                  <c:v>0.0336229359281699</c:v>
                </c:pt>
                <c:pt idx="229">
                  <c:v>0.0340662975937963</c:v>
                </c:pt>
                <c:pt idx="230">
                  <c:v>0.0343653825819463</c:v>
                </c:pt>
                <c:pt idx="231">
                  <c:v>0.033898639132288</c:v>
                </c:pt>
                <c:pt idx="232">
                  <c:v>0.0327842126988911</c:v>
                </c:pt>
                <c:pt idx="233">
                  <c:v>0.0340511550136528</c:v>
                </c:pt>
                <c:pt idx="234">
                  <c:v>0.0355253238133977</c:v>
                </c:pt>
                <c:pt idx="235">
                  <c:v>0.037586290352531</c:v>
                </c:pt>
                <c:pt idx="236">
                  <c:v>0.0363890454682269</c:v>
                </c:pt>
                <c:pt idx="237">
                  <c:v>0.0370708083149323</c:v>
                </c:pt>
                <c:pt idx="238">
                  <c:v>0.0360176886349641</c:v>
                </c:pt>
                <c:pt idx="239">
                  <c:v>0.035485989072007</c:v>
                </c:pt>
                <c:pt idx="240">
                  <c:v>0.0335831125413832</c:v>
                </c:pt>
                <c:pt idx="241">
                  <c:v>0.0323069249781777</c:v>
                </c:pt>
                <c:pt idx="242">
                  <c:v>0.0321678594580064</c:v>
                </c:pt>
                <c:pt idx="243">
                  <c:v>0.031018276362481</c:v>
                </c:pt>
                <c:pt idx="244">
                  <c:v>0.0309329329229935</c:v>
                </c:pt>
                <c:pt idx="245">
                  <c:v>0.0304130852333484</c:v>
                </c:pt>
                <c:pt idx="246">
                  <c:v>0.0297723533491138</c:v>
                </c:pt>
                <c:pt idx="247">
                  <c:v>0.0296341847889276</c:v>
                </c:pt>
                <c:pt idx="248">
                  <c:v>0.031013250025383</c:v>
                </c:pt>
                <c:pt idx="249">
                  <c:v>0.0323684906497993</c:v>
                </c:pt>
                <c:pt idx="250">
                  <c:v>0.0333115075597528</c:v>
                </c:pt>
                <c:pt idx="251">
                  <c:v>0.0341954233155457</c:v>
                </c:pt>
                <c:pt idx="252">
                  <c:v>0.0335168618268201</c:v>
                </c:pt>
                <c:pt idx="253">
                  <c:v>0.0333846817510786</c:v>
                </c:pt>
                <c:pt idx="254">
                  <c:v>0.0325211901295389</c:v>
                </c:pt>
                <c:pt idx="255">
                  <c:v>0.0337063104766033</c:v>
                </c:pt>
                <c:pt idx="256">
                  <c:v>0.0338768536319931</c:v>
                </c:pt>
                <c:pt idx="257">
                  <c:v>0.0331672921339192</c:v>
                </c:pt>
                <c:pt idx="258">
                  <c:v>0.0348444659745611</c:v>
                </c:pt>
                <c:pt idx="259">
                  <c:v>0.0345234787291698</c:v>
                </c:pt>
                <c:pt idx="260">
                  <c:v>0.0348339038836838</c:v>
                </c:pt>
                <c:pt idx="261">
                  <c:v>0.0349241300761023</c:v>
                </c:pt>
                <c:pt idx="262">
                  <c:v>0.0347468449700596</c:v>
                </c:pt>
                <c:pt idx="263">
                  <c:v>0.03428522013497</c:v>
                </c:pt>
                <c:pt idx="264">
                  <c:v>0.0347129930077505</c:v>
                </c:pt>
                <c:pt idx="265">
                  <c:v>0.0333968207441944</c:v>
                </c:pt>
                <c:pt idx="266">
                  <c:v>0.0339304383477614</c:v>
                </c:pt>
                <c:pt idx="267">
                  <c:v>0.0353882381387324</c:v>
                </c:pt>
                <c:pt idx="268">
                  <c:v>0.0374111730574109</c:v>
                </c:pt>
                <c:pt idx="269">
                  <c:v>0.0373202708597461</c:v>
                </c:pt>
                <c:pt idx="270">
                  <c:v>0.0386359331450252</c:v>
                </c:pt>
                <c:pt idx="271">
                  <c:v>0.0387731636616288</c:v>
                </c:pt>
                <c:pt idx="272">
                  <c:v>0.0382227278066578</c:v>
                </c:pt>
                <c:pt idx="273">
                  <c:v>0.0402442235393413</c:v>
                </c:pt>
                <c:pt idx="274">
                  <c:v>0.0403327886835931</c:v>
                </c:pt>
                <c:pt idx="275">
                  <c:v>0.0397611946728243</c:v>
                </c:pt>
                <c:pt idx="276">
                  <c:v>0.0392854082285824</c:v>
                </c:pt>
                <c:pt idx="277">
                  <c:v>0.0390684181439862</c:v>
                </c:pt>
                <c:pt idx="278">
                  <c:v>0.0388096700870546</c:v>
                </c:pt>
                <c:pt idx="279">
                  <c:v>0.0396623897678742</c:v>
                </c:pt>
                <c:pt idx="280">
                  <c:v>0.0385007670432115</c:v>
                </c:pt>
                <c:pt idx="281">
                  <c:v>0.0383141746622536</c:v>
                </c:pt>
                <c:pt idx="282">
                  <c:v>0.0376266433276143</c:v>
                </c:pt>
                <c:pt idx="283">
                  <c:v>0.0375279178649621</c:v>
                </c:pt>
                <c:pt idx="284">
                  <c:v>0.0364601930393271</c:v>
                </c:pt>
                <c:pt idx="285">
                  <c:v>0.0363910605106064</c:v>
                </c:pt>
                <c:pt idx="286">
                  <c:v>0.0368864453327398</c:v>
                </c:pt>
                <c:pt idx="287">
                  <c:v>0.0376628704283386</c:v>
                </c:pt>
                <c:pt idx="288">
                  <c:v>0.0377230006792522</c:v>
                </c:pt>
                <c:pt idx="289">
                  <c:v>0.0385970912801665</c:v>
                </c:pt>
                <c:pt idx="290">
                  <c:v>0.0382882750001653</c:v>
                </c:pt>
                <c:pt idx="291">
                  <c:v>0.0385278210010313</c:v>
                </c:pt>
                <c:pt idx="292">
                  <c:v>0.0387800276755552</c:v>
                </c:pt>
                <c:pt idx="293">
                  <c:v>0.0390062424286158</c:v>
                </c:pt>
                <c:pt idx="294">
                  <c:v>0.0374551129893725</c:v>
                </c:pt>
                <c:pt idx="295">
                  <c:v>0.0372577944610145</c:v>
                </c:pt>
                <c:pt idx="296">
                  <c:v>0.0372841601099543</c:v>
                </c:pt>
                <c:pt idx="297">
                  <c:v>0.037940381752176</c:v>
                </c:pt>
                <c:pt idx="298">
                  <c:v>0.0393250544780121</c:v>
                </c:pt>
                <c:pt idx="299">
                  <c:v>0.0400026236849205</c:v>
                </c:pt>
                <c:pt idx="300">
                  <c:v>0.0396129996084345</c:v>
                </c:pt>
                <c:pt idx="301">
                  <c:v>0.0387238180663383</c:v>
                </c:pt>
                <c:pt idx="302">
                  <c:v>0.0393095172164732</c:v>
                </c:pt>
                <c:pt idx="303">
                  <c:v>0.0376930499103738</c:v>
                </c:pt>
                <c:pt idx="304">
                  <c:v>0.0362283505019451</c:v>
                </c:pt>
                <c:pt idx="305">
                  <c:v>0.036409868086102</c:v>
                </c:pt>
                <c:pt idx="306">
                  <c:v>0.0344464489141131</c:v>
                </c:pt>
                <c:pt idx="307">
                  <c:v>0.0350707278744013</c:v>
                </c:pt>
                <c:pt idx="308">
                  <c:v>0.0349462865865088</c:v>
                </c:pt>
                <c:pt idx="309">
                  <c:v>0.0348167735517851</c:v>
                </c:pt>
                <c:pt idx="310">
                  <c:v>0.0325131856683277</c:v>
                </c:pt>
                <c:pt idx="311">
                  <c:v>0.0332362538042869</c:v>
                </c:pt>
                <c:pt idx="312">
                  <c:v>0.0335321778392596</c:v>
                </c:pt>
                <c:pt idx="313">
                  <c:v>0.0330060225689272</c:v>
                </c:pt>
                <c:pt idx="314">
                  <c:v>0.0345652471542964</c:v>
                </c:pt>
                <c:pt idx="315">
                  <c:v>0.0344937542064585</c:v>
                </c:pt>
                <c:pt idx="316">
                  <c:v>0.0348787299233207</c:v>
                </c:pt>
                <c:pt idx="317">
                  <c:v>0.0348241268062865</c:v>
                </c:pt>
                <c:pt idx="318">
                  <c:v>0.0344191048356725</c:v>
                </c:pt>
                <c:pt idx="319">
                  <c:v>0.0362676831745975</c:v>
                </c:pt>
                <c:pt idx="320">
                  <c:v>0.0359194573416829</c:v>
                </c:pt>
                <c:pt idx="321">
                  <c:v>0.0362307064167366</c:v>
                </c:pt>
                <c:pt idx="322">
                  <c:v>0.0372426750836928</c:v>
                </c:pt>
                <c:pt idx="323">
                  <c:v>0.0361690145765997</c:v>
                </c:pt>
                <c:pt idx="324">
                  <c:v>0.0363347237191862</c:v>
                </c:pt>
                <c:pt idx="325">
                  <c:v>0.0362498142822961</c:v>
                </c:pt>
                <c:pt idx="326">
                  <c:v>0.0370072803149153</c:v>
                </c:pt>
                <c:pt idx="327">
                  <c:v>0.035089107079609</c:v>
                </c:pt>
                <c:pt idx="328">
                  <c:v>0.0357849339745094</c:v>
                </c:pt>
                <c:pt idx="329">
                  <c:v>0.036309612754967</c:v>
                </c:pt>
                <c:pt idx="330">
                  <c:v>0.0365770002548557</c:v>
                </c:pt>
                <c:pt idx="331">
                  <c:v>0.0372133450319308</c:v>
                </c:pt>
                <c:pt idx="332">
                  <c:v>0.0363680546599606</c:v>
                </c:pt>
                <c:pt idx="333">
                  <c:v>0.0374601525610762</c:v>
                </c:pt>
                <c:pt idx="334">
                  <c:v>0.0385217853937106</c:v>
                </c:pt>
                <c:pt idx="335">
                  <c:v>0.0382529592403121</c:v>
                </c:pt>
                <c:pt idx="336">
                  <c:v>0.0380921979967288</c:v>
                </c:pt>
                <c:pt idx="337">
                  <c:v>0.0392563379110005</c:v>
                </c:pt>
                <c:pt idx="338">
                  <c:v>0.0390701474680747</c:v>
                </c:pt>
                <c:pt idx="339">
                  <c:v>0.0389806938944401</c:v>
                </c:pt>
                <c:pt idx="340">
                  <c:v>0.0390731321699571</c:v>
                </c:pt>
                <c:pt idx="341">
                  <c:v>0.0400827512718443</c:v>
                </c:pt>
                <c:pt idx="342">
                  <c:v>0.0393059788122213</c:v>
                </c:pt>
                <c:pt idx="343">
                  <c:v>0.0391880963375351</c:v>
                </c:pt>
                <c:pt idx="344">
                  <c:v>0.0379732729522513</c:v>
                </c:pt>
                <c:pt idx="345">
                  <c:v>0.0384549427637519</c:v>
                </c:pt>
                <c:pt idx="346">
                  <c:v>0.0382220333220196</c:v>
                </c:pt>
                <c:pt idx="347">
                  <c:v>0.0373272750475537</c:v>
                </c:pt>
                <c:pt idx="348">
                  <c:v>0.0379276919188034</c:v>
                </c:pt>
                <c:pt idx="349">
                  <c:v>0.0383778840986707</c:v>
                </c:pt>
                <c:pt idx="350">
                  <c:v>0.0389026016945811</c:v>
                </c:pt>
                <c:pt idx="351">
                  <c:v>0.0399566946622386</c:v>
                </c:pt>
                <c:pt idx="352">
                  <c:v>0.041035491376391</c:v>
                </c:pt>
                <c:pt idx="353">
                  <c:v>0.040513861390382</c:v>
                </c:pt>
                <c:pt idx="354">
                  <c:v>0.0404167104893256</c:v>
                </c:pt>
                <c:pt idx="355">
                  <c:v>0.041672945204845</c:v>
                </c:pt>
                <c:pt idx="356">
                  <c:v>0.0418533078390885</c:v>
                </c:pt>
                <c:pt idx="357">
                  <c:v>0.0422210942505504</c:v>
                </c:pt>
                <c:pt idx="358">
                  <c:v>0.0412905066292629</c:v>
                </c:pt>
                <c:pt idx="359">
                  <c:v>0.0403686974546261</c:v>
                </c:pt>
                <c:pt idx="360">
                  <c:v>0.0402666175258957</c:v>
                </c:pt>
                <c:pt idx="361">
                  <c:v>0.0407997656827698</c:v>
                </c:pt>
                <c:pt idx="362">
                  <c:v>0.0411577560453253</c:v>
                </c:pt>
                <c:pt idx="363">
                  <c:v>0.0412663860527125</c:v>
                </c:pt>
                <c:pt idx="364">
                  <c:v>0.0410705868370194</c:v>
                </c:pt>
                <c:pt idx="365">
                  <c:v>0.0406230148838647</c:v>
                </c:pt>
                <c:pt idx="366">
                  <c:v>0.0399712690789249</c:v>
                </c:pt>
                <c:pt idx="367">
                  <c:v>0.0398783005774409</c:v>
                </c:pt>
                <c:pt idx="368">
                  <c:v>0.0398831958843922</c:v>
                </c:pt>
                <c:pt idx="369">
                  <c:v>0.0397652938749637</c:v>
                </c:pt>
                <c:pt idx="370">
                  <c:v>0.0400941566058281</c:v>
                </c:pt>
                <c:pt idx="371">
                  <c:v>0.0415167547748279</c:v>
                </c:pt>
                <c:pt idx="372">
                  <c:v>0.0407453750303339</c:v>
                </c:pt>
                <c:pt idx="373">
                  <c:v>0.0401229852526562</c:v>
                </c:pt>
                <c:pt idx="374">
                  <c:v>0.0398180519552712</c:v>
                </c:pt>
                <c:pt idx="375">
                  <c:v>0.0405958133741731</c:v>
                </c:pt>
                <c:pt idx="376">
                  <c:v>0.0393760982034556</c:v>
                </c:pt>
                <c:pt idx="377">
                  <c:v>0.0399450587112518</c:v>
                </c:pt>
                <c:pt idx="378">
                  <c:v>0.0391592832641548</c:v>
                </c:pt>
                <c:pt idx="379">
                  <c:v>0.0388607432891082</c:v>
                </c:pt>
                <c:pt idx="380">
                  <c:v>0.0376990634045473</c:v>
                </c:pt>
                <c:pt idx="381">
                  <c:v>0.0380169426130962</c:v>
                </c:pt>
                <c:pt idx="382">
                  <c:v>0.0389955973537052</c:v>
                </c:pt>
                <c:pt idx="383">
                  <c:v>0.0389763487821257</c:v>
                </c:pt>
                <c:pt idx="384">
                  <c:v>0.0391304206276952</c:v>
                </c:pt>
                <c:pt idx="385">
                  <c:v>0.0396933586492832</c:v>
                </c:pt>
                <c:pt idx="386">
                  <c:v>0.0393627731080583</c:v>
                </c:pt>
                <c:pt idx="387">
                  <c:v>0.0381034721310758</c:v>
                </c:pt>
                <c:pt idx="388">
                  <c:v>0.0398444237934991</c:v>
                </c:pt>
                <c:pt idx="389">
                  <c:v>0.0389680879595826</c:v>
                </c:pt>
                <c:pt idx="390">
                  <c:v>0.0395395966928925</c:v>
                </c:pt>
                <c:pt idx="391">
                  <c:v>0.0386683680963927</c:v>
                </c:pt>
                <c:pt idx="392">
                  <c:v>0.0392677456455703</c:v>
                </c:pt>
                <c:pt idx="393">
                  <c:v>0.0390977839590753</c:v>
                </c:pt>
                <c:pt idx="394">
                  <c:v>0.0391244296958349</c:v>
                </c:pt>
                <c:pt idx="395">
                  <c:v>0.0376549497951434</c:v>
                </c:pt>
                <c:pt idx="396">
                  <c:v>0.0375047596545629</c:v>
                </c:pt>
                <c:pt idx="397">
                  <c:v>0.0356601845975333</c:v>
                </c:pt>
                <c:pt idx="398">
                  <c:v>0.035336533310484</c:v>
                </c:pt>
                <c:pt idx="399">
                  <c:v>0.0377393112988687</c:v>
                </c:pt>
                <c:pt idx="400">
                  <c:v>0.0376882205406778</c:v>
                </c:pt>
                <c:pt idx="401">
                  <c:v>0.0371139124864211</c:v>
                </c:pt>
                <c:pt idx="402">
                  <c:v>0.0381610616142479</c:v>
                </c:pt>
                <c:pt idx="403">
                  <c:v>0.0390238486301885</c:v>
                </c:pt>
                <c:pt idx="404">
                  <c:v>0.0371773459966535</c:v>
                </c:pt>
                <c:pt idx="405">
                  <c:v>0.0374545861028901</c:v>
                </c:pt>
                <c:pt idx="406">
                  <c:v>0.0371000277109975</c:v>
                </c:pt>
                <c:pt idx="407">
                  <c:v>0.0353760650128797</c:v>
                </c:pt>
                <c:pt idx="408">
                  <c:v>0.0362592536777105</c:v>
                </c:pt>
                <c:pt idx="409">
                  <c:v>0.0364771363500621</c:v>
                </c:pt>
                <c:pt idx="410">
                  <c:v>0.0383206465063172</c:v>
                </c:pt>
                <c:pt idx="411">
                  <c:v>0.0391038129408731</c:v>
                </c:pt>
                <c:pt idx="412">
                  <c:v>0.0398138715771824</c:v>
                </c:pt>
                <c:pt idx="413">
                  <c:v>0.0402748714700381</c:v>
                </c:pt>
                <c:pt idx="414">
                  <c:v>0.040128591761528</c:v>
                </c:pt>
                <c:pt idx="415">
                  <c:v>0.0403838242265351</c:v>
                </c:pt>
                <c:pt idx="416">
                  <c:v>0.0389126369589889</c:v>
                </c:pt>
                <c:pt idx="417">
                  <c:v>0.0397138910358812</c:v>
                </c:pt>
                <c:pt idx="418">
                  <c:v>0.0410847588312479</c:v>
                </c:pt>
                <c:pt idx="419">
                  <c:v>0.040651402111419</c:v>
                </c:pt>
                <c:pt idx="420">
                  <c:v>0.0399510849014689</c:v>
                </c:pt>
                <c:pt idx="421">
                  <c:v>0.0400359236583441</c:v>
                </c:pt>
                <c:pt idx="422">
                  <c:v>0.0399526250481849</c:v>
                </c:pt>
                <c:pt idx="423">
                  <c:v>0.0404367450903624</c:v>
                </c:pt>
                <c:pt idx="424">
                  <c:v>0.0421580686852867</c:v>
                </c:pt>
                <c:pt idx="425">
                  <c:v>0.0436619023402888</c:v>
                </c:pt>
                <c:pt idx="426">
                  <c:v>0.0448688232584036</c:v>
                </c:pt>
                <c:pt idx="427">
                  <c:v>0.0439347899792754</c:v>
                </c:pt>
                <c:pt idx="428">
                  <c:v>0.0443639410640588</c:v>
                </c:pt>
                <c:pt idx="429">
                  <c:v>0.044174009886158</c:v>
                </c:pt>
                <c:pt idx="430">
                  <c:v>0.0431353512050214</c:v>
                </c:pt>
                <c:pt idx="431">
                  <c:v>0.0426612465457556</c:v>
                </c:pt>
                <c:pt idx="432">
                  <c:v>0.0409478804953739</c:v>
                </c:pt>
                <c:pt idx="433">
                  <c:v>0.0411802205274401</c:v>
                </c:pt>
                <c:pt idx="434">
                  <c:v>0.0412340004201412</c:v>
                </c:pt>
                <c:pt idx="435">
                  <c:v>0.0405246272915477</c:v>
                </c:pt>
                <c:pt idx="436">
                  <c:v>0.0389950948806011</c:v>
                </c:pt>
                <c:pt idx="437">
                  <c:v>0.038223619552556</c:v>
                </c:pt>
                <c:pt idx="438">
                  <c:v>0.0376621390873474</c:v>
                </c:pt>
                <c:pt idx="439">
                  <c:v>0.0391695922987263</c:v>
                </c:pt>
                <c:pt idx="440">
                  <c:v>0.0397557813365148</c:v>
                </c:pt>
                <c:pt idx="441">
                  <c:v>0.0407888913236214</c:v>
                </c:pt>
                <c:pt idx="442">
                  <c:v>0.0405920994700752</c:v>
                </c:pt>
                <c:pt idx="443">
                  <c:v>0.0401424468002912</c:v>
                </c:pt>
                <c:pt idx="444">
                  <c:v>0.040271299017741</c:v>
                </c:pt>
                <c:pt idx="445">
                  <c:v>0.0398703265540329</c:v>
                </c:pt>
                <c:pt idx="446">
                  <c:v>0.0406471717750153</c:v>
                </c:pt>
                <c:pt idx="447">
                  <c:v>0.0411917749028488</c:v>
                </c:pt>
                <c:pt idx="448">
                  <c:v>0.0412814591000306</c:v>
                </c:pt>
                <c:pt idx="449">
                  <c:v>0.0425246785226358</c:v>
                </c:pt>
                <c:pt idx="450">
                  <c:v>0.0414609009388069</c:v>
                </c:pt>
                <c:pt idx="451">
                  <c:v>0.0415421825513076</c:v>
                </c:pt>
                <c:pt idx="452">
                  <c:v>0.0427336854489451</c:v>
                </c:pt>
                <c:pt idx="453">
                  <c:v>0.0430890643987354</c:v>
                </c:pt>
                <c:pt idx="454">
                  <c:v>0.0423576605345732</c:v>
                </c:pt>
                <c:pt idx="455">
                  <c:v>0.0424437730790989</c:v>
                </c:pt>
                <c:pt idx="456">
                  <c:v>0.0427107764636127</c:v>
                </c:pt>
                <c:pt idx="457">
                  <c:v>0.0415254246395153</c:v>
                </c:pt>
                <c:pt idx="458">
                  <c:v>0.0422239180650303</c:v>
                </c:pt>
                <c:pt idx="459">
                  <c:v>0.041997629329286</c:v>
                </c:pt>
                <c:pt idx="460">
                  <c:v>0.0435503252325335</c:v>
                </c:pt>
                <c:pt idx="461">
                  <c:v>0.0451182137910933</c:v>
                </c:pt>
                <c:pt idx="462">
                  <c:v>0.0453879921178141</c:v>
                </c:pt>
                <c:pt idx="463">
                  <c:v>0.0456222815092877</c:v>
                </c:pt>
                <c:pt idx="464">
                  <c:v>0.0456908139693044</c:v>
                </c:pt>
                <c:pt idx="465">
                  <c:v>0.0447934847959239</c:v>
                </c:pt>
                <c:pt idx="466">
                  <c:v>0.0448932258488259</c:v>
                </c:pt>
                <c:pt idx="467">
                  <c:v>0.0447515123620616</c:v>
                </c:pt>
                <c:pt idx="468">
                  <c:v>0.0441215257249876</c:v>
                </c:pt>
                <c:pt idx="469">
                  <c:v>0.0440791648189357</c:v>
                </c:pt>
                <c:pt idx="470">
                  <c:v>0.0453614427827049</c:v>
                </c:pt>
                <c:pt idx="471">
                  <c:v>0.0456591062106439</c:v>
                </c:pt>
                <c:pt idx="472">
                  <c:v>0.0455303615164662</c:v>
                </c:pt>
                <c:pt idx="473">
                  <c:v>0.0453543906602953</c:v>
                </c:pt>
                <c:pt idx="474">
                  <c:v>0.0455448805442705</c:v>
                </c:pt>
                <c:pt idx="475">
                  <c:v>0.0447630382357183</c:v>
                </c:pt>
                <c:pt idx="476">
                  <c:v>0.0464842890095541</c:v>
                </c:pt>
                <c:pt idx="477">
                  <c:v>0.0458704315612794</c:v>
                </c:pt>
                <c:pt idx="478">
                  <c:v>0.0450233048055533</c:v>
                </c:pt>
                <c:pt idx="479">
                  <c:v>0.045180748195586</c:v>
                </c:pt>
                <c:pt idx="480">
                  <c:v>0.0465283130824094</c:v>
                </c:pt>
                <c:pt idx="481">
                  <c:v>0.0473956154751398</c:v>
                </c:pt>
                <c:pt idx="482">
                  <c:v>0.0464559775103115</c:v>
                </c:pt>
                <c:pt idx="483">
                  <c:v>0.0462832102738111</c:v>
                </c:pt>
                <c:pt idx="484">
                  <c:v>0.0462172384244532</c:v>
                </c:pt>
                <c:pt idx="485">
                  <c:v>0.0461723004041678</c:v>
                </c:pt>
                <c:pt idx="486">
                  <c:v>0.0468387261299613</c:v>
                </c:pt>
                <c:pt idx="487">
                  <c:v>0.0464395385991646</c:v>
                </c:pt>
                <c:pt idx="488">
                  <c:v>0.0474403895047766</c:v>
                </c:pt>
                <c:pt idx="489">
                  <c:v>0.0466761134771281</c:v>
                </c:pt>
                <c:pt idx="490">
                  <c:v>0.048167262802064</c:v>
                </c:pt>
                <c:pt idx="491">
                  <c:v>0.049112253908702</c:v>
                </c:pt>
                <c:pt idx="492">
                  <c:v>0.0506707093780249</c:v>
                </c:pt>
                <c:pt idx="493">
                  <c:v>0.0501292204891706</c:v>
                </c:pt>
                <c:pt idx="494">
                  <c:v>0.0486988154722762</c:v>
                </c:pt>
                <c:pt idx="495">
                  <c:v>0.0485783493435845</c:v>
                </c:pt>
                <c:pt idx="496">
                  <c:v>0.0478008623611733</c:v>
                </c:pt>
                <c:pt idx="497">
                  <c:v>0.0481136671212141</c:v>
                </c:pt>
                <c:pt idx="498">
                  <c:v>0.0484525370413508</c:v>
                </c:pt>
                <c:pt idx="499">
                  <c:v>0.0470280113129817</c:v>
                </c:pt>
                <c:pt idx="500">
                  <c:v>0.0454535370474133</c:v>
                </c:pt>
                <c:pt idx="501">
                  <c:v>0.0465096372009935</c:v>
                </c:pt>
                <c:pt idx="502">
                  <c:v>0.0464668431482878</c:v>
                </c:pt>
                <c:pt idx="503">
                  <c:v>0.0458448179889866</c:v>
                </c:pt>
                <c:pt idx="504">
                  <c:v>0.0462452560132986</c:v>
                </c:pt>
                <c:pt idx="505">
                  <c:v>0.0461738989915531</c:v>
                </c:pt>
                <c:pt idx="506">
                  <c:v>0.0467168240301942</c:v>
                </c:pt>
                <c:pt idx="507">
                  <c:v>0.0464222027438882</c:v>
                </c:pt>
                <c:pt idx="508">
                  <c:v>0.0465023087987163</c:v>
                </c:pt>
                <c:pt idx="509">
                  <c:v>0.0447107420274576</c:v>
                </c:pt>
                <c:pt idx="510">
                  <c:v>0.0432486606081774</c:v>
                </c:pt>
                <c:pt idx="511">
                  <c:v>0.0412334029104315</c:v>
                </c:pt>
                <c:pt idx="512">
                  <c:v>0.0403060723436919</c:v>
                </c:pt>
                <c:pt idx="513">
                  <c:v>0.0418355375268709</c:v>
                </c:pt>
                <c:pt idx="514">
                  <c:v>0.0426031167295933</c:v>
                </c:pt>
                <c:pt idx="515">
                  <c:v>0.0431120037213608</c:v>
                </c:pt>
                <c:pt idx="516">
                  <c:v>0.0447175847467363</c:v>
                </c:pt>
                <c:pt idx="517">
                  <c:v>0.0449861775381582</c:v>
                </c:pt>
                <c:pt idx="518">
                  <c:v>0.04549878553918</c:v>
                </c:pt>
                <c:pt idx="519">
                  <c:v>0.0457348383057742</c:v>
                </c:pt>
                <c:pt idx="520">
                  <c:v>0.0444338206016151</c:v>
                </c:pt>
                <c:pt idx="521">
                  <c:v>0.0442819537472908</c:v>
                </c:pt>
                <c:pt idx="522">
                  <c:v>0.0432319003650263</c:v>
                </c:pt>
                <c:pt idx="523">
                  <c:v>0.0428267073558461</c:v>
                </c:pt>
                <c:pt idx="524">
                  <c:v>0.0432677187304673</c:v>
                </c:pt>
                <c:pt idx="525">
                  <c:v>0.041861656023312</c:v>
                </c:pt>
                <c:pt idx="526">
                  <c:v>0.042385622254818</c:v>
                </c:pt>
                <c:pt idx="527">
                  <c:v>0.0428443173128963</c:v>
                </c:pt>
                <c:pt idx="528">
                  <c:v>0.0427549835946399</c:v>
                </c:pt>
                <c:pt idx="529">
                  <c:v>0.0424391239810423</c:v>
                </c:pt>
                <c:pt idx="530">
                  <c:v>0.0436148829479886</c:v>
                </c:pt>
                <c:pt idx="531">
                  <c:v>0.0427193258560096</c:v>
                </c:pt>
                <c:pt idx="532">
                  <c:v>0.0424543750876758</c:v>
                </c:pt>
                <c:pt idx="533">
                  <c:v>0.0427329834129649</c:v>
                </c:pt>
                <c:pt idx="534">
                  <c:v>0.043487681042644</c:v>
                </c:pt>
                <c:pt idx="535">
                  <c:v>0.0440216368707481</c:v>
                </c:pt>
                <c:pt idx="536">
                  <c:v>0.0439549143052767</c:v>
                </c:pt>
                <c:pt idx="537">
                  <c:v>0.0433284202082376</c:v>
                </c:pt>
                <c:pt idx="538">
                  <c:v>0.0430886292436739</c:v>
                </c:pt>
                <c:pt idx="539">
                  <c:v>0.0434333579581047</c:v>
                </c:pt>
                <c:pt idx="540">
                  <c:v>0.0434129833194416</c:v>
                </c:pt>
                <c:pt idx="541">
                  <c:v>0.0430226138182741</c:v>
                </c:pt>
                <c:pt idx="542">
                  <c:v>0.0425310906069112</c:v>
                </c:pt>
                <c:pt idx="543">
                  <c:v>0.042073659616972</c:v>
                </c:pt>
                <c:pt idx="544">
                  <c:v>0.0423428292032902</c:v>
                </c:pt>
                <c:pt idx="545">
                  <c:v>0.0411291369041638</c:v>
                </c:pt>
                <c:pt idx="546">
                  <c:v>0.0417207513239751</c:v>
                </c:pt>
                <c:pt idx="547">
                  <c:v>0.0400268767873983</c:v>
                </c:pt>
                <c:pt idx="548">
                  <c:v>0.0398349897123207</c:v>
                </c:pt>
                <c:pt idx="549">
                  <c:v>0.0407109037248208</c:v>
                </c:pt>
                <c:pt idx="550">
                  <c:v>0.0399867319874731</c:v>
                </c:pt>
                <c:pt idx="551">
                  <c:v>0.0386496526045748</c:v>
                </c:pt>
                <c:pt idx="552">
                  <c:v>0.0380717432569753</c:v>
                </c:pt>
                <c:pt idx="553">
                  <c:v>0.0378945839388717</c:v>
                </c:pt>
                <c:pt idx="554">
                  <c:v>0.0375990440116151</c:v>
                </c:pt>
                <c:pt idx="555">
                  <c:v>0.0369222874215103</c:v>
                </c:pt>
                <c:pt idx="556">
                  <c:v>0.0373206952432137</c:v>
                </c:pt>
                <c:pt idx="557">
                  <c:v>0.037631907064627</c:v>
                </c:pt>
                <c:pt idx="558">
                  <c:v>0.0364653656822097</c:v>
                </c:pt>
                <c:pt idx="559">
                  <c:v>0.0359245007805696</c:v>
                </c:pt>
                <c:pt idx="560">
                  <c:v>0.0351325301681478</c:v>
                </c:pt>
                <c:pt idx="561">
                  <c:v>0.0366286181179647</c:v>
                </c:pt>
                <c:pt idx="562">
                  <c:v>0.0362795030523244</c:v>
                </c:pt>
                <c:pt idx="563">
                  <c:v>0.0360075772521456</c:v>
                </c:pt>
                <c:pt idx="564">
                  <c:v>0.0375337258617975</c:v>
                </c:pt>
                <c:pt idx="565">
                  <c:v>0.0370970545440715</c:v>
                </c:pt>
                <c:pt idx="566">
                  <c:v>0.0374565553659807</c:v>
                </c:pt>
                <c:pt idx="567">
                  <c:v>0.0371262616333283</c:v>
                </c:pt>
                <c:pt idx="568">
                  <c:v>0.0361275515479037</c:v>
                </c:pt>
                <c:pt idx="569">
                  <c:v>0.0360008670009759</c:v>
                </c:pt>
                <c:pt idx="570">
                  <c:v>0.0359801993173393</c:v>
                </c:pt>
                <c:pt idx="571">
                  <c:v>0.037017587331469</c:v>
                </c:pt>
                <c:pt idx="572">
                  <c:v>0.0365270118217072</c:v>
                </c:pt>
                <c:pt idx="573">
                  <c:v>0.0369469073154803</c:v>
                </c:pt>
                <c:pt idx="574">
                  <c:v>0.0359125554775333</c:v>
                </c:pt>
                <c:pt idx="575">
                  <c:v>0.0345782758518357</c:v>
                </c:pt>
                <c:pt idx="576">
                  <c:v>0.0340553107486919</c:v>
                </c:pt>
                <c:pt idx="577">
                  <c:v>0.0347932241439713</c:v>
                </c:pt>
                <c:pt idx="578">
                  <c:v>0.0349009766678252</c:v>
                </c:pt>
                <c:pt idx="579">
                  <c:v>0.0357840010439437</c:v>
                </c:pt>
                <c:pt idx="580">
                  <c:v>0.0348856061872497</c:v>
                </c:pt>
                <c:pt idx="581">
                  <c:v>0.035518253430784</c:v>
                </c:pt>
                <c:pt idx="582">
                  <c:v>0.0338404597149594</c:v>
                </c:pt>
                <c:pt idx="583">
                  <c:v>0.0319214503762064</c:v>
                </c:pt>
                <c:pt idx="584">
                  <c:v>0.0308349400288502</c:v>
                </c:pt>
                <c:pt idx="585">
                  <c:v>0.0311993833492977</c:v>
                </c:pt>
                <c:pt idx="586">
                  <c:v>0.0307863648265571</c:v>
                </c:pt>
                <c:pt idx="587">
                  <c:v>0.0308956926689505</c:v>
                </c:pt>
                <c:pt idx="588">
                  <c:v>0.0318745064804292</c:v>
                </c:pt>
                <c:pt idx="589">
                  <c:v>0.0308891698554876</c:v>
                </c:pt>
                <c:pt idx="590">
                  <c:v>0.0312973956995741</c:v>
                </c:pt>
                <c:pt idx="591">
                  <c:v>0.0311325502693442</c:v>
                </c:pt>
                <c:pt idx="592">
                  <c:v>0.0313899631682285</c:v>
                </c:pt>
                <c:pt idx="593">
                  <c:v>0.0313113435095579</c:v>
                </c:pt>
                <c:pt idx="594">
                  <c:v>0.0320804001632531</c:v>
                </c:pt>
                <c:pt idx="595">
                  <c:v>0.0320402231177723</c:v>
                </c:pt>
                <c:pt idx="596">
                  <c:v>0.0330030724147491</c:v>
                </c:pt>
                <c:pt idx="597">
                  <c:v>0.0323837889478929</c:v>
                </c:pt>
                <c:pt idx="598">
                  <c:v>0.0339422953672374</c:v>
                </c:pt>
                <c:pt idx="599">
                  <c:v>0.0344191311074891</c:v>
                </c:pt>
                <c:pt idx="600">
                  <c:v>0.0356229979132307</c:v>
                </c:pt>
                <c:pt idx="601">
                  <c:v>0.0331926527652896</c:v>
                </c:pt>
                <c:pt idx="602">
                  <c:v>0.033883324404771</c:v>
                </c:pt>
                <c:pt idx="603">
                  <c:v>0.0349946683312019</c:v>
                </c:pt>
                <c:pt idx="604">
                  <c:v>0.0344225540354543</c:v>
                </c:pt>
                <c:pt idx="605">
                  <c:v>0.0359838859236716</c:v>
                </c:pt>
                <c:pt idx="606">
                  <c:v>0.0370437259966404</c:v>
                </c:pt>
                <c:pt idx="607">
                  <c:v>0.0374873426859017</c:v>
                </c:pt>
                <c:pt idx="608">
                  <c:v>0.0361306674189918</c:v>
                </c:pt>
                <c:pt idx="609">
                  <c:v>0.0354888531844122</c:v>
                </c:pt>
                <c:pt idx="610">
                  <c:v>0.0356824092348141</c:v>
                </c:pt>
                <c:pt idx="611">
                  <c:v>0.0356446799415415</c:v>
                </c:pt>
                <c:pt idx="612">
                  <c:v>0.0373495425594991</c:v>
                </c:pt>
                <c:pt idx="613">
                  <c:v>0.0368440723035995</c:v>
                </c:pt>
                <c:pt idx="614">
                  <c:v>0.0366835106433523</c:v>
                </c:pt>
                <c:pt idx="615">
                  <c:v>0.0386039212415998</c:v>
                </c:pt>
                <c:pt idx="616">
                  <c:v>0.0389018578906165</c:v>
                </c:pt>
                <c:pt idx="617">
                  <c:v>0.0393211699670432</c:v>
                </c:pt>
                <c:pt idx="618">
                  <c:v>0.0397897938424534</c:v>
                </c:pt>
                <c:pt idx="619">
                  <c:v>0.0413677351513364</c:v>
                </c:pt>
                <c:pt idx="620">
                  <c:v>0.0427141236662055</c:v>
                </c:pt>
                <c:pt idx="621">
                  <c:v>0.0416261798956072</c:v>
                </c:pt>
                <c:pt idx="622">
                  <c:v>0.041459429698436</c:v>
                </c:pt>
                <c:pt idx="623">
                  <c:v>0.0412863874361794</c:v>
                </c:pt>
                <c:pt idx="624">
                  <c:v>0.0417335125841718</c:v>
                </c:pt>
                <c:pt idx="625">
                  <c:v>0.0412421815381677</c:v>
                </c:pt>
                <c:pt idx="626">
                  <c:v>0.0401912947375867</c:v>
                </c:pt>
                <c:pt idx="627">
                  <c:v>0.040955287352611</c:v>
                </c:pt>
                <c:pt idx="628">
                  <c:v>0.0417939079398214</c:v>
                </c:pt>
                <c:pt idx="629">
                  <c:v>0.040780771805412</c:v>
                </c:pt>
                <c:pt idx="630">
                  <c:v>0.0399284923128048</c:v>
                </c:pt>
                <c:pt idx="631">
                  <c:v>0.0401188633321874</c:v>
                </c:pt>
                <c:pt idx="632">
                  <c:v>0.0415680529289673</c:v>
                </c:pt>
                <c:pt idx="633">
                  <c:v>0.0412500368273843</c:v>
                </c:pt>
                <c:pt idx="634">
                  <c:v>0.0403153185171809</c:v>
                </c:pt>
                <c:pt idx="635">
                  <c:v>0.0399360887355093</c:v>
                </c:pt>
                <c:pt idx="636">
                  <c:v>0.0382458326920629</c:v>
                </c:pt>
                <c:pt idx="637">
                  <c:v>0.0385717054383026</c:v>
                </c:pt>
                <c:pt idx="638">
                  <c:v>0.0387428042271036</c:v>
                </c:pt>
                <c:pt idx="639">
                  <c:v>0.0386023579763497</c:v>
                </c:pt>
                <c:pt idx="640">
                  <c:v>0.0384492242356842</c:v>
                </c:pt>
                <c:pt idx="641">
                  <c:v>0.0379138839833665</c:v>
                </c:pt>
                <c:pt idx="642">
                  <c:v>0.0376923258708612</c:v>
                </c:pt>
                <c:pt idx="643">
                  <c:v>0.0385590425573422</c:v>
                </c:pt>
                <c:pt idx="644">
                  <c:v>0.0392062316842223</c:v>
                </c:pt>
                <c:pt idx="645">
                  <c:v>0.0385879740435658</c:v>
                </c:pt>
                <c:pt idx="646">
                  <c:v>0.0402563866556032</c:v>
                </c:pt>
                <c:pt idx="647">
                  <c:v>0.0406545596856475</c:v>
                </c:pt>
                <c:pt idx="648">
                  <c:v>0.0407507789497905</c:v>
                </c:pt>
                <c:pt idx="649">
                  <c:v>0.0420679900319271</c:v>
                </c:pt>
                <c:pt idx="650">
                  <c:v>0.0427202750564807</c:v>
                </c:pt>
                <c:pt idx="651">
                  <c:v>0.0432927822531325</c:v>
                </c:pt>
                <c:pt idx="652">
                  <c:v>0.0428786079737102</c:v>
                </c:pt>
                <c:pt idx="653">
                  <c:v>0.0424747068715618</c:v>
                </c:pt>
                <c:pt idx="654">
                  <c:v>0.0420323735551254</c:v>
                </c:pt>
                <c:pt idx="655">
                  <c:v>0.0415142879843889</c:v>
                </c:pt>
                <c:pt idx="656">
                  <c:v>0.0422437772478075</c:v>
                </c:pt>
                <c:pt idx="657">
                  <c:v>0.0421992364398992</c:v>
                </c:pt>
                <c:pt idx="658">
                  <c:v>0.0433996778851327</c:v>
                </c:pt>
                <c:pt idx="659">
                  <c:v>0.0425478438475475</c:v>
                </c:pt>
                <c:pt idx="660">
                  <c:v>0.0423828807845797</c:v>
                </c:pt>
                <c:pt idx="661">
                  <c:v>0.0420663782558893</c:v>
                </c:pt>
                <c:pt idx="662">
                  <c:v>0.0429117165080645</c:v>
                </c:pt>
                <c:pt idx="663">
                  <c:v>0.041219335514002</c:v>
                </c:pt>
                <c:pt idx="664">
                  <c:v>0.0396919783769465</c:v>
                </c:pt>
                <c:pt idx="665">
                  <c:v>0.0411062437262173</c:v>
                </c:pt>
                <c:pt idx="666">
                  <c:v>0.0405798517672229</c:v>
                </c:pt>
                <c:pt idx="667">
                  <c:v>0.0407461633706902</c:v>
                </c:pt>
                <c:pt idx="668">
                  <c:v>0.0407339217577699</c:v>
                </c:pt>
                <c:pt idx="669">
                  <c:v>0.0408302154939108</c:v>
                </c:pt>
                <c:pt idx="670">
                  <c:v>0.0396809678828166</c:v>
                </c:pt>
                <c:pt idx="671">
                  <c:v>0.03871850425097</c:v>
                </c:pt>
                <c:pt idx="672">
                  <c:v>0.0377147024217066</c:v>
                </c:pt>
                <c:pt idx="673">
                  <c:v>0.037180608702356</c:v>
                </c:pt>
                <c:pt idx="674">
                  <c:v>0.035546905131213</c:v>
                </c:pt>
                <c:pt idx="675">
                  <c:v>0.0354451692190391</c:v>
                </c:pt>
                <c:pt idx="676">
                  <c:v>0.0347333368356948</c:v>
                </c:pt>
                <c:pt idx="677">
                  <c:v>0.0354133324256704</c:v>
                </c:pt>
                <c:pt idx="678">
                  <c:v>0.0364761294219629</c:v>
                </c:pt>
                <c:pt idx="679">
                  <c:v>0.0375054759503498</c:v>
                </c:pt>
                <c:pt idx="680">
                  <c:v>0.0370744145561129</c:v>
                </c:pt>
                <c:pt idx="681">
                  <c:v>0.0365596328558326</c:v>
                </c:pt>
                <c:pt idx="682">
                  <c:v>0.0363557005995765</c:v>
                </c:pt>
                <c:pt idx="683">
                  <c:v>0.0371559851266984</c:v>
                </c:pt>
                <c:pt idx="684">
                  <c:v>0.0357187206136821</c:v>
                </c:pt>
                <c:pt idx="685">
                  <c:v>0.0374182925539412</c:v>
                </c:pt>
                <c:pt idx="686">
                  <c:v>0.0369410764169667</c:v>
                </c:pt>
                <c:pt idx="687">
                  <c:v>0.0371037033162209</c:v>
                </c:pt>
                <c:pt idx="688">
                  <c:v>0.0376776535945559</c:v>
                </c:pt>
                <c:pt idx="689">
                  <c:v>0.0384722164665258</c:v>
                </c:pt>
                <c:pt idx="690">
                  <c:v>0.037643511422428</c:v>
                </c:pt>
                <c:pt idx="691">
                  <c:v>0.0384561307338092</c:v>
                </c:pt>
                <c:pt idx="692">
                  <c:v>0.0384363625054806</c:v>
                </c:pt>
                <c:pt idx="693">
                  <c:v>0.0386219866920284</c:v>
                </c:pt>
                <c:pt idx="694">
                  <c:v>0.0390473463612701</c:v>
                </c:pt>
                <c:pt idx="695">
                  <c:v>0.0406065123006218</c:v>
                </c:pt>
                <c:pt idx="696">
                  <c:v>0.0405523838248507</c:v>
                </c:pt>
                <c:pt idx="697">
                  <c:v>0.040471357363601</c:v>
                </c:pt>
                <c:pt idx="698">
                  <c:v>0.0392985730901719</c:v>
                </c:pt>
                <c:pt idx="699">
                  <c:v>0.0391974046250592</c:v>
                </c:pt>
                <c:pt idx="700">
                  <c:v>0.0379817028197519</c:v>
                </c:pt>
                <c:pt idx="701">
                  <c:v>0.037351748374552</c:v>
                </c:pt>
                <c:pt idx="702">
                  <c:v>0.0368680449341604</c:v>
                </c:pt>
                <c:pt idx="703">
                  <c:v>0.0355718950304994</c:v>
                </c:pt>
                <c:pt idx="704">
                  <c:v>0.0357110967154512</c:v>
                </c:pt>
                <c:pt idx="705">
                  <c:v>0.0349520971757834</c:v>
                </c:pt>
                <c:pt idx="706">
                  <c:v>0.034233442761193</c:v>
                </c:pt>
                <c:pt idx="707">
                  <c:v>0.0340150906077802</c:v>
                </c:pt>
                <c:pt idx="708">
                  <c:v>0.0334007603846378</c:v>
                </c:pt>
                <c:pt idx="709">
                  <c:v>0.0339942812616098</c:v>
                </c:pt>
                <c:pt idx="710">
                  <c:v>0.0324237762777332</c:v>
                </c:pt>
                <c:pt idx="711">
                  <c:v>0.0318074968961685</c:v>
                </c:pt>
                <c:pt idx="712">
                  <c:v>0.0310970729819928</c:v>
                </c:pt>
                <c:pt idx="713">
                  <c:v>0.0316297228161547</c:v>
                </c:pt>
                <c:pt idx="714">
                  <c:v>0.031562289449241</c:v>
                </c:pt>
                <c:pt idx="715">
                  <c:v>0.0315810454352534</c:v>
                </c:pt>
                <c:pt idx="716">
                  <c:v>0.0321127042720725</c:v>
                </c:pt>
                <c:pt idx="717">
                  <c:v>0.0313039449986541</c:v>
                </c:pt>
                <c:pt idx="718">
                  <c:v>0.0315798894228049</c:v>
                </c:pt>
                <c:pt idx="719">
                  <c:v>0.0326445105016419</c:v>
                </c:pt>
                <c:pt idx="720">
                  <c:v>0.0337193217001796</c:v>
                </c:pt>
                <c:pt idx="721">
                  <c:v>0.0329382248457914</c:v>
                </c:pt>
                <c:pt idx="722">
                  <c:v>0.031276588208593</c:v>
                </c:pt>
                <c:pt idx="723">
                  <c:v>0.0303456641575664</c:v>
                </c:pt>
                <c:pt idx="724">
                  <c:v>0.0306692945215189</c:v>
                </c:pt>
                <c:pt idx="725">
                  <c:v>0.0306849376255209</c:v>
                </c:pt>
                <c:pt idx="726">
                  <c:v>0.0302181124146882</c:v>
                </c:pt>
                <c:pt idx="727">
                  <c:v>0.0301888247370319</c:v>
                </c:pt>
                <c:pt idx="728">
                  <c:v>0.0286560578191671</c:v>
                </c:pt>
                <c:pt idx="729">
                  <c:v>0.0281957065392815</c:v>
                </c:pt>
                <c:pt idx="730">
                  <c:v>0.028036499955472</c:v>
                </c:pt>
                <c:pt idx="731">
                  <c:v>0.0287090559468478</c:v>
                </c:pt>
                <c:pt idx="732">
                  <c:v>0.0295891309126785</c:v>
                </c:pt>
                <c:pt idx="733">
                  <c:v>0.0279662746262778</c:v>
                </c:pt>
                <c:pt idx="734">
                  <c:v>0.0275345951583698</c:v>
                </c:pt>
                <c:pt idx="735">
                  <c:v>0.0266736252799208</c:v>
                </c:pt>
                <c:pt idx="736">
                  <c:v>0.0249069996428766</c:v>
                </c:pt>
                <c:pt idx="737">
                  <c:v>0.0239098718086408</c:v>
                </c:pt>
                <c:pt idx="738">
                  <c:v>0.0245365089206313</c:v>
                </c:pt>
                <c:pt idx="739">
                  <c:v>0.0256981788125287</c:v>
                </c:pt>
                <c:pt idx="740">
                  <c:v>0.025375675615136</c:v>
                </c:pt>
                <c:pt idx="741">
                  <c:v>0.0258555996257534</c:v>
                </c:pt>
                <c:pt idx="742">
                  <c:v>0.0269457267044371</c:v>
                </c:pt>
                <c:pt idx="743">
                  <c:v>0.0258547647769644</c:v>
                </c:pt>
                <c:pt idx="744">
                  <c:v>0.025762987580105</c:v>
                </c:pt>
                <c:pt idx="745">
                  <c:v>0.0252545615800859</c:v>
                </c:pt>
                <c:pt idx="746">
                  <c:v>0.0257702902091898</c:v>
                </c:pt>
                <c:pt idx="747">
                  <c:v>0.0238627710624796</c:v>
                </c:pt>
                <c:pt idx="748">
                  <c:v>0.0242611131267527</c:v>
                </c:pt>
                <c:pt idx="749">
                  <c:v>0.0251122413039535</c:v>
                </c:pt>
                <c:pt idx="750">
                  <c:v>0.0241406493612716</c:v>
                </c:pt>
                <c:pt idx="751">
                  <c:v>0.0251421793048384</c:v>
                </c:pt>
                <c:pt idx="752">
                  <c:v>0.0250346261803537</c:v>
                </c:pt>
                <c:pt idx="753">
                  <c:v>0.0264063147630123</c:v>
                </c:pt>
                <c:pt idx="754">
                  <c:v>0.0262897608274076</c:v>
                </c:pt>
                <c:pt idx="755">
                  <c:v>0.024129876809683</c:v>
                </c:pt>
                <c:pt idx="756">
                  <c:v>0.0226570623721566</c:v>
                </c:pt>
                <c:pt idx="757">
                  <c:v>0.023282952430997</c:v>
                </c:pt>
                <c:pt idx="758">
                  <c:v>0.0241684732298066</c:v>
                </c:pt>
                <c:pt idx="759">
                  <c:v>0.0250169831386292</c:v>
                </c:pt>
                <c:pt idx="760">
                  <c:v>0.0242950689776322</c:v>
                </c:pt>
                <c:pt idx="761">
                  <c:v>0.0244054162992416</c:v>
                </c:pt>
                <c:pt idx="762">
                  <c:v>0.0233462342098768</c:v>
                </c:pt>
                <c:pt idx="763">
                  <c:v>0.0230981601224541</c:v>
                </c:pt>
                <c:pt idx="764">
                  <c:v>0.022858900239208</c:v>
                </c:pt>
                <c:pt idx="765">
                  <c:v>0.0220075628259646</c:v>
                </c:pt>
                <c:pt idx="766">
                  <c:v>0.0229720111349019</c:v>
                </c:pt>
                <c:pt idx="767">
                  <c:v>0.0230163231260728</c:v>
                </c:pt>
                <c:pt idx="768">
                  <c:v>0.0234044365154378</c:v>
                </c:pt>
                <c:pt idx="769">
                  <c:v>0.0218226480335353</c:v>
                </c:pt>
                <c:pt idx="770">
                  <c:v>0.0218975907781897</c:v>
                </c:pt>
                <c:pt idx="771">
                  <c:v>0.0208444402222238</c:v>
                </c:pt>
                <c:pt idx="772">
                  <c:v>0.0203372001512388</c:v>
                </c:pt>
                <c:pt idx="773">
                  <c:v>0.0210932242986737</c:v>
                </c:pt>
                <c:pt idx="774">
                  <c:v>0.0224873576152752</c:v>
                </c:pt>
                <c:pt idx="775">
                  <c:v>0.0211253652572294</c:v>
                </c:pt>
                <c:pt idx="776">
                  <c:v>0.0221483661778855</c:v>
                </c:pt>
                <c:pt idx="777">
                  <c:v>0.0234651712498912</c:v>
                </c:pt>
                <c:pt idx="778">
                  <c:v>0.0226169793745278</c:v>
                </c:pt>
                <c:pt idx="779">
                  <c:v>0.0203958881050615</c:v>
                </c:pt>
                <c:pt idx="780">
                  <c:v>0.0211128337225901</c:v>
                </c:pt>
                <c:pt idx="781">
                  <c:v>0.0211219852993374</c:v>
                </c:pt>
                <c:pt idx="782">
                  <c:v>0.0208878692566475</c:v>
                </c:pt>
                <c:pt idx="783">
                  <c:v>0.0218270081890501</c:v>
                </c:pt>
                <c:pt idx="784">
                  <c:v>0.0234639622043084</c:v>
                </c:pt>
                <c:pt idx="785">
                  <c:v>0.0233063721104583</c:v>
                </c:pt>
                <c:pt idx="786">
                  <c:v>0.0218823186139638</c:v>
                </c:pt>
                <c:pt idx="787">
                  <c:v>0.0203005268908893</c:v>
                </c:pt>
                <c:pt idx="788">
                  <c:v>0.0193853815852045</c:v>
                </c:pt>
                <c:pt idx="789">
                  <c:v>0.0185444291748576</c:v>
                </c:pt>
                <c:pt idx="790">
                  <c:v>0.0181552866977315</c:v>
                </c:pt>
                <c:pt idx="791">
                  <c:v>0.0190123107394227</c:v>
                </c:pt>
                <c:pt idx="792">
                  <c:v>0.017810311480785</c:v>
                </c:pt>
                <c:pt idx="793">
                  <c:v>0.0172887271756689</c:v>
                </c:pt>
                <c:pt idx="794">
                  <c:v>0.0180167265909322</c:v>
                </c:pt>
                <c:pt idx="795">
                  <c:v>0.018927854984069</c:v>
                </c:pt>
                <c:pt idx="796">
                  <c:v>0.0186536388320375</c:v>
                </c:pt>
                <c:pt idx="797">
                  <c:v>0.0177210506213648</c:v>
                </c:pt>
                <c:pt idx="798">
                  <c:v>0.0180443270612185</c:v>
                </c:pt>
                <c:pt idx="799">
                  <c:v>0.0175159799816897</c:v>
                </c:pt>
                <c:pt idx="800">
                  <c:v>0.0166691760894179</c:v>
                </c:pt>
                <c:pt idx="801">
                  <c:v>0.0168778859401586</c:v>
                </c:pt>
                <c:pt idx="802">
                  <c:v>0.0169303720045234</c:v>
                </c:pt>
                <c:pt idx="803">
                  <c:v>0.0158228130202286</c:v>
                </c:pt>
                <c:pt idx="804">
                  <c:v>0.0151281968719391</c:v>
                </c:pt>
                <c:pt idx="805">
                  <c:v>0.0167682188783029</c:v>
                </c:pt>
                <c:pt idx="806">
                  <c:v>0.0150743464617356</c:v>
                </c:pt>
                <c:pt idx="807">
                  <c:v>0.0139621966474106</c:v>
                </c:pt>
                <c:pt idx="808">
                  <c:v>0.0149953505906254</c:v>
                </c:pt>
                <c:pt idx="809">
                  <c:v>0.0143034097253248</c:v>
                </c:pt>
                <c:pt idx="810">
                  <c:v>0.0149892047138197</c:v>
                </c:pt>
                <c:pt idx="811">
                  <c:v>0.0144454223516854</c:v>
                </c:pt>
                <c:pt idx="812">
                  <c:v>0.0133243223210716</c:v>
                </c:pt>
                <c:pt idx="813">
                  <c:v>0.0124120605012107</c:v>
                </c:pt>
                <c:pt idx="814">
                  <c:v>0.0110937131855262</c:v>
                </c:pt>
                <c:pt idx="815">
                  <c:v>0.0103734140527112</c:v>
                </c:pt>
                <c:pt idx="816">
                  <c:v>0.00989522632420181</c:v>
                </c:pt>
                <c:pt idx="817">
                  <c:v>0.00905432593545995</c:v>
                </c:pt>
                <c:pt idx="818">
                  <c:v>0.00859535238138989</c:v>
                </c:pt>
                <c:pt idx="819">
                  <c:v>0.010392189492621</c:v>
                </c:pt>
                <c:pt idx="820">
                  <c:v>0.0106796582952742</c:v>
                </c:pt>
                <c:pt idx="821">
                  <c:v>0.0100267124096717</c:v>
                </c:pt>
                <c:pt idx="822">
                  <c:v>0.0095395237584353</c:v>
                </c:pt>
                <c:pt idx="823">
                  <c:v>0.0105515177917914</c:v>
                </c:pt>
                <c:pt idx="824">
                  <c:v>0.0121570162436983</c:v>
                </c:pt>
                <c:pt idx="825">
                  <c:v>0.0114922689894399</c:v>
                </c:pt>
                <c:pt idx="826">
                  <c:v>0.0118040355277298</c:v>
                </c:pt>
                <c:pt idx="827">
                  <c:v>0.0109088201411382</c:v>
                </c:pt>
                <c:pt idx="828">
                  <c:v>0.0111397034715306</c:v>
                </c:pt>
                <c:pt idx="829">
                  <c:v>0.0124043855070635</c:v>
                </c:pt>
                <c:pt idx="830">
                  <c:v>0.011496959603171</c:v>
                </c:pt>
                <c:pt idx="831">
                  <c:v>0.0115371318183875</c:v>
                </c:pt>
                <c:pt idx="832">
                  <c:v>0.0114064820212526</c:v>
                </c:pt>
                <c:pt idx="833">
                  <c:v>0.0133196259158545</c:v>
                </c:pt>
                <c:pt idx="834">
                  <c:v>0.0122746310649145</c:v>
                </c:pt>
                <c:pt idx="835">
                  <c:v>0.0126825289211762</c:v>
                </c:pt>
                <c:pt idx="836">
                  <c:v>0.0111465762457045</c:v>
                </c:pt>
                <c:pt idx="837">
                  <c:v>0.0114161241982429</c:v>
                </c:pt>
                <c:pt idx="838">
                  <c:v>0.0112197011899214</c:v>
                </c:pt>
                <c:pt idx="839">
                  <c:v>0.0104673623633716</c:v>
                </c:pt>
                <c:pt idx="840">
                  <c:v>0.0108497568900082</c:v>
                </c:pt>
                <c:pt idx="841">
                  <c:v>0.0105870762260586</c:v>
                </c:pt>
                <c:pt idx="842">
                  <c:v>0.0117697371457119</c:v>
                </c:pt>
                <c:pt idx="843">
                  <c:v>0.0125200819877813</c:v>
                </c:pt>
                <c:pt idx="844">
                  <c:v>0.0128261944048383</c:v>
                </c:pt>
                <c:pt idx="845">
                  <c:v>0.013258231523589</c:v>
                </c:pt>
                <c:pt idx="846">
                  <c:v>0.0123942647354447</c:v>
                </c:pt>
                <c:pt idx="847">
                  <c:v>0.0118933556206802</c:v>
                </c:pt>
                <c:pt idx="848">
                  <c:v>0.0126056052588984</c:v>
                </c:pt>
                <c:pt idx="849">
                  <c:v>0.0136342345156169</c:v>
                </c:pt>
                <c:pt idx="850">
                  <c:v>0.0120577122520539</c:v>
                </c:pt>
                <c:pt idx="851">
                  <c:v>0.0132926267043005</c:v>
                </c:pt>
                <c:pt idx="852">
                  <c:v>0.0141392046745815</c:v>
                </c:pt>
                <c:pt idx="853">
                  <c:v>0.0142643725806538</c:v>
                </c:pt>
                <c:pt idx="854">
                  <c:v>0.0173691901029523</c:v>
                </c:pt>
                <c:pt idx="855">
                  <c:v>0.0182157981767147</c:v>
                </c:pt>
                <c:pt idx="856">
                  <c:v>0.0197488103573076</c:v>
                </c:pt>
                <c:pt idx="857">
                  <c:v>0.0197055741466986</c:v>
                </c:pt>
                <c:pt idx="858">
                  <c:v>0.0198361355018584</c:v>
                </c:pt>
                <c:pt idx="859">
                  <c:v>0.019940275314486</c:v>
                </c:pt>
                <c:pt idx="860">
                  <c:v>0.02086300722702</c:v>
                </c:pt>
                <c:pt idx="861">
                  <c:v>0.0223952063350848</c:v>
                </c:pt>
                <c:pt idx="862">
                  <c:v>0.0234000005464887</c:v>
                </c:pt>
                <c:pt idx="863">
                  <c:v>0.0234342806496508</c:v>
                </c:pt>
                <c:pt idx="864">
                  <c:v>0.0233452524130545</c:v>
                </c:pt>
                <c:pt idx="865">
                  <c:v>0.0221191460912249</c:v>
                </c:pt>
                <c:pt idx="866">
                  <c:v>0.0209288819496881</c:v>
                </c:pt>
                <c:pt idx="867">
                  <c:v>0.0206998117595989</c:v>
                </c:pt>
                <c:pt idx="868">
                  <c:v>0.0207649909307726</c:v>
                </c:pt>
                <c:pt idx="869">
                  <c:v>0.0212384634330454</c:v>
                </c:pt>
                <c:pt idx="870">
                  <c:v>0.0227152191220999</c:v>
                </c:pt>
                <c:pt idx="871">
                  <c:v>0.023237697364081</c:v>
                </c:pt>
                <c:pt idx="872">
                  <c:v>0.0230351978165015</c:v>
                </c:pt>
                <c:pt idx="873">
                  <c:v>0.0227278022087493</c:v>
                </c:pt>
                <c:pt idx="874">
                  <c:v>0.0217683102716604</c:v>
                </c:pt>
                <c:pt idx="875">
                  <c:v>0.0195548609800638</c:v>
                </c:pt>
                <c:pt idx="876">
                  <c:v>0.0198124262642404</c:v>
                </c:pt>
                <c:pt idx="877">
                  <c:v>0.0196615273513618</c:v>
                </c:pt>
                <c:pt idx="878">
                  <c:v>0.0206305090213225</c:v>
                </c:pt>
                <c:pt idx="879">
                  <c:v>0.0192853264832083</c:v>
                </c:pt>
                <c:pt idx="880">
                  <c:v>0.0192538807820853</c:v>
                </c:pt>
                <c:pt idx="881">
                  <c:v>0.0193258142872243</c:v>
                </c:pt>
                <c:pt idx="882">
                  <c:v>0.0197921640211808</c:v>
                </c:pt>
                <c:pt idx="883">
                  <c:v>0.0213879479316075</c:v>
                </c:pt>
                <c:pt idx="884">
                  <c:v>0.0206073193233419</c:v>
                </c:pt>
                <c:pt idx="885">
                  <c:v>0.0203324335399322</c:v>
                </c:pt>
                <c:pt idx="886">
                  <c:v>0.0196514401440895</c:v>
                </c:pt>
                <c:pt idx="887">
                  <c:v>0.0201278320396036</c:v>
                </c:pt>
                <c:pt idx="888">
                  <c:v>0.0195530537317565</c:v>
                </c:pt>
                <c:pt idx="889">
                  <c:v>0.0196999432124843</c:v>
                </c:pt>
                <c:pt idx="890">
                  <c:v>0.0199518361420575</c:v>
                </c:pt>
                <c:pt idx="891">
                  <c:v>0.0199662583180681</c:v>
                </c:pt>
                <c:pt idx="892">
                  <c:v>0.0209312692608561</c:v>
                </c:pt>
                <c:pt idx="893">
                  <c:v>0.0212398245284671</c:v>
                </c:pt>
                <c:pt idx="894">
                  <c:v>0.0214350840572615</c:v>
                </c:pt>
                <c:pt idx="895">
                  <c:v>0.0235427960282105</c:v>
                </c:pt>
                <c:pt idx="896">
                  <c:v>0.0230745294847759</c:v>
                </c:pt>
                <c:pt idx="897">
                  <c:v>0.0244132427781319</c:v>
                </c:pt>
                <c:pt idx="898">
                  <c:v>0.0243714412393475</c:v>
                </c:pt>
                <c:pt idx="899">
                  <c:v>0.0256533557185647</c:v>
                </c:pt>
                <c:pt idx="900">
                  <c:v>0.0259822599176997</c:v>
                </c:pt>
                <c:pt idx="901">
                  <c:v>0.0254180662075835</c:v>
                </c:pt>
                <c:pt idx="902">
                  <c:v>0.0270937135162974</c:v>
                </c:pt>
                <c:pt idx="903">
                  <c:v>0.0277697494421349</c:v>
                </c:pt>
                <c:pt idx="904">
                  <c:v>0.0264025124284673</c:v>
                </c:pt>
                <c:pt idx="905">
                  <c:v>0.0258225229767538</c:v>
                </c:pt>
                <c:pt idx="906">
                  <c:v>0.0270338451819178</c:v>
                </c:pt>
                <c:pt idx="907">
                  <c:v>0.0254611831610884</c:v>
                </c:pt>
                <c:pt idx="908">
                  <c:v>0.0253567389375457</c:v>
                </c:pt>
                <c:pt idx="909">
                  <c:v>0.0257315889425016</c:v>
                </c:pt>
                <c:pt idx="910">
                  <c:v>0.0244614419249626</c:v>
                </c:pt>
                <c:pt idx="911">
                  <c:v>0.023850390676284</c:v>
                </c:pt>
                <c:pt idx="912">
                  <c:v>0.0240616499337687</c:v>
                </c:pt>
                <c:pt idx="913">
                  <c:v>0.0233474772624451</c:v>
                </c:pt>
                <c:pt idx="914">
                  <c:v>0.0231613229515231</c:v>
                </c:pt>
                <c:pt idx="915">
                  <c:v>0.0223147415060259</c:v>
                </c:pt>
                <c:pt idx="916">
                  <c:v>0.0224227699975671</c:v>
                </c:pt>
                <c:pt idx="917">
                  <c:v>0.0222581146981322</c:v>
                </c:pt>
                <c:pt idx="918">
                  <c:v>0.0232014746828876</c:v>
                </c:pt>
                <c:pt idx="919">
                  <c:v>0.0220743043453267</c:v>
                </c:pt>
                <c:pt idx="920">
                  <c:v>0.020267328564326</c:v>
                </c:pt>
                <c:pt idx="921">
                  <c:v>0.0192142912168309</c:v>
                </c:pt>
                <c:pt idx="922">
                  <c:v>0.0188715614487328</c:v>
                </c:pt>
                <c:pt idx="923">
                  <c:v>0.018642830115185</c:v>
                </c:pt>
                <c:pt idx="924">
                  <c:v>0.0191257966663581</c:v>
                </c:pt>
                <c:pt idx="925">
                  <c:v>0.0195973200037262</c:v>
                </c:pt>
                <c:pt idx="926">
                  <c:v>0.0214265498728537</c:v>
                </c:pt>
                <c:pt idx="927">
                  <c:v>0.0216035072563109</c:v>
                </c:pt>
                <c:pt idx="928">
                  <c:v>0.022160200119409</c:v>
                </c:pt>
                <c:pt idx="929">
                  <c:v>0.0220645772757609</c:v>
                </c:pt>
                <c:pt idx="930">
                  <c:v>0.0217586198643646</c:v>
                </c:pt>
                <c:pt idx="931">
                  <c:v>0.0201906521597968</c:v>
                </c:pt>
                <c:pt idx="932">
                  <c:v>0.0193929458031337</c:v>
                </c:pt>
                <c:pt idx="933">
                  <c:v>0.0199418552977437</c:v>
                </c:pt>
                <c:pt idx="934">
                  <c:v>0.0186984421749395</c:v>
                </c:pt>
                <c:pt idx="935">
                  <c:v>0.0190668948608608</c:v>
                </c:pt>
                <c:pt idx="936">
                  <c:v>0.0185511167178602</c:v>
                </c:pt>
                <c:pt idx="937">
                  <c:v>0.019083102436025</c:v>
                </c:pt>
                <c:pt idx="938">
                  <c:v>0.0171165558708351</c:v>
                </c:pt>
                <c:pt idx="939">
                  <c:v>0.0178076111361284</c:v>
                </c:pt>
                <c:pt idx="940">
                  <c:v>0.0166490855190776</c:v>
                </c:pt>
                <c:pt idx="941">
                  <c:v>0.0176041443834792</c:v>
                </c:pt>
                <c:pt idx="942">
                  <c:v>0.0162651058413548</c:v>
                </c:pt>
                <c:pt idx="943">
                  <c:v>0.0155598514759591</c:v>
                </c:pt>
                <c:pt idx="944">
                  <c:v>0.0152250683296588</c:v>
                </c:pt>
                <c:pt idx="945">
                  <c:v>0.0145414385458095</c:v>
                </c:pt>
                <c:pt idx="946">
                  <c:v>0.0136729082413789</c:v>
                </c:pt>
                <c:pt idx="947">
                  <c:v>0.0131510939332099</c:v>
                </c:pt>
                <c:pt idx="948">
                  <c:v>0.0135171228204331</c:v>
                </c:pt>
                <c:pt idx="949">
                  <c:v>0.01414748880358</c:v>
                </c:pt>
                <c:pt idx="950">
                  <c:v>0.0140438205366505</c:v>
                </c:pt>
                <c:pt idx="951">
                  <c:v>0.0149965416369673</c:v>
                </c:pt>
                <c:pt idx="952">
                  <c:v>0.0154467098838714</c:v>
                </c:pt>
                <c:pt idx="953">
                  <c:v>0.0154300302847065</c:v>
                </c:pt>
                <c:pt idx="954">
                  <c:v>0.014969618570994</c:v>
                </c:pt>
                <c:pt idx="955">
                  <c:v>0.0157235031749896</c:v>
                </c:pt>
                <c:pt idx="956">
                  <c:v>0.0167081154866368</c:v>
                </c:pt>
                <c:pt idx="957">
                  <c:v>0.0179179541050573</c:v>
                </c:pt>
                <c:pt idx="958">
                  <c:v>0.0175824079452827</c:v>
                </c:pt>
                <c:pt idx="959">
                  <c:v>0.0170132177632215</c:v>
                </c:pt>
                <c:pt idx="960">
                  <c:v>0.0168184625390277</c:v>
                </c:pt>
                <c:pt idx="961">
                  <c:v>0.0164387009696063</c:v>
                </c:pt>
                <c:pt idx="962">
                  <c:v>0.0169679199304591</c:v>
                </c:pt>
                <c:pt idx="963">
                  <c:v>0.0178546111464379</c:v>
                </c:pt>
                <c:pt idx="964">
                  <c:v>0.0178136239223521</c:v>
                </c:pt>
                <c:pt idx="965">
                  <c:v>0.0164201646501263</c:v>
                </c:pt>
                <c:pt idx="966">
                  <c:v>0.0168438734854767</c:v>
                </c:pt>
                <c:pt idx="967">
                  <c:v>0.0159939868794267</c:v>
                </c:pt>
                <c:pt idx="968">
                  <c:v>0.0172073492783613</c:v>
                </c:pt>
                <c:pt idx="969">
                  <c:v>0.0163870644661131</c:v>
                </c:pt>
                <c:pt idx="970">
                  <c:v>0.0167894426688438</c:v>
                </c:pt>
                <c:pt idx="971">
                  <c:v>0.0175003547992247</c:v>
                </c:pt>
                <c:pt idx="972">
                  <c:v>0.0159382022735043</c:v>
                </c:pt>
                <c:pt idx="973">
                  <c:v>0.0145693041444067</c:v>
                </c:pt>
                <c:pt idx="974">
                  <c:v>0.0157242083268109</c:v>
                </c:pt>
                <c:pt idx="975">
                  <c:v>0.0148131580005899</c:v>
                </c:pt>
                <c:pt idx="976">
                  <c:v>0.0143607861383116</c:v>
                </c:pt>
                <c:pt idx="977">
                  <c:v>0.0142248002230417</c:v>
                </c:pt>
                <c:pt idx="978">
                  <c:v>0.014695093162809</c:v>
                </c:pt>
                <c:pt idx="979">
                  <c:v>0.0159949488756029</c:v>
                </c:pt>
                <c:pt idx="980">
                  <c:v>0.0167843334490986</c:v>
                </c:pt>
                <c:pt idx="981">
                  <c:v>0.0172030198189955</c:v>
                </c:pt>
                <c:pt idx="982">
                  <c:v>0.01615409680618</c:v>
                </c:pt>
                <c:pt idx="983">
                  <c:v>0.016207312658831</c:v>
                </c:pt>
                <c:pt idx="984">
                  <c:v>0.0163378941613591</c:v>
                </c:pt>
                <c:pt idx="985">
                  <c:v>0.0159702689576913</c:v>
                </c:pt>
                <c:pt idx="986">
                  <c:v>0.0147332072551894</c:v>
                </c:pt>
                <c:pt idx="987">
                  <c:v>0.015566565643695</c:v>
                </c:pt>
                <c:pt idx="988">
                  <c:v>0.0155274066893132</c:v>
                </c:pt>
                <c:pt idx="989">
                  <c:v>0.0164156514792034</c:v>
                </c:pt>
                <c:pt idx="990">
                  <c:v>0.0185214994538259</c:v>
                </c:pt>
                <c:pt idx="991">
                  <c:v>0.0180508279927768</c:v>
                </c:pt>
                <c:pt idx="992">
                  <c:v>0.0155638977727032</c:v>
                </c:pt>
                <c:pt idx="993">
                  <c:v>0.0163745044005258</c:v>
                </c:pt>
                <c:pt idx="994">
                  <c:v>0.0164921767171443</c:v>
                </c:pt>
                <c:pt idx="995">
                  <c:v>0.0164854034893455</c:v>
                </c:pt>
                <c:pt idx="996">
                  <c:v>0.0160100355119429</c:v>
                </c:pt>
                <c:pt idx="997">
                  <c:v>0.0166124555763127</c:v>
                </c:pt>
                <c:pt idx="998">
                  <c:v>0.0168696615368433</c:v>
                </c:pt>
                <c:pt idx="999">
                  <c:v>0.016652567698303</c:v>
                </c:pt>
                <c:pt idx="1000">
                  <c:v>0.0180580380530822</c:v>
                </c:pt>
              </c:numCache>
            </c:numRef>
          </c:yVal>
          <c:smooth val="1"/>
        </c:ser>
        <c:ser>
          <c:idx val="1"/>
          <c:order val="1"/>
          <c:tx>
            <c:v>fwd_5Y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  <c:pt idx="213">
                  <c:v>2.129999999999999</c:v>
                </c:pt>
                <c:pt idx="214">
                  <c:v>2.139999999999998</c:v>
                </c:pt>
                <c:pt idx="215">
                  <c:v>2.149999999999998</c:v>
                </c:pt>
                <c:pt idx="216">
                  <c:v>2.159999999999998</c:v>
                </c:pt>
                <c:pt idx="217">
                  <c:v>2.169999999999998</c:v>
                </c:pt>
                <c:pt idx="218">
                  <c:v>2.179999999999997</c:v>
                </c:pt>
                <c:pt idx="219">
                  <c:v>2.189999999999997</c:v>
                </c:pt>
                <c:pt idx="220">
                  <c:v>2.199999999999997</c:v>
                </c:pt>
                <c:pt idx="221">
                  <c:v>2.209999999999997</c:v>
                </c:pt>
                <c:pt idx="222">
                  <c:v>2.219999999999997</c:v>
                </c:pt>
                <c:pt idx="223">
                  <c:v>2.229999999999996</c:v>
                </c:pt>
                <c:pt idx="224">
                  <c:v>2.239999999999996</c:v>
                </c:pt>
                <c:pt idx="225">
                  <c:v>2.249999999999996</c:v>
                </c:pt>
                <c:pt idx="226">
                  <c:v>2.259999999999996</c:v>
                </c:pt>
                <c:pt idx="227">
                  <c:v>2.269999999999996</c:v>
                </c:pt>
                <c:pt idx="228">
                  <c:v>2.279999999999995</c:v>
                </c:pt>
                <c:pt idx="229">
                  <c:v>2.289999999999995</c:v>
                </c:pt>
                <c:pt idx="230">
                  <c:v>2.299999999999995</c:v>
                </c:pt>
                <c:pt idx="231">
                  <c:v>2.309999999999995</c:v>
                </c:pt>
                <c:pt idx="232">
                  <c:v>2.319999999999994</c:v>
                </c:pt>
                <c:pt idx="233">
                  <c:v>2.329999999999994</c:v>
                </c:pt>
                <c:pt idx="234">
                  <c:v>2.339999999999994</c:v>
                </c:pt>
                <c:pt idx="235">
                  <c:v>2.349999999999994</c:v>
                </c:pt>
                <c:pt idx="236">
                  <c:v>2.359999999999994</c:v>
                </c:pt>
                <c:pt idx="237">
                  <c:v>2.369999999999993</c:v>
                </c:pt>
                <c:pt idx="238">
                  <c:v>2.379999999999993</c:v>
                </c:pt>
                <c:pt idx="239">
                  <c:v>2.389999999999993</c:v>
                </c:pt>
                <c:pt idx="240">
                  <c:v>2.399999999999993</c:v>
                </c:pt>
                <c:pt idx="241">
                  <c:v>2.409999999999993</c:v>
                </c:pt>
                <c:pt idx="242">
                  <c:v>2.419999999999992</c:v>
                </c:pt>
                <c:pt idx="243">
                  <c:v>2.429999999999992</c:v>
                </c:pt>
                <c:pt idx="244">
                  <c:v>2.439999999999992</c:v>
                </c:pt>
                <c:pt idx="245">
                  <c:v>2.449999999999992</c:v>
                </c:pt>
                <c:pt idx="246">
                  <c:v>2.459999999999991</c:v>
                </c:pt>
                <c:pt idx="247">
                  <c:v>2.469999999999991</c:v>
                </c:pt>
                <c:pt idx="248">
                  <c:v>2.479999999999991</c:v>
                </c:pt>
                <c:pt idx="249">
                  <c:v>2.489999999999991</c:v>
                </c:pt>
                <c:pt idx="250">
                  <c:v>2.499999999999991</c:v>
                </c:pt>
                <c:pt idx="251">
                  <c:v>2.50999999999999</c:v>
                </c:pt>
                <c:pt idx="252">
                  <c:v>2.51999999999999</c:v>
                </c:pt>
                <c:pt idx="253">
                  <c:v>2.52999999999999</c:v>
                </c:pt>
                <c:pt idx="254">
                  <c:v>2.53999999999999</c:v>
                </c:pt>
                <c:pt idx="255">
                  <c:v>2.54999999999999</c:v>
                </c:pt>
                <c:pt idx="256">
                  <c:v>2.559999999999989</c:v>
                </c:pt>
                <c:pt idx="257">
                  <c:v>2.569999999999989</c:v>
                </c:pt>
                <c:pt idx="258">
                  <c:v>2.579999999999989</c:v>
                </c:pt>
                <c:pt idx="259">
                  <c:v>2.589999999999989</c:v>
                </c:pt>
                <c:pt idx="260">
                  <c:v>2.599999999999989</c:v>
                </c:pt>
                <c:pt idx="261">
                  <c:v>2.609999999999988</c:v>
                </c:pt>
                <c:pt idx="262">
                  <c:v>2.619999999999988</c:v>
                </c:pt>
                <c:pt idx="263">
                  <c:v>2.629999999999988</c:v>
                </c:pt>
                <c:pt idx="264">
                  <c:v>2.639999999999988</c:v>
                </c:pt>
                <c:pt idx="265">
                  <c:v>2.649999999999987</c:v>
                </c:pt>
                <c:pt idx="266">
                  <c:v>2.659999999999987</c:v>
                </c:pt>
                <c:pt idx="267">
                  <c:v>2.669999999999987</c:v>
                </c:pt>
                <c:pt idx="268">
                  <c:v>2.679999999999987</c:v>
                </c:pt>
                <c:pt idx="269">
                  <c:v>2.689999999999987</c:v>
                </c:pt>
                <c:pt idx="270">
                  <c:v>2.699999999999986</c:v>
                </c:pt>
                <c:pt idx="271">
                  <c:v>2.709999999999986</c:v>
                </c:pt>
                <c:pt idx="272">
                  <c:v>2.719999999999986</c:v>
                </c:pt>
                <c:pt idx="273">
                  <c:v>2.729999999999986</c:v>
                </c:pt>
                <c:pt idx="274">
                  <c:v>2.739999999999985</c:v>
                </c:pt>
                <c:pt idx="275">
                  <c:v>2.749999999999985</c:v>
                </c:pt>
                <c:pt idx="276">
                  <c:v>2.759999999999985</c:v>
                </c:pt>
                <c:pt idx="277">
                  <c:v>2.769999999999985</c:v>
                </c:pt>
                <c:pt idx="278">
                  <c:v>2.779999999999985</c:v>
                </c:pt>
                <c:pt idx="279">
                  <c:v>2.789999999999984</c:v>
                </c:pt>
                <c:pt idx="280">
                  <c:v>2.799999999999984</c:v>
                </c:pt>
                <c:pt idx="281">
                  <c:v>2.809999999999984</c:v>
                </c:pt>
                <c:pt idx="282">
                  <c:v>2.819999999999984</c:v>
                </c:pt>
                <c:pt idx="283">
                  <c:v>2.829999999999984</c:v>
                </c:pt>
                <c:pt idx="284">
                  <c:v>2.839999999999983</c:v>
                </c:pt>
                <c:pt idx="285">
                  <c:v>2.849999999999983</c:v>
                </c:pt>
                <c:pt idx="286">
                  <c:v>2.859999999999983</c:v>
                </c:pt>
                <c:pt idx="287">
                  <c:v>2.869999999999983</c:v>
                </c:pt>
                <c:pt idx="288">
                  <c:v>2.879999999999983</c:v>
                </c:pt>
                <c:pt idx="289">
                  <c:v>2.889999999999982</c:v>
                </c:pt>
                <c:pt idx="290">
                  <c:v>2.899999999999982</c:v>
                </c:pt>
                <c:pt idx="291">
                  <c:v>2.909999999999982</c:v>
                </c:pt>
                <c:pt idx="292">
                  <c:v>2.919999999999982</c:v>
                </c:pt>
                <c:pt idx="293">
                  <c:v>2.929999999999981</c:v>
                </c:pt>
                <c:pt idx="294">
                  <c:v>2.939999999999981</c:v>
                </c:pt>
                <c:pt idx="295">
                  <c:v>2.949999999999981</c:v>
                </c:pt>
                <c:pt idx="296">
                  <c:v>2.959999999999981</c:v>
                </c:pt>
                <c:pt idx="297">
                  <c:v>2.969999999999981</c:v>
                </c:pt>
                <c:pt idx="298">
                  <c:v>2.97999999999998</c:v>
                </c:pt>
                <c:pt idx="299">
                  <c:v>2.98999999999998</c:v>
                </c:pt>
                <c:pt idx="300">
                  <c:v>2.99999999999998</c:v>
                </c:pt>
                <c:pt idx="301">
                  <c:v>3.00999999999998</c:v>
                </c:pt>
                <c:pt idx="302">
                  <c:v>3.01999999999998</c:v>
                </c:pt>
                <c:pt idx="303">
                  <c:v>3.029999999999979</c:v>
                </c:pt>
                <c:pt idx="304">
                  <c:v>3.039999999999979</c:v>
                </c:pt>
                <c:pt idx="305">
                  <c:v>3.049999999999979</c:v>
                </c:pt>
                <c:pt idx="306">
                  <c:v>3.059999999999979</c:v>
                </c:pt>
                <c:pt idx="307">
                  <c:v>3.069999999999979</c:v>
                </c:pt>
                <c:pt idx="308">
                  <c:v>3.079999999999978</c:v>
                </c:pt>
                <c:pt idx="309">
                  <c:v>3.089999999999978</c:v>
                </c:pt>
                <c:pt idx="310">
                  <c:v>3.099999999999978</c:v>
                </c:pt>
                <c:pt idx="311">
                  <c:v>3.109999999999978</c:v>
                </c:pt>
                <c:pt idx="312">
                  <c:v>3.119999999999977</c:v>
                </c:pt>
                <c:pt idx="313">
                  <c:v>3.129999999999977</c:v>
                </c:pt>
                <c:pt idx="314">
                  <c:v>3.139999999999977</c:v>
                </c:pt>
                <c:pt idx="315">
                  <c:v>3.149999999999977</c:v>
                </c:pt>
                <c:pt idx="316">
                  <c:v>3.159999999999977</c:v>
                </c:pt>
                <c:pt idx="317">
                  <c:v>3.169999999999976</c:v>
                </c:pt>
                <c:pt idx="318">
                  <c:v>3.179999999999976</c:v>
                </c:pt>
                <c:pt idx="319">
                  <c:v>3.189999999999976</c:v>
                </c:pt>
                <c:pt idx="320">
                  <c:v>3.199999999999976</c:v>
                </c:pt>
                <c:pt idx="321">
                  <c:v>3.209999999999976</c:v>
                </c:pt>
                <c:pt idx="322">
                  <c:v>3.219999999999975</c:v>
                </c:pt>
                <c:pt idx="323">
                  <c:v>3.229999999999975</c:v>
                </c:pt>
                <c:pt idx="324">
                  <c:v>3.239999999999975</c:v>
                </c:pt>
                <c:pt idx="325">
                  <c:v>3.249999999999975</c:v>
                </c:pt>
                <c:pt idx="326">
                  <c:v>3.259999999999974</c:v>
                </c:pt>
                <c:pt idx="327">
                  <c:v>3.269999999999974</c:v>
                </c:pt>
                <c:pt idx="328">
                  <c:v>3.279999999999974</c:v>
                </c:pt>
                <c:pt idx="329">
                  <c:v>3.289999999999974</c:v>
                </c:pt>
                <c:pt idx="330">
                  <c:v>3.299999999999974</c:v>
                </c:pt>
                <c:pt idx="331">
                  <c:v>3.309999999999973</c:v>
                </c:pt>
                <c:pt idx="332">
                  <c:v>3.319999999999973</c:v>
                </c:pt>
                <c:pt idx="333">
                  <c:v>3.329999999999973</c:v>
                </c:pt>
                <c:pt idx="334">
                  <c:v>3.339999999999973</c:v>
                </c:pt>
                <c:pt idx="335">
                  <c:v>3.349999999999972</c:v>
                </c:pt>
                <c:pt idx="336">
                  <c:v>3.359999999999972</c:v>
                </c:pt>
                <c:pt idx="337">
                  <c:v>3.369999999999972</c:v>
                </c:pt>
                <c:pt idx="338">
                  <c:v>3.379999999999972</c:v>
                </c:pt>
                <c:pt idx="339">
                  <c:v>3.389999999999972</c:v>
                </c:pt>
                <c:pt idx="340">
                  <c:v>3.399999999999971</c:v>
                </c:pt>
                <c:pt idx="341">
                  <c:v>3.409999999999971</c:v>
                </c:pt>
                <c:pt idx="342">
                  <c:v>3.419999999999971</c:v>
                </c:pt>
                <c:pt idx="343">
                  <c:v>3.429999999999971</c:v>
                </c:pt>
                <c:pt idx="344">
                  <c:v>3.439999999999971</c:v>
                </c:pt>
                <c:pt idx="345">
                  <c:v>3.44999999999997</c:v>
                </c:pt>
                <c:pt idx="346">
                  <c:v>3.45999999999997</c:v>
                </c:pt>
                <c:pt idx="347">
                  <c:v>3.46999999999997</c:v>
                </c:pt>
                <c:pt idx="348">
                  <c:v>3.47999999999997</c:v>
                </c:pt>
                <c:pt idx="349">
                  <c:v>3.48999999999997</c:v>
                </c:pt>
                <c:pt idx="350">
                  <c:v>3.499999999999969</c:v>
                </c:pt>
                <c:pt idx="351">
                  <c:v>3.509999999999969</c:v>
                </c:pt>
                <c:pt idx="352">
                  <c:v>3.519999999999969</c:v>
                </c:pt>
                <c:pt idx="353">
                  <c:v>3.529999999999969</c:v>
                </c:pt>
                <c:pt idx="354">
                  <c:v>3.539999999999968</c:v>
                </c:pt>
                <c:pt idx="355">
                  <c:v>3.549999999999968</c:v>
                </c:pt>
                <c:pt idx="356">
                  <c:v>3.559999999999968</c:v>
                </c:pt>
                <c:pt idx="357">
                  <c:v>3.569999999999968</c:v>
                </c:pt>
                <c:pt idx="358">
                  <c:v>3.579999999999968</c:v>
                </c:pt>
                <c:pt idx="359">
                  <c:v>3.589999999999967</c:v>
                </c:pt>
                <c:pt idx="360">
                  <c:v>3.599999999999967</c:v>
                </c:pt>
                <c:pt idx="361">
                  <c:v>3.609999999999967</c:v>
                </c:pt>
                <c:pt idx="362">
                  <c:v>3.619999999999967</c:v>
                </c:pt>
                <c:pt idx="363">
                  <c:v>3.629999999999966</c:v>
                </c:pt>
                <c:pt idx="364">
                  <c:v>3.639999999999966</c:v>
                </c:pt>
                <c:pt idx="365">
                  <c:v>3.649999999999966</c:v>
                </c:pt>
                <c:pt idx="366">
                  <c:v>3.659999999999966</c:v>
                </c:pt>
                <c:pt idx="367">
                  <c:v>3.669999999999966</c:v>
                </c:pt>
                <c:pt idx="368">
                  <c:v>3.679999999999965</c:v>
                </c:pt>
                <c:pt idx="369">
                  <c:v>3.689999999999965</c:v>
                </c:pt>
                <c:pt idx="370">
                  <c:v>3.699999999999965</c:v>
                </c:pt>
                <c:pt idx="371">
                  <c:v>3.709999999999965</c:v>
                </c:pt>
                <c:pt idx="372">
                  <c:v>3.719999999999965</c:v>
                </c:pt>
                <c:pt idx="373">
                  <c:v>3.729999999999964</c:v>
                </c:pt>
                <c:pt idx="374">
                  <c:v>3.739999999999964</c:v>
                </c:pt>
                <c:pt idx="375">
                  <c:v>3.749999999999964</c:v>
                </c:pt>
                <c:pt idx="376">
                  <c:v>3.759999999999964</c:v>
                </c:pt>
                <c:pt idx="377">
                  <c:v>3.769999999999964</c:v>
                </c:pt>
                <c:pt idx="378">
                  <c:v>3.779999999999963</c:v>
                </c:pt>
                <c:pt idx="379">
                  <c:v>3.789999999999963</c:v>
                </c:pt>
                <c:pt idx="380">
                  <c:v>3.799999999999963</c:v>
                </c:pt>
                <c:pt idx="381">
                  <c:v>3.809999999999963</c:v>
                </c:pt>
                <c:pt idx="382">
                  <c:v>3.819999999999962</c:v>
                </c:pt>
                <c:pt idx="383">
                  <c:v>3.829999999999962</c:v>
                </c:pt>
                <c:pt idx="384">
                  <c:v>3.839999999999962</c:v>
                </c:pt>
                <c:pt idx="385">
                  <c:v>3.849999999999962</c:v>
                </c:pt>
                <c:pt idx="386">
                  <c:v>3.859999999999962</c:v>
                </c:pt>
                <c:pt idx="387">
                  <c:v>3.869999999999961</c:v>
                </c:pt>
                <c:pt idx="388">
                  <c:v>3.879999999999961</c:v>
                </c:pt>
                <c:pt idx="389">
                  <c:v>3.889999999999961</c:v>
                </c:pt>
                <c:pt idx="390">
                  <c:v>3.899999999999961</c:v>
                </c:pt>
                <c:pt idx="391">
                  <c:v>3.909999999999961</c:v>
                </c:pt>
                <c:pt idx="392">
                  <c:v>3.91999999999996</c:v>
                </c:pt>
                <c:pt idx="393">
                  <c:v>3.92999999999996</c:v>
                </c:pt>
                <c:pt idx="394">
                  <c:v>3.93999999999996</c:v>
                </c:pt>
                <c:pt idx="395">
                  <c:v>3.94999999999996</c:v>
                </c:pt>
                <c:pt idx="396">
                  <c:v>3.95999999999996</c:v>
                </c:pt>
                <c:pt idx="397">
                  <c:v>3.969999999999959</c:v>
                </c:pt>
                <c:pt idx="398">
                  <c:v>3.979999999999959</c:v>
                </c:pt>
                <c:pt idx="399">
                  <c:v>3.989999999999959</c:v>
                </c:pt>
                <c:pt idx="400">
                  <c:v>3.999999999999959</c:v>
                </c:pt>
                <c:pt idx="401">
                  <c:v>4.009999999999959</c:v>
                </c:pt>
                <c:pt idx="402">
                  <c:v>4.019999999999959</c:v>
                </c:pt>
                <c:pt idx="403">
                  <c:v>4.029999999999958</c:v>
                </c:pt>
                <c:pt idx="404">
                  <c:v>4.039999999999958</c:v>
                </c:pt>
                <c:pt idx="405">
                  <c:v>4.049999999999958</c:v>
                </c:pt>
                <c:pt idx="406">
                  <c:v>4.059999999999958</c:v>
                </c:pt>
                <c:pt idx="407">
                  <c:v>4.069999999999958</c:v>
                </c:pt>
                <c:pt idx="408">
                  <c:v>4.079999999999957</c:v>
                </c:pt>
                <c:pt idx="409">
                  <c:v>4.089999999999957</c:v>
                </c:pt>
                <c:pt idx="410">
                  <c:v>4.099999999999957</c:v>
                </c:pt>
                <c:pt idx="411">
                  <c:v>4.109999999999957</c:v>
                </c:pt>
                <c:pt idx="412">
                  <c:v>4.119999999999957</c:v>
                </c:pt>
                <c:pt idx="413">
                  <c:v>4.129999999999956</c:v>
                </c:pt>
                <c:pt idx="414">
                  <c:v>4.139999999999956</c:v>
                </c:pt>
                <c:pt idx="415">
                  <c:v>4.149999999999956</c:v>
                </c:pt>
                <c:pt idx="416">
                  <c:v>4.159999999999956</c:v>
                </c:pt>
                <c:pt idx="417">
                  <c:v>4.169999999999955</c:v>
                </c:pt>
                <c:pt idx="418">
                  <c:v>4.179999999999955</c:v>
                </c:pt>
                <c:pt idx="419">
                  <c:v>4.189999999999955</c:v>
                </c:pt>
                <c:pt idx="420">
                  <c:v>4.199999999999955</c:v>
                </c:pt>
                <c:pt idx="421">
                  <c:v>4.209999999999954</c:v>
                </c:pt>
                <c:pt idx="422">
                  <c:v>4.219999999999954</c:v>
                </c:pt>
                <c:pt idx="423">
                  <c:v>4.229999999999954</c:v>
                </c:pt>
                <c:pt idx="424">
                  <c:v>4.239999999999954</c:v>
                </c:pt>
                <c:pt idx="425">
                  <c:v>4.249999999999954</c:v>
                </c:pt>
                <c:pt idx="426">
                  <c:v>4.259999999999954</c:v>
                </c:pt>
                <c:pt idx="427">
                  <c:v>4.269999999999953</c:v>
                </c:pt>
                <c:pt idx="428">
                  <c:v>4.279999999999953</c:v>
                </c:pt>
                <c:pt idx="429">
                  <c:v>4.289999999999953</c:v>
                </c:pt>
                <c:pt idx="430">
                  <c:v>4.299999999999953</c:v>
                </c:pt>
                <c:pt idx="431">
                  <c:v>4.309999999999952</c:v>
                </c:pt>
                <c:pt idx="432">
                  <c:v>4.319999999999952</c:v>
                </c:pt>
                <c:pt idx="433">
                  <c:v>4.329999999999952</c:v>
                </c:pt>
                <c:pt idx="434">
                  <c:v>4.339999999999952</c:v>
                </c:pt>
                <c:pt idx="435">
                  <c:v>4.349999999999952</c:v>
                </c:pt>
                <c:pt idx="436">
                  <c:v>4.359999999999951</c:v>
                </c:pt>
                <c:pt idx="437">
                  <c:v>4.369999999999951</c:v>
                </c:pt>
                <c:pt idx="438">
                  <c:v>4.379999999999951</c:v>
                </c:pt>
                <c:pt idx="439">
                  <c:v>4.389999999999951</c:v>
                </c:pt>
                <c:pt idx="440">
                  <c:v>4.399999999999951</c:v>
                </c:pt>
                <c:pt idx="441">
                  <c:v>4.40999999999995</c:v>
                </c:pt>
                <c:pt idx="442">
                  <c:v>4.41999999999995</c:v>
                </c:pt>
                <c:pt idx="443">
                  <c:v>4.42999999999995</c:v>
                </c:pt>
                <c:pt idx="444">
                  <c:v>4.43999999999995</c:v>
                </c:pt>
                <c:pt idx="445">
                  <c:v>4.44999999999995</c:v>
                </c:pt>
                <c:pt idx="446">
                  <c:v>4.45999999999995</c:v>
                </c:pt>
                <c:pt idx="447">
                  <c:v>4.46999999999995</c:v>
                </c:pt>
                <c:pt idx="448">
                  <c:v>4.479999999999948</c:v>
                </c:pt>
                <c:pt idx="449">
                  <c:v>4.489999999999948</c:v>
                </c:pt>
                <c:pt idx="450">
                  <c:v>4.499999999999948</c:v>
                </c:pt>
                <c:pt idx="451">
                  <c:v>4.509999999999948</c:v>
                </c:pt>
                <c:pt idx="452">
                  <c:v>4.519999999999948</c:v>
                </c:pt>
                <c:pt idx="453">
                  <c:v>4.529999999999948</c:v>
                </c:pt>
                <c:pt idx="454">
                  <c:v>4.539999999999947</c:v>
                </c:pt>
                <c:pt idx="455">
                  <c:v>4.549999999999947</c:v>
                </c:pt>
                <c:pt idx="456">
                  <c:v>4.559999999999947</c:v>
                </c:pt>
                <c:pt idx="457">
                  <c:v>4.569999999999947</c:v>
                </c:pt>
                <c:pt idx="458">
                  <c:v>4.579999999999946</c:v>
                </c:pt>
                <c:pt idx="459">
                  <c:v>4.589999999999946</c:v>
                </c:pt>
                <c:pt idx="460">
                  <c:v>4.599999999999946</c:v>
                </c:pt>
                <c:pt idx="461">
                  <c:v>4.609999999999946</c:v>
                </c:pt>
                <c:pt idx="462">
                  <c:v>4.619999999999946</c:v>
                </c:pt>
                <c:pt idx="463">
                  <c:v>4.629999999999946</c:v>
                </c:pt>
                <c:pt idx="464">
                  <c:v>4.639999999999945</c:v>
                </c:pt>
                <c:pt idx="465">
                  <c:v>4.649999999999945</c:v>
                </c:pt>
                <c:pt idx="466">
                  <c:v>4.659999999999945</c:v>
                </c:pt>
                <c:pt idx="467">
                  <c:v>4.669999999999945</c:v>
                </c:pt>
                <c:pt idx="468">
                  <c:v>4.679999999999944</c:v>
                </c:pt>
                <c:pt idx="469">
                  <c:v>4.689999999999944</c:v>
                </c:pt>
                <c:pt idx="470">
                  <c:v>4.699999999999944</c:v>
                </c:pt>
                <c:pt idx="471">
                  <c:v>4.709999999999944</c:v>
                </c:pt>
                <c:pt idx="472">
                  <c:v>4.719999999999944</c:v>
                </c:pt>
                <c:pt idx="473">
                  <c:v>4.729999999999944</c:v>
                </c:pt>
                <c:pt idx="474">
                  <c:v>4.739999999999943</c:v>
                </c:pt>
                <c:pt idx="475">
                  <c:v>4.749999999999943</c:v>
                </c:pt>
                <c:pt idx="476">
                  <c:v>4.759999999999943</c:v>
                </c:pt>
                <c:pt idx="477">
                  <c:v>4.769999999999943</c:v>
                </c:pt>
                <c:pt idx="478">
                  <c:v>4.779999999999942</c:v>
                </c:pt>
                <c:pt idx="479">
                  <c:v>4.789999999999942</c:v>
                </c:pt>
                <c:pt idx="480">
                  <c:v>4.799999999999942</c:v>
                </c:pt>
                <c:pt idx="481">
                  <c:v>4.809999999999942</c:v>
                </c:pt>
                <c:pt idx="482">
                  <c:v>4.819999999999942</c:v>
                </c:pt>
                <c:pt idx="483">
                  <c:v>4.829999999999941</c:v>
                </c:pt>
                <c:pt idx="484">
                  <c:v>4.839999999999941</c:v>
                </c:pt>
                <c:pt idx="485">
                  <c:v>4.849999999999941</c:v>
                </c:pt>
                <c:pt idx="486">
                  <c:v>4.859999999999941</c:v>
                </c:pt>
                <c:pt idx="487">
                  <c:v>4.869999999999941</c:v>
                </c:pt>
                <c:pt idx="488">
                  <c:v>4.87999999999994</c:v>
                </c:pt>
                <c:pt idx="489">
                  <c:v>4.88999999999994</c:v>
                </c:pt>
                <c:pt idx="490">
                  <c:v>4.89999999999994</c:v>
                </c:pt>
                <c:pt idx="491">
                  <c:v>4.90999999999994</c:v>
                </c:pt>
                <c:pt idx="492">
                  <c:v>4.91999999999994</c:v>
                </c:pt>
                <c:pt idx="493">
                  <c:v>4.92999999999994</c:v>
                </c:pt>
                <c:pt idx="494">
                  <c:v>4.93999999999994</c:v>
                </c:pt>
                <c:pt idx="495">
                  <c:v>4.949999999999938</c:v>
                </c:pt>
                <c:pt idx="496">
                  <c:v>4.959999999999938</c:v>
                </c:pt>
                <c:pt idx="497">
                  <c:v>4.969999999999938</c:v>
                </c:pt>
                <c:pt idx="498">
                  <c:v>4.979999999999938</c:v>
                </c:pt>
                <c:pt idx="499">
                  <c:v>4.989999999999937</c:v>
                </c:pt>
                <c:pt idx="500">
                  <c:v>4.999999999999937</c:v>
                </c:pt>
                <c:pt idx="501">
                  <c:v>5.009999999999937</c:v>
                </c:pt>
                <c:pt idx="502">
                  <c:v>5.019999999999937</c:v>
                </c:pt>
                <c:pt idx="503">
                  <c:v>5.029999999999937</c:v>
                </c:pt>
                <c:pt idx="504">
                  <c:v>5.039999999999936</c:v>
                </c:pt>
                <c:pt idx="505">
                  <c:v>5.049999999999936</c:v>
                </c:pt>
                <c:pt idx="506">
                  <c:v>5.059999999999936</c:v>
                </c:pt>
                <c:pt idx="507">
                  <c:v>5.069999999999936</c:v>
                </c:pt>
                <c:pt idx="508">
                  <c:v>5.079999999999936</c:v>
                </c:pt>
                <c:pt idx="509">
                  <c:v>5.089999999999935</c:v>
                </c:pt>
                <c:pt idx="510">
                  <c:v>5.099999999999935</c:v>
                </c:pt>
                <c:pt idx="511">
                  <c:v>5.109999999999935</c:v>
                </c:pt>
                <c:pt idx="512">
                  <c:v>5.119999999999935</c:v>
                </c:pt>
                <c:pt idx="513">
                  <c:v>5.129999999999935</c:v>
                </c:pt>
                <c:pt idx="514">
                  <c:v>5.139999999999934</c:v>
                </c:pt>
                <c:pt idx="515">
                  <c:v>5.149999999999934</c:v>
                </c:pt>
                <c:pt idx="516">
                  <c:v>5.159999999999934</c:v>
                </c:pt>
                <c:pt idx="517">
                  <c:v>5.169999999999934</c:v>
                </c:pt>
                <c:pt idx="518">
                  <c:v>5.179999999999934</c:v>
                </c:pt>
                <c:pt idx="519">
                  <c:v>5.189999999999934</c:v>
                </c:pt>
                <c:pt idx="520">
                  <c:v>5.199999999999934</c:v>
                </c:pt>
                <c:pt idx="521">
                  <c:v>5.209999999999933</c:v>
                </c:pt>
                <c:pt idx="522">
                  <c:v>5.219999999999933</c:v>
                </c:pt>
                <c:pt idx="523">
                  <c:v>5.229999999999933</c:v>
                </c:pt>
                <c:pt idx="524">
                  <c:v>5.239999999999932</c:v>
                </c:pt>
                <c:pt idx="525">
                  <c:v>5.249999999999932</c:v>
                </c:pt>
                <c:pt idx="526">
                  <c:v>5.259999999999932</c:v>
                </c:pt>
                <c:pt idx="527">
                  <c:v>5.269999999999932</c:v>
                </c:pt>
                <c:pt idx="528">
                  <c:v>5.279999999999931</c:v>
                </c:pt>
                <c:pt idx="529">
                  <c:v>5.289999999999931</c:v>
                </c:pt>
                <c:pt idx="530">
                  <c:v>5.299999999999931</c:v>
                </c:pt>
                <c:pt idx="531">
                  <c:v>5.309999999999931</c:v>
                </c:pt>
                <c:pt idx="532">
                  <c:v>5.319999999999931</c:v>
                </c:pt>
                <c:pt idx="533">
                  <c:v>5.329999999999931</c:v>
                </c:pt>
                <c:pt idx="534">
                  <c:v>5.33999999999993</c:v>
                </c:pt>
                <c:pt idx="535">
                  <c:v>5.34999999999993</c:v>
                </c:pt>
                <c:pt idx="536">
                  <c:v>5.35999999999993</c:v>
                </c:pt>
                <c:pt idx="537">
                  <c:v>5.36999999999993</c:v>
                </c:pt>
                <c:pt idx="538">
                  <c:v>5.37999999999993</c:v>
                </c:pt>
                <c:pt idx="539">
                  <c:v>5.38999999999993</c:v>
                </c:pt>
                <c:pt idx="540">
                  <c:v>5.39999999999993</c:v>
                </c:pt>
                <c:pt idx="541">
                  <c:v>5.40999999999993</c:v>
                </c:pt>
                <c:pt idx="542">
                  <c:v>5.419999999999928</c:v>
                </c:pt>
                <c:pt idx="543">
                  <c:v>5.429999999999928</c:v>
                </c:pt>
                <c:pt idx="544">
                  <c:v>5.439999999999928</c:v>
                </c:pt>
                <c:pt idx="545">
                  <c:v>5.449999999999928</c:v>
                </c:pt>
                <c:pt idx="546">
                  <c:v>5.459999999999927</c:v>
                </c:pt>
                <c:pt idx="547">
                  <c:v>5.469999999999927</c:v>
                </c:pt>
                <c:pt idx="548">
                  <c:v>5.479999999999927</c:v>
                </c:pt>
                <c:pt idx="549">
                  <c:v>5.489999999999927</c:v>
                </c:pt>
                <c:pt idx="550">
                  <c:v>5.499999999999927</c:v>
                </c:pt>
                <c:pt idx="551">
                  <c:v>5.509999999999926</c:v>
                </c:pt>
                <c:pt idx="552">
                  <c:v>5.519999999999926</c:v>
                </c:pt>
                <c:pt idx="553">
                  <c:v>5.529999999999926</c:v>
                </c:pt>
                <c:pt idx="554">
                  <c:v>5.539999999999926</c:v>
                </c:pt>
                <c:pt idx="555">
                  <c:v>5.549999999999926</c:v>
                </c:pt>
                <c:pt idx="556">
                  <c:v>5.559999999999925</c:v>
                </c:pt>
                <c:pt idx="557">
                  <c:v>5.569999999999925</c:v>
                </c:pt>
                <c:pt idx="558">
                  <c:v>5.579999999999925</c:v>
                </c:pt>
                <c:pt idx="559">
                  <c:v>5.589999999999925</c:v>
                </c:pt>
                <c:pt idx="560">
                  <c:v>5.599999999999925</c:v>
                </c:pt>
                <c:pt idx="561">
                  <c:v>5.609999999999924</c:v>
                </c:pt>
                <c:pt idx="562">
                  <c:v>5.619999999999924</c:v>
                </c:pt>
                <c:pt idx="563">
                  <c:v>5.629999999999924</c:v>
                </c:pt>
                <c:pt idx="564">
                  <c:v>5.639999999999924</c:v>
                </c:pt>
                <c:pt idx="565">
                  <c:v>5.649999999999924</c:v>
                </c:pt>
                <c:pt idx="566">
                  <c:v>5.659999999999924</c:v>
                </c:pt>
                <c:pt idx="567">
                  <c:v>5.669999999999923</c:v>
                </c:pt>
                <c:pt idx="568">
                  <c:v>5.679999999999923</c:v>
                </c:pt>
                <c:pt idx="569">
                  <c:v>5.689999999999923</c:v>
                </c:pt>
                <c:pt idx="570">
                  <c:v>5.699999999999923</c:v>
                </c:pt>
                <c:pt idx="571">
                  <c:v>5.709999999999922</c:v>
                </c:pt>
                <c:pt idx="572">
                  <c:v>5.719999999999922</c:v>
                </c:pt>
                <c:pt idx="573">
                  <c:v>5.729999999999922</c:v>
                </c:pt>
                <c:pt idx="574">
                  <c:v>5.739999999999921</c:v>
                </c:pt>
                <c:pt idx="575">
                  <c:v>5.749999999999921</c:v>
                </c:pt>
                <c:pt idx="576">
                  <c:v>5.759999999999921</c:v>
                </c:pt>
                <c:pt idx="577">
                  <c:v>5.769999999999921</c:v>
                </c:pt>
                <c:pt idx="578">
                  <c:v>5.77999999999992</c:v>
                </c:pt>
                <c:pt idx="579">
                  <c:v>5.78999999999992</c:v>
                </c:pt>
                <c:pt idx="580">
                  <c:v>5.79999999999992</c:v>
                </c:pt>
                <c:pt idx="581">
                  <c:v>5.80999999999992</c:v>
                </c:pt>
                <c:pt idx="582">
                  <c:v>5.81999999999992</c:v>
                </c:pt>
                <c:pt idx="583">
                  <c:v>5.82999999999992</c:v>
                </c:pt>
                <c:pt idx="584">
                  <c:v>5.83999999999992</c:v>
                </c:pt>
                <c:pt idx="585">
                  <c:v>5.84999999999992</c:v>
                </c:pt>
                <c:pt idx="586">
                  <c:v>5.859999999999919</c:v>
                </c:pt>
                <c:pt idx="587">
                  <c:v>5.869999999999919</c:v>
                </c:pt>
                <c:pt idx="588">
                  <c:v>5.87999999999992</c:v>
                </c:pt>
                <c:pt idx="589">
                  <c:v>5.889999999999919</c:v>
                </c:pt>
                <c:pt idx="590">
                  <c:v>5.899999999999919</c:v>
                </c:pt>
                <c:pt idx="591">
                  <c:v>5.909999999999918</c:v>
                </c:pt>
                <c:pt idx="592">
                  <c:v>5.919999999999918</c:v>
                </c:pt>
                <c:pt idx="593">
                  <c:v>5.929999999999918</c:v>
                </c:pt>
                <c:pt idx="594">
                  <c:v>5.939999999999917</c:v>
                </c:pt>
                <c:pt idx="595">
                  <c:v>5.949999999999917</c:v>
                </c:pt>
                <c:pt idx="596">
                  <c:v>5.959999999999917</c:v>
                </c:pt>
                <c:pt idx="597">
                  <c:v>5.969999999999917</c:v>
                </c:pt>
                <c:pt idx="598">
                  <c:v>5.979999999999916</c:v>
                </c:pt>
                <c:pt idx="599">
                  <c:v>5.989999999999916</c:v>
                </c:pt>
                <c:pt idx="600">
                  <c:v>5.999999999999916</c:v>
                </c:pt>
                <c:pt idx="601">
                  <c:v>6.009999999999916</c:v>
                </c:pt>
                <c:pt idx="602">
                  <c:v>6.019999999999916</c:v>
                </c:pt>
                <c:pt idx="603">
                  <c:v>6.029999999999916</c:v>
                </c:pt>
                <c:pt idx="604">
                  <c:v>6.039999999999915</c:v>
                </c:pt>
                <c:pt idx="605">
                  <c:v>6.049999999999915</c:v>
                </c:pt>
                <c:pt idx="606">
                  <c:v>6.059999999999915</c:v>
                </c:pt>
                <c:pt idx="607">
                  <c:v>6.069999999999915</c:v>
                </c:pt>
                <c:pt idx="608">
                  <c:v>6.079999999999914</c:v>
                </c:pt>
                <c:pt idx="609">
                  <c:v>6.089999999999914</c:v>
                </c:pt>
                <c:pt idx="610">
                  <c:v>6.099999999999914</c:v>
                </c:pt>
                <c:pt idx="611">
                  <c:v>6.109999999999914</c:v>
                </c:pt>
                <c:pt idx="612">
                  <c:v>6.119999999999914</c:v>
                </c:pt>
                <c:pt idx="613">
                  <c:v>6.129999999999914</c:v>
                </c:pt>
                <c:pt idx="614">
                  <c:v>6.139999999999914</c:v>
                </c:pt>
                <c:pt idx="615">
                  <c:v>6.149999999999913</c:v>
                </c:pt>
                <c:pt idx="616">
                  <c:v>6.159999999999913</c:v>
                </c:pt>
                <c:pt idx="617">
                  <c:v>6.169999999999913</c:v>
                </c:pt>
                <c:pt idx="618">
                  <c:v>6.179999999999913</c:v>
                </c:pt>
                <c:pt idx="619">
                  <c:v>6.189999999999912</c:v>
                </c:pt>
                <c:pt idx="620">
                  <c:v>6.199999999999912</c:v>
                </c:pt>
                <c:pt idx="621">
                  <c:v>6.209999999999912</c:v>
                </c:pt>
                <c:pt idx="622">
                  <c:v>6.219999999999912</c:v>
                </c:pt>
                <c:pt idx="623">
                  <c:v>6.229999999999912</c:v>
                </c:pt>
                <c:pt idx="624">
                  <c:v>6.239999999999911</c:v>
                </c:pt>
                <c:pt idx="625">
                  <c:v>6.249999999999911</c:v>
                </c:pt>
                <c:pt idx="626">
                  <c:v>6.259999999999911</c:v>
                </c:pt>
                <c:pt idx="627">
                  <c:v>6.269999999999911</c:v>
                </c:pt>
                <c:pt idx="628">
                  <c:v>6.27999999999991</c:v>
                </c:pt>
                <c:pt idx="629">
                  <c:v>6.28999999999991</c:v>
                </c:pt>
                <c:pt idx="630">
                  <c:v>6.29999999999991</c:v>
                </c:pt>
                <c:pt idx="631">
                  <c:v>6.30999999999991</c:v>
                </c:pt>
                <c:pt idx="632">
                  <c:v>6.31999999999991</c:v>
                </c:pt>
                <c:pt idx="633">
                  <c:v>6.329999999999909</c:v>
                </c:pt>
                <c:pt idx="634">
                  <c:v>6.33999999999991</c:v>
                </c:pt>
                <c:pt idx="635">
                  <c:v>6.349999999999909</c:v>
                </c:pt>
                <c:pt idx="636">
                  <c:v>6.359999999999909</c:v>
                </c:pt>
                <c:pt idx="637">
                  <c:v>6.369999999999909</c:v>
                </c:pt>
                <c:pt idx="638">
                  <c:v>6.379999999999908</c:v>
                </c:pt>
                <c:pt idx="639">
                  <c:v>6.389999999999908</c:v>
                </c:pt>
                <c:pt idx="640">
                  <c:v>6.399999999999908</c:v>
                </c:pt>
                <c:pt idx="641">
                  <c:v>6.409999999999907</c:v>
                </c:pt>
                <c:pt idx="642">
                  <c:v>6.419999999999907</c:v>
                </c:pt>
                <c:pt idx="643">
                  <c:v>6.429999999999907</c:v>
                </c:pt>
                <c:pt idx="644">
                  <c:v>6.439999999999907</c:v>
                </c:pt>
                <c:pt idx="645">
                  <c:v>6.449999999999906</c:v>
                </c:pt>
                <c:pt idx="646">
                  <c:v>6.459999999999906</c:v>
                </c:pt>
                <c:pt idx="647">
                  <c:v>6.469999999999906</c:v>
                </c:pt>
                <c:pt idx="648">
                  <c:v>6.479999999999906</c:v>
                </c:pt>
                <c:pt idx="649">
                  <c:v>6.489999999999906</c:v>
                </c:pt>
                <c:pt idx="650">
                  <c:v>6.499999999999905</c:v>
                </c:pt>
                <c:pt idx="651">
                  <c:v>6.509999999999905</c:v>
                </c:pt>
                <c:pt idx="652">
                  <c:v>6.519999999999905</c:v>
                </c:pt>
                <c:pt idx="653">
                  <c:v>6.529999999999905</c:v>
                </c:pt>
                <c:pt idx="654">
                  <c:v>6.539999999999904</c:v>
                </c:pt>
                <c:pt idx="655">
                  <c:v>6.549999999999904</c:v>
                </c:pt>
                <c:pt idx="656">
                  <c:v>6.559999999999904</c:v>
                </c:pt>
                <c:pt idx="657">
                  <c:v>6.569999999999904</c:v>
                </c:pt>
                <c:pt idx="658">
                  <c:v>6.579999999999904</c:v>
                </c:pt>
                <c:pt idx="659">
                  <c:v>6.589999999999904</c:v>
                </c:pt>
                <c:pt idx="660">
                  <c:v>6.599999999999904</c:v>
                </c:pt>
                <c:pt idx="661">
                  <c:v>6.609999999999903</c:v>
                </c:pt>
                <c:pt idx="662">
                  <c:v>6.619999999999903</c:v>
                </c:pt>
                <c:pt idx="663">
                  <c:v>6.629999999999903</c:v>
                </c:pt>
                <c:pt idx="664">
                  <c:v>6.639999999999903</c:v>
                </c:pt>
                <c:pt idx="665">
                  <c:v>6.649999999999903</c:v>
                </c:pt>
                <c:pt idx="666">
                  <c:v>6.659999999999902</c:v>
                </c:pt>
                <c:pt idx="667">
                  <c:v>6.669999999999902</c:v>
                </c:pt>
                <c:pt idx="668">
                  <c:v>6.679999999999902</c:v>
                </c:pt>
                <c:pt idx="669">
                  <c:v>6.689999999999902</c:v>
                </c:pt>
                <c:pt idx="670">
                  <c:v>6.699999999999901</c:v>
                </c:pt>
                <c:pt idx="671">
                  <c:v>6.709999999999901</c:v>
                </c:pt>
                <c:pt idx="672">
                  <c:v>6.719999999999901</c:v>
                </c:pt>
                <c:pt idx="673">
                  <c:v>6.729999999999901</c:v>
                </c:pt>
                <c:pt idx="674">
                  <c:v>6.7399999999999</c:v>
                </c:pt>
                <c:pt idx="675">
                  <c:v>6.7499999999999</c:v>
                </c:pt>
                <c:pt idx="676">
                  <c:v>6.7599999999999</c:v>
                </c:pt>
                <c:pt idx="677">
                  <c:v>6.7699999999999</c:v>
                </c:pt>
                <c:pt idx="678">
                  <c:v>6.7799999999999</c:v>
                </c:pt>
                <c:pt idx="679">
                  <c:v>6.7899999999999</c:v>
                </c:pt>
                <c:pt idx="680">
                  <c:v>6.7999999999999</c:v>
                </c:pt>
                <c:pt idx="681">
                  <c:v>6.8099999999999</c:v>
                </c:pt>
                <c:pt idx="682">
                  <c:v>6.819999999999899</c:v>
                </c:pt>
                <c:pt idx="683">
                  <c:v>6.829999999999899</c:v>
                </c:pt>
                <c:pt idx="684">
                  <c:v>6.839999999999898</c:v>
                </c:pt>
                <c:pt idx="685">
                  <c:v>6.849999999999898</c:v>
                </c:pt>
                <c:pt idx="686">
                  <c:v>6.859999999999898</c:v>
                </c:pt>
                <c:pt idx="687">
                  <c:v>6.869999999999898</c:v>
                </c:pt>
                <c:pt idx="688">
                  <c:v>6.879999999999897</c:v>
                </c:pt>
                <c:pt idx="689">
                  <c:v>6.889999999999897</c:v>
                </c:pt>
                <c:pt idx="690">
                  <c:v>6.899999999999897</c:v>
                </c:pt>
                <c:pt idx="691">
                  <c:v>6.909999999999897</c:v>
                </c:pt>
                <c:pt idx="692">
                  <c:v>6.919999999999896</c:v>
                </c:pt>
                <c:pt idx="693">
                  <c:v>6.929999999999896</c:v>
                </c:pt>
                <c:pt idx="694">
                  <c:v>6.939999999999896</c:v>
                </c:pt>
                <c:pt idx="695">
                  <c:v>6.949999999999896</c:v>
                </c:pt>
                <c:pt idx="696">
                  <c:v>6.959999999999896</c:v>
                </c:pt>
                <c:pt idx="697">
                  <c:v>6.969999999999895</c:v>
                </c:pt>
                <c:pt idx="698">
                  <c:v>6.979999999999895</c:v>
                </c:pt>
                <c:pt idx="699">
                  <c:v>6.989999999999895</c:v>
                </c:pt>
                <c:pt idx="700">
                  <c:v>6.999999999999895</c:v>
                </c:pt>
                <c:pt idx="701">
                  <c:v>7.009999999999894</c:v>
                </c:pt>
                <c:pt idx="702">
                  <c:v>7.019999999999894</c:v>
                </c:pt>
                <c:pt idx="703">
                  <c:v>7.029999999999894</c:v>
                </c:pt>
                <c:pt idx="704">
                  <c:v>7.039999999999894</c:v>
                </c:pt>
                <c:pt idx="705">
                  <c:v>7.049999999999894</c:v>
                </c:pt>
                <c:pt idx="706">
                  <c:v>7.059999999999894</c:v>
                </c:pt>
                <c:pt idx="707">
                  <c:v>7.069999999999894</c:v>
                </c:pt>
                <c:pt idx="708">
                  <c:v>7.079999999999893</c:v>
                </c:pt>
                <c:pt idx="709">
                  <c:v>7.089999999999893</c:v>
                </c:pt>
                <c:pt idx="710">
                  <c:v>7.099999999999893</c:v>
                </c:pt>
                <c:pt idx="711">
                  <c:v>7.109999999999893</c:v>
                </c:pt>
                <c:pt idx="712">
                  <c:v>7.119999999999893</c:v>
                </c:pt>
                <c:pt idx="713">
                  <c:v>7.129999999999892</c:v>
                </c:pt>
                <c:pt idx="714">
                  <c:v>7.139999999999892</c:v>
                </c:pt>
                <c:pt idx="715">
                  <c:v>7.149999999999892</c:v>
                </c:pt>
                <c:pt idx="716">
                  <c:v>7.159999999999892</c:v>
                </c:pt>
                <c:pt idx="717">
                  <c:v>7.169999999999892</c:v>
                </c:pt>
                <c:pt idx="718">
                  <c:v>7.179999999999891</c:v>
                </c:pt>
                <c:pt idx="719">
                  <c:v>7.189999999999891</c:v>
                </c:pt>
                <c:pt idx="720">
                  <c:v>7.199999999999891</c:v>
                </c:pt>
                <c:pt idx="721">
                  <c:v>7.20999999999989</c:v>
                </c:pt>
                <c:pt idx="722">
                  <c:v>7.21999999999989</c:v>
                </c:pt>
                <c:pt idx="723">
                  <c:v>7.22999999999989</c:v>
                </c:pt>
                <c:pt idx="724">
                  <c:v>7.23999999999989</c:v>
                </c:pt>
                <c:pt idx="725">
                  <c:v>7.24999999999989</c:v>
                </c:pt>
                <c:pt idx="726">
                  <c:v>7.25999999999989</c:v>
                </c:pt>
                <c:pt idx="727">
                  <c:v>7.26999999999989</c:v>
                </c:pt>
                <c:pt idx="728">
                  <c:v>7.27999999999989</c:v>
                </c:pt>
                <c:pt idx="729">
                  <c:v>7.289999999999888</c:v>
                </c:pt>
                <c:pt idx="730">
                  <c:v>7.299999999999888</c:v>
                </c:pt>
                <c:pt idx="731">
                  <c:v>7.309999999999888</c:v>
                </c:pt>
                <c:pt idx="732">
                  <c:v>7.319999999999888</c:v>
                </c:pt>
                <c:pt idx="733">
                  <c:v>7.329999999999888</c:v>
                </c:pt>
                <c:pt idx="734">
                  <c:v>7.339999999999887</c:v>
                </c:pt>
                <c:pt idx="735">
                  <c:v>7.349999999999887</c:v>
                </c:pt>
                <c:pt idx="736">
                  <c:v>7.359999999999887</c:v>
                </c:pt>
                <c:pt idx="737">
                  <c:v>7.369999999999887</c:v>
                </c:pt>
                <c:pt idx="738">
                  <c:v>7.379999999999887</c:v>
                </c:pt>
                <c:pt idx="739">
                  <c:v>7.389999999999886</c:v>
                </c:pt>
                <c:pt idx="740">
                  <c:v>7.399999999999886</c:v>
                </c:pt>
                <c:pt idx="741">
                  <c:v>7.409999999999886</c:v>
                </c:pt>
                <c:pt idx="742">
                  <c:v>7.419999999999886</c:v>
                </c:pt>
                <c:pt idx="743">
                  <c:v>7.429999999999885</c:v>
                </c:pt>
                <c:pt idx="744">
                  <c:v>7.439999999999885</c:v>
                </c:pt>
                <c:pt idx="745">
                  <c:v>7.449999999999885</c:v>
                </c:pt>
                <c:pt idx="746">
                  <c:v>7.459999999999885</c:v>
                </c:pt>
                <c:pt idx="747">
                  <c:v>7.469999999999885</c:v>
                </c:pt>
                <c:pt idx="748">
                  <c:v>7.479999999999884</c:v>
                </c:pt>
                <c:pt idx="749">
                  <c:v>7.489999999999884</c:v>
                </c:pt>
                <c:pt idx="750">
                  <c:v>7.499999999999884</c:v>
                </c:pt>
                <c:pt idx="751">
                  <c:v>7.509999999999884</c:v>
                </c:pt>
                <c:pt idx="752">
                  <c:v>7.519999999999884</c:v>
                </c:pt>
                <c:pt idx="753">
                  <c:v>7.529999999999884</c:v>
                </c:pt>
                <c:pt idx="754">
                  <c:v>7.539999999999883</c:v>
                </c:pt>
                <c:pt idx="755">
                  <c:v>7.549999999999883</c:v>
                </c:pt>
                <c:pt idx="756">
                  <c:v>7.559999999999883</c:v>
                </c:pt>
                <c:pt idx="757">
                  <c:v>7.569999999999883</c:v>
                </c:pt>
                <c:pt idx="758">
                  <c:v>7.579999999999882</c:v>
                </c:pt>
                <c:pt idx="759">
                  <c:v>7.589999999999882</c:v>
                </c:pt>
                <c:pt idx="760">
                  <c:v>7.599999999999882</c:v>
                </c:pt>
                <c:pt idx="761">
                  <c:v>7.609999999999882</c:v>
                </c:pt>
                <c:pt idx="762">
                  <c:v>7.619999999999882</c:v>
                </c:pt>
                <c:pt idx="763">
                  <c:v>7.629999999999882</c:v>
                </c:pt>
                <c:pt idx="764">
                  <c:v>7.639999999999881</c:v>
                </c:pt>
                <c:pt idx="765">
                  <c:v>7.649999999999881</c:v>
                </c:pt>
                <c:pt idx="766">
                  <c:v>7.659999999999881</c:v>
                </c:pt>
                <c:pt idx="767">
                  <c:v>7.669999999999881</c:v>
                </c:pt>
                <c:pt idx="768">
                  <c:v>7.67999999999988</c:v>
                </c:pt>
                <c:pt idx="769">
                  <c:v>7.68999999999988</c:v>
                </c:pt>
                <c:pt idx="770">
                  <c:v>7.69999999999988</c:v>
                </c:pt>
                <c:pt idx="771">
                  <c:v>7.70999999999988</c:v>
                </c:pt>
                <c:pt idx="772">
                  <c:v>7.71999999999988</c:v>
                </c:pt>
                <c:pt idx="773">
                  <c:v>7.72999999999988</c:v>
                </c:pt>
                <c:pt idx="774">
                  <c:v>7.73999999999988</c:v>
                </c:pt>
                <c:pt idx="775">
                  <c:v>7.74999999999988</c:v>
                </c:pt>
                <c:pt idx="776">
                  <c:v>7.759999999999878</c:v>
                </c:pt>
                <c:pt idx="777">
                  <c:v>7.769999999999878</c:v>
                </c:pt>
                <c:pt idx="778">
                  <c:v>7.779999999999878</c:v>
                </c:pt>
                <c:pt idx="779">
                  <c:v>7.789999999999878</c:v>
                </c:pt>
                <c:pt idx="780">
                  <c:v>7.799999999999878</c:v>
                </c:pt>
                <c:pt idx="781">
                  <c:v>7.809999999999877</c:v>
                </c:pt>
                <c:pt idx="782">
                  <c:v>7.819999999999877</c:v>
                </c:pt>
                <c:pt idx="783">
                  <c:v>7.829999999999877</c:v>
                </c:pt>
                <c:pt idx="784">
                  <c:v>7.839999999999877</c:v>
                </c:pt>
                <c:pt idx="785">
                  <c:v>7.849999999999877</c:v>
                </c:pt>
                <c:pt idx="786">
                  <c:v>7.859999999999876</c:v>
                </c:pt>
                <c:pt idx="787">
                  <c:v>7.869999999999876</c:v>
                </c:pt>
                <c:pt idx="788">
                  <c:v>7.879999999999876</c:v>
                </c:pt>
                <c:pt idx="789">
                  <c:v>7.889999999999876</c:v>
                </c:pt>
                <c:pt idx="790">
                  <c:v>7.899999999999875</c:v>
                </c:pt>
                <c:pt idx="791">
                  <c:v>7.909999999999875</c:v>
                </c:pt>
                <c:pt idx="792">
                  <c:v>7.919999999999875</c:v>
                </c:pt>
                <c:pt idx="793">
                  <c:v>7.929999999999875</c:v>
                </c:pt>
                <c:pt idx="794">
                  <c:v>7.939999999999875</c:v>
                </c:pt>
                <c:pt idx="795">
                  <c:v>7.949999999999874</c:v>
                </c:pt>
                <c:pt idx="796">
                  <c:v>7.959999999999874</c:v>
                </c:pt>
                <c:pt idx="797">
                  <c:v>7.969999999999874</c:v>
                </c:pt>
                <c:pt idx="798">
                  <c:v>7.979999999999874</c:v>
                </c:pt>
                <c:pt idx="799">
                  <c:v>7.989999999999874</c:v>
                </c:pt>
                <c:pt idx="800">
                  <c:v>7.999999999999873</c:v>
                </c:pt>
                <c:pt idx="801">
                  <c:v>8.009999999999873</c:v>
                </c:pt>
                <c:pt idx="802">
                  <c:v>8.019999999999873</c:v>
                </c:pt>
                <c:pt idx="803">
                  <c:v>8.029999999999873</c:v>
                </c:pt>
                <c:pt idx="804">
                  <c:v>8.039999999999873</c:v>
                </c:pt>
                <c:pt idx="805">
                  <c:v>8.049999999999873</c:v>
                </c:pt>
                <c:pt idx="806">
                  <c:v>8.059999999999872</c:v>
                </c:pt>
                <c:pt idx="807">
                  <c:v>8.069999999999872</c:v>
                </c:pt>
                <c:pt idx="808">
                  <c:v>8.079999999999872</c:v>
                </c:pt>
                <c:pt idx="809">
                  <c:v>8.089999999999871</c:v>
                </c:pt>
                <c:pt idx="810">
                  <c:v>8.099999999999871</c:v>
                </c:pt>
                <c:pt idx="811">
                  <c:v>8.109999999999871</c:v>
                </c:pt>
                <c:pt idx="812">
                  <c:v>8.119999999999871</c:v>
                </c:pt>
                <c:pt idx="813">
                  <c:v>8.129999999999871</c:v>
                </c:pt>
                <c:pt idx="814">
                  <c:v>8.139999999999871</c:v>
                </c:pt>
                <c:pt idx="815">
                  <c:v>8.149999999999871</c:v>
                </c:pt>
                <c:pt idx="816">
                  <c:v>8.15999999999987</c:v>
                </c:pt>
                <c:pt idx="817">
                  <c:v>8.16999999999987</c:v>
                </c:pt>
                <c:pt idx="818">
                  <c:v>8.17999999999987</c:v>
                </c:pt>
                <c:pt idx="819">
                  <c:v>8.18999999999987</c:v>
                </c:pt>
                <c:pt idx="820">
                  <c:v>8.19999999999987</c:v>
                </c:pt>
                <c:pt idx="821">
                  <c:v>8.20999999999987</c:v>
                </c:pt>
                <c:pt idx="822">
                  <c:v>8.21999999999987</c:v>
                </c:pt>
                <c:pt idx="823">
                  <c:v>8.229999999999868</c:v>
                </c:pt>
                <c:pt idx="824">
                  <c:v>8.239999999999868</c:v>
                </c:pt>
                <c:pt idx="825">
                  <c:v>8.249999999999868</c:v>
                </c:pt>
                <c:pt idx="826">
                  <c:v>8.259999999999868</c:v>
                </c:pt>
                <c:pt idx="827">
                  <c:v>8.269999999999868</c:v>
                </c:pt>
                <c:pt idx="828">
                  <c:v>8.279999999999867</c:v>
                </c:pt>
                <c:pt idx="829">
                  <c:v>8.289999999999867</c:v>
                </c:pt>
                <c:pt idx="830">
                  <c:v>8.299999999999867</c:v>
                </c:pt>
                <c:pt idx="831">
                  <c:v>8.309999999999867</c:v>
                </c:pt>
                <c:pt idx="832">
                  <c:v>8.319999999999867</c:v>
                </c:pt>
                <c:pt idx="833">
                  <c:v>8.329999999999866</c:v>
                </c:pt>
                <c:pt idx="834">
                  <c:v>8.339999999999866</c:v>
                </c:pt>
                <c:pt idx="835">
                  <c:v>8.349999999999866</c:v>
                </c:pt>
                <c:pt idx="836">
                  <c:v>8.359999999999866</c:v>
                </c:pt>
                <c:pt idx="837">
                  <c:v>8.369999999999865</c:v>
                </c:pt>
                <c:pt idx="838">
                  <c:v>8.379999999999865</c:v>
                </c:pt>
                <c:pt idx="839">
                  <c:v>8.389999999999865</c:v>
                </c:pt>
                <c:pt idx="840">
                  <c:v>8.399999999999865</c:v>
                </c:pt>
                <c:pt idx="841">
                  <c:v>8.409999999999865</c:v>
                </c:pt>
                <c:pt idx="842">
                  <c:v>8.419999999999864</c:v>
                </c:pt>
                <c:pt idx="843">
                  <c:v>8.429999999999864</c:v>
                </c:pt>
                <c:pt idx="844">
                  <c:v>8.439999999999864</c:v>
                </c:pt>
                <c:pt idx="845">
                  <c:v>8.449999999999864</c:v>
                </c:pt>
                <c:pt idx="846">
                  <c:v>8.459999999999864</c:v>
                </c:pt>
                <c:pt idx="847">
                  <c:v>8.469999999999863</c:v>
                </c:pt>
                <c:pt idx="848">
                  <c:v>8.479999999999863</c:v>
                </c:pt>
                <c:pt idx="849">
                  <c:v>8.489999999999863</c:v>
                </c:pt>
                <c:pt idx="850">
                  <c:v>8.499999999999863</c:v>
                </c:pt>
                <c:pt idx="851">
                  <c:v>8.509999999999863</c:v>
                </c:pt>
                <c:pt idx="852">
                  <c:v>8.519999999999862</c:v>
                </c:pt>
                <c:pt idx="853">
                  <c:v>8.529999999999862</c:v>
                </c:pt>
                <c:pt idx="854">
                  <c:v>8.539999999999862</c:v>
                </c:pt>
                <c:pt idx="855">
                  <c:v>8.549999999999862</c:v>
                </c:pt>
                <c:pt idx="856">
                  <c:v>8.55999999999986</c:v>
                </c:pt>
                <c:pt idx="857">
                  <c:v>8.56999999999986</c:v>
                </c:pt>
                <c:pt idx="858">
                  <c:v>8.57999999999986</c:v>
                </c:pt>
                <c:pt idx="859">
                  <c:v>8.58999999999986</c:v>
                </c:pt>
                <c:pt idx="860">
                  <c:v>8.59999999999986</c:v>
                </c:pt>
                <c:pt idx="861">
                  <c:v>8.60999999999986</c:v>
                </c:pt>
                <c:pt idx="862">
                  <c:v>8.61999999999986</c:v>
                </c:pt>
                <c:pt idx="863">
                  <c:v>8.62999999999986</c:v>
                </c:pt>
                <c:pt idx="864">
                  <c:v>8.63999999999986</c:v>
                </c:pt>
                <c:pt idx="865">
                  <c:v>8.64999999999986</c:v>
                </c:pt>
                <c:pt idx="866">
                  <c:v>8.65999999999986</c:v>
                </c:pt>
                <c:pt idx="867">
                  <c:v>8.66999999999986</c:v>
                </c:pt>
                <c:pt idx="868">
                  <c:v>8.67999999999986</c:v>
                </c:pt>
                <c:pt idx="869">
                  <c:v>8.68999999999986</c:v>
                </c:pt>
                <c:pt idx="870">
                  <c:v>8.699999999999858</c:v>
                </c:pt>
                <c:pt idx="871">
                  <c:v>8.709999999999858</c:v>
                </c:pt>
                <c:pt idx="872">
                  <c:v>8.719999999999858</c:v>
                </c:pt>
                <c:pt idx="873">
                  <c:v>8.729999999999858</c:v>
                </c:pt>
                <c:pt idx="874">
                  <c:v>8.739999999999858</c:v>
                </c:pt>
                <c:pt idx="875">
                  <c:v>8.749999999999858</c:v>
                </c:pt>
                <c:pt idx="876">
                  <c:v>8.759999999999857</c:v>
                </c:pt>
                <c:pt idx="877">
                  <c:v>8.769999999999857</c:v>
                </c:pt>
                <c:pt idx="878">
                  <c:v>8.779999999999857</c:v>
                </c:pt>
                <c:pt idx="879">
                  <c:v>8.789999999999857</c:v>
                </c:pt>
                <c:pt idx="880">
                  <c:v>8.799999999999857</c:v>
                </c:pt>
                <c:pt idx="881">
                  <c:v>8.809999999999856</c:v>
                </c:pt>
                <c:pt idx="882">
                  <c:v>8.819999999999856</c:v>
                </c:pt>
                <c:pt idx="883">
                  <c:v>8.829999999999856</c:v>
                </c:pt>
                <c:pt idx="884">
                  <c:v>8.839999999999855</c:v>
                </c:pt>
                <c:pt idx="885">
                  <c:v>8.849999999999855</c:v>
                </c:pt>
                <c:pt idx="886">
                  <c:v>8.859999999999855</c:v>
                </c:pt>
                <c:pt idx="887">
                  <c:v>8.869999999999855</c:v>
                </c:pt>
                <c:pt idx="888">
                  <c:v>8.879999999999855</c:v>
                </c:pt>
                <c:pt idx="889">
                  <c:v>8.889999999999854</c:v>
                </c:pt>
                <c:pt idx="890">
                  <c:v>8.899999999999854</c:v>
                </c:pt>
                <c:pt idx="891">
                  <c:v>8.909999999999854</c:v>
                </c:pt>
                <c:pt idx="892">
                  <c:v>8.919999999999854</c:v>
                </c:pt>
                <c:pt idx="893">
                  <c:v>8.929999999999854</c:v>
                </c:pt>
                <c:pt idx="894">
                  <c:v>8.939999999999853</c:v>
                </c:pt>
                <c:pt idx="895">
                  <c:v>8.949999999999853</c:v>
                </c:pt>
                <c:pt idx="896">
                  <c:v>8.959999999999853</c:v>
                </c:pt>
                <c:pt idx="897">
                  <c:v>8.969999999999853</c:v>
                </c:pt>
                <c:pt idx="898">
                  <c:v>8.979999999999852</c:v>
                </c:pt>
                <c:pt idx="899">
                  <c:v>8.989999999999852</c:v>
                </c:pt>
                <c:pt idx="900">
                  <c:v>8.999999999999852</c:v>
                </c:pt>
                <c:pt idx="901">
                  <c:v>9.009999999999852</c:v>
                </c:pt>
                <c:pt idx="902">
                  <c:v>9.019999999999852</c:v>
                </c:pt>
                <c:pt idx="903">
                  <c:v>9.029999999999851</c:v>
                </c:pt>
                <c:pt idx="904">
                  <c:v>9.039999999999851</c:v>
                </c:pt>
                <c:pt idx="905">
                  <c:v>9.049999999999851</c:v>
                </c:pt>
                <c:pt idx="906">
                  <c:v>9.05999999999985</c:v>
                </c:pt>
                <c:pt idx="907">
                  <c:v>9.06999999999985</c:v>
                </c:pt>
                <c:pt idx="908">
                  <c:v>9.07999999999985</c:v>
                </c:pt>
                <c:pt idx="909">
                  <c:v>9.08999999999985</c:v>
                </c:pt>
                <c:pt idx="910">
                  <c:v>9.09999999999985</c:v>
                </c:pt>
                <c:pt idx="911">
                  <c:v>9.10999999999985</c:v>
                </c:pt>
                <c:pt idx="912">
                  <c:v>9.11999999999985</c:v>
                </c:pt>
                <c:pt idx="913">
                  <c:v>9.12999999999985</c:v>
                </c:pt>
                <c:pt idx="914">
                  <c:v>9.13999999999985</c:v>
                </c:pt>
                <c:pt idx="915">
                  <c:v>9.14999999999985</c:v>
                </c:pt>
                <c:pt idx="916">
                  <c:v>9.15999999999985</c:v>
                </c:pt>
                <c:pt idx="917">
                  <c:v>9.169999999999848</c:v>
                </c:pt>
                <c:pt idx="918">
                  <c:v>9.179999999999848</c:v>
                </c:pt>
                <c:pt idx="919">
                  <c:v>9.189999999999848</c:v>
                </c:pt>
                <c:pt idx="920">
                  <c:v>9.199999999999848</c:v>
                </c:pt>
                <c:pt idx="921">
                  <c:v>9.209999999999848</c:v>
                </c:pt>
                <c:pt idx="922">
                  <c:v>9.219999999999847</c:v>
                </c:pt>
                <c:pt idx="923">
                  <c:v>9.229999999999847</c:v>
                </c:pt>
                <c:pt idx="924">
                  <c:v>9.239999999999847</c:v>
                </c:pt>
                <c:pt idx="925">
                  <c:v>9.249999999999847</c:v>
                </c:pt>
                <c:pt idx="926">
                  <c:v>9.259999999999846</c:v>
                </c:pt>
                <c:pt idx="927">
                  <c:v>9.269999999999846</c:v>
                </c:pt>
                <c:pt idx="928">
                  <c:v>9.279999999999846</c:v>
                </c:pt>
                <c:pt idx="929">
                  <c:v>9.289999999999846</c:v>
                </c:pt>
                <c:pt idx="930">
                  <c:v>9.299999999999846</c:v>
                </c:pt>
                <c:pt idx="931">
                  <c:v>9.309999999999845</c:v>
                </c:pt>
                <c:pt idx="932">
                  <c:v>9.319999999999845</c:v>
                </c:pt>
                <c:pt idx="933">
                  <c:v>9.329999999999845</c:v>
                </c:pt>
                <c:pt idx="934">
                  <c:v>9.339999999999845</c:v>
                </c:pt>
                <c:pt idx="935">
                  <c:v>9.349999999999845</c:v>
                </c:pt>
                <c:pt idx="936">
                  <c:v>9.359999999999844</c:v>
                </c:pt>
                <c:pt idx="937">
                  <c:v>9.369999999999844</c:v>
                </c:pt>
                <c:pt idx="938">
                  <c:v>9.379999999999844</c:v>
                </c:pt>
                <c:pt idx="939">
                  <c:v>9.389999999999844</c:v>
                </c:pt>
                <c:pt idx="940">
                  <c:v>9.399999999999843</c:v>
                </c:pt>
                <c:pt idx="941">
                  <c:v>9.409999999999843</c:v>
                </c:pt>
                <c:pt idx="942">
                  <c:v>9.419999999999843</c:v>
                </c:pt>
                <c:pt idx="943">
                  <c:v>9.429999999999843</c:v>
                </c:pt>
                <c:pt idx="944">
                  <c:v>9.439999999999843</c:v>
                </c:pt>
                <c:pt idx="945">
                  <c:v>9.449999999999842</c:v>
                </c:pt>
                <c:pt idx="946">
                  <c:v>9.45999999999984</c:v>
                </c:pt>
                <c:pt idx="947">
                  <c:v>9.46999999999984</c:v>
                </c:pt>
                <c:pt idx="948">
                  <c:v>9.47999999999984</c:v>
                </c:pt>
                <c:pt idx="949">
                  <c:v>9.48999999999984</c:v>
                </c:pt>
                <c:pt idx="950">
                  <c:v>9.49999999999984</c:v>
                </c:pt>
                <c:pt idx="951">
                  <c:v>9.50999999999984</c:v>
                </c:pt>
                <c:pt idx="952">
                  <c:v>9.51999999999984</c:v>
                </c:pt>
                <c:pt idx="953">
                  <c:v>9.52999999999984</c:v>
                </c:pt>
                <c:pt idx="954">
                  <c:v>9.53999999999984</c:v>
                </c:pt>
                <c:pt idx="955">
                  <c:v>9.54999999999984</c:v>
                </c:pt>
                <c:pt idx="956">
                  <c:v>9.55999999999984</c:v>
                </c:pt>
                <c:pt idx="957">
                  <c:v>9.56999999999984</c:v>
                </c:pt>
                <c:pt idx="958">
                  <c:v>9.57999999999984</c:v>
                </c:pt>
                <c:pt idx="959">
                  <c:v>9.58999999999984</c:v>
                </c:pt>
                <c:pt idx="960">
                  <c:v>9.59999999999984</c:v>
                </c:pt>
                <c:pt idx="961">
                  <c:v>9.60999999999984</c:v>
                </c:pt>
                <c:pt idx="962">
                  <c:v>9.61999999999984</c:v>
                </c:pt>
                <c:pt idx="963">
                  <c:v>9.62999999999984</c:v>
                </c:pt>
                <c:pt idx="964">
                  <c:v>9.639999999999838</c:v>
                </c:pt>
                <c:pt idx="965">
                  <c:v>9.649999999999838</c:v>
                </c:pt>
                <c:pt idx="966">
                  <c:v>9.659999999999838</c:v>
                </c:pt>
                <c:pt idx="967">
                  <c:v>9.669999999999838</c:v>
                </c:pt>
                <c:pt idx="968">
                  <c:v>9.679999999999837</c:v>
                </c:pt>
                <c:pt idx="969">
                  <c:v>9.689999999999837</c:v>
                </c:pt>
                <c:pt idx="970">
                  <c:v>9.699999999999837</c:v>
                </c:pt>
                <c:pt idx="971">
                  <c:v>9.709999999999837</c:v>
                </c:pt>
                <c:pt idx="972">
                  <c:v>9.719999999999837</c:v>
                </c:pt>
                <c:pt idx="973">
                  <c:v>9.729999999999837</c:v>
                </c:pt>
                <c:pt idx="974">
                  <c:v>9.739999999999837</c:v>
                </c:pt>
                <c:pt idx="975">
                  <c:v>9.749999999999836</c:v>
                </c:pt>
                <c:pt idx="976">
                  <c:v>9.759999999999836</c:v>
                </c:pt>
                <c:pt idx="977">
                  <c:v>9.769999999999836</c:v>
                </c:pt>
                <c:pt idx="978">
                  <c:v>9.779999999999835</c:v>
                </c:pt>
                <c:pt idx="979">
                  <c:v>9.789999999999835</c:v>
                </c:pt>
                <c:pt idx="980">
                  <c:v>9.799999999999835</c:v>
                </c:pt>
                <c:pt idx="981">
                  <c:v>9.809999999999835</c:v>
                </c:pt>
                <c:pt idx="982">
                  <c:v>9.819999999999835</c:v>
                </c:pt>
                <c:pt idx="983">
                  <c:v>9.829999999999834</c:v>
                </c:pt>
                <c:pt idx="984">
                  <c:v>9.839999999999834</c:v>
                </c:pt>
                <c:pt idx="985">
                  <c:v>9.849999999999834</c:v>
                </c:pt>
                <c:pt idx="986">
                  <c:v>9.859999999999834</c:v>
                </c:pt>
                <c:pt idx="987">
                  <c:v>9.869999999999833</c:v>
                </c:pt>
                <c:pt idx="988">
                  <c:v>9.879999999999833</c:v>
                </c:pt>
                <c:pt idx="989">
                  <c:v>9.889999999999833</c:v>
                </c:pt>
                <c:pt idx="990">
                  <c:v>9.899999999999833</c:v>
                </c:pt>
                <c:pt idx="991">
                  <c:v>9.909999999999833</c:v>
                </c:pt>
                <c:pt idx="992">
                  <c:v>9.919999999999832</c:v>
                </c:pt>
                <c:pt idx="993">
                  <c:v>9.929999999999832</c:v>
                </c:pt>
                <c:pt idx="994">
                  <c:v>9.939999999999832</c:v>
                </c:pt>
                <c:pt idx="995">
                  <c:v>9.949999999999832</c:v>
                </c:pt>
                <c:pt idx="996">
                  <c:v>9.95999999999983</c:v>
                </c:pt>
                <c:pt idx="997">
                  <c:v>9.96999999999983</c:v>
                </c:pt>
                <c:pt idx="998">
                  <c:v>9.97999999999983</c:v>
                </c:pt>
                <c:pt idx="999">
                  <c:v>9.98999999999983</c:v>
                </c:pt>
                <c:pt idx="1000">
                  <c:v>9.99999999999983</c:v>
                </c:pt>
              </c:numCache>
            </c:numRef>
          </c:xVal>
          <c:yVal>
            <c:numRef>
              <c:f>MC!$L$12:$L$1012</c:f>
              <c:numCache>
                <c:formatCode>General</c:formatCode>
                <c:ptCount val="1001"/>
                <c:pt idx="0">
                  <c:v>0.0451844735021846</c:v>
                </c:pt>
                <c:pt idx="1">
                  <c:v>0.0463247959980027</c:v>
                </c:pt>
                <c:pt idx="2">
                  <c:v>0.0459574626242507</c:v>
                </c:pt>
                <c:pt idx="3">
                  <c:v>0.0458596991493157</c:v>
                </c:pt>
                <c:pt idx="4">
                  <c:v>0.0454556256442945</c:v>
                </c:pt>
                <c:pt idx="5">
                  <c:v>0.0459663016305558</c:v>
                </c:pt>
                <c:pt idx="6">
                  <c:v>0.0464153507310683</c:v>
                </c:pt>
                <c:pt idx="7">
                  <c:v>0.0473643993294343</c:v>
                </c:pt>
                <c:pt idx="8">
                  <c:v>0.0479044884263097</c:v>
                </c:pt>
                <c:pt idx="9">
                  <c:v>0.0477116672127058</c:v>
                </c:pt>
                <c:pt idx="10">
                  <c:v>0.0475547360928575</c:v>
                </c:pt>
                <c:pt idx="11">
                  <c:v>0.047379048904943</c:v>
                </c:pt>
                <c:pt idx="12">
                  <c:v>0.0455804981692847</c:v>
                </c:pt>
                <c:pt idx="13">
                  <c:v>0.0466345358493495</c:v>
                </c:pt>
                <c:pt idx="14">
                  <c:v>0.0469313286475835</c:v>
                </c:pt>
                <c:pt idx="15">
                  <c:v>0.0456819906219883</c:v>
                </c:pt>
                <c:pt idx="16">
                  <c:v>0.0458845246231436</c:v>
                </c:pt>
                <c:pt idx="17">
                  <c:v>0.045374790988679</c:v>
                </c:pt>
                <c:pt idx="18">
                  <c:v>0.0453122933417092</c:v>
                </c:pt>
                <c:pt idx="19">
                  <c:v>0.0454421313152367</c:v>
                </c:pt>
                <c:pt idx="20">
                  <c:v>0.0448036107474939</c:v>
                </c:pt>
                <c:pt idx="21">
                  <c:v>0.0452060965047129</c:v>
                </c:pt>
                <c:pt idx="22">
                  <c:v>0.0453971303509325</c:v>
                </c:pt>
                <c:pt idx="23">
                  <c:v>0.0460457382550778</c:v>
                </c:pt>
                <c:pt idx="24">
                  <c:v>0.0463375337394999</c:v>
                </c:pt>
                <c:pt idx="25">
                  <c:v>0.0469695524014013</c:v>
                </c:pt>
                <c:pt idx="26">
                  <c:v>0.0464313811835289</c:v>
                </c:pt>
                <c:pt idx="27">
                  <c:v>0.0468733633621804</c:v>
                </c:pt>
                <c:pt idx="28">
                  <c:v>0.0473115417805969</c:v>
                </c:pt>
                <c:pt idx="29">
                  <c:v>0.046527054175997</c:v>
                </c:pt>
                <c:pt idx="30">
                  <c:v>0.0473156399847543</c:v>
                </c:pt>
                <c:pt idx="31">
                  <c:v>0.0478782278040453</c:v>
                </c:pt>
                <c:pt idx="32">
                  <c:v>0.0478492823555356</c:v>
                </c:pt>
                <c:pt idx="33">
                  <c:v>0.0484237322163349</c:v>
                </c:pt>
                <c:pt idx="34">
                  <c:v>0.0470366152164649</c:v>
                </c:pt>
                <c:pt idx="35">
                  <c:v>0.0483789839456319</c:v>
                </c:pt>
                <c:pt idx="36">
                  <c:v>0.0493641192217369</c:v>
                </c:pt>
                <c:pt idx="37">
                  <c:v>0.047221332175983</c:v>
                </c:pt>
                <c:pt idx="38">
                  <c:v>0.0473536359292457</c:v>
                </c:pt>
                <c:pt idx="39">
                  <c:v>0.0476185202716721</c:v>
                </c:pt>
                <c:pt idx="40">
                  <c:v>0.0470845714910254</c:v>
                </c:pt>
                <c:pt idx="41">
                  <c:v>0.0472246648238135</c:v>
                </c:pt>
                <c:pt idx="42">
                  <c:v>0.0467868486212953</c:v>
                </c:pt>
                <c:pt idx="43">
                  <c:v>0.0478869572397994</c:v>
                </c:pt>
                <c:pt idx="44">
                  <c:v>0.0489860806732128</c:v>
                </c:pt>
                <c:pt idx="45">
                  <c:v>0.0489481270472152</c:v>
                </c:pt>
                <c:pt idx="46">
                  <c:v>0.0495834401621401</c:v>
                </c:pt>
                <c:pt idx="47">
                  <c:v>0.0489852918111807</c:v>
                </c:pt>
                <c:pt idx="48">
                  <c:v>0.0498867910265657</c:v>
                </c:pt>
                <c:pt idx="49">
                  <c:v>0.050773691133688</c:v>
                </c:pt>
                <c:pt idx="50">
                  <c:v>0.0493864618576404</c:v>
                </c:pt>
                <c:pt idx="51">
                  <c:v>0.048574142057966</c:v>
                </c:pt>
                <c:pt idx="52">
                  <c:v>0.0486843487874946</c:v>
                </c:pt>
                <c:pt idx="53">
                  <c:v>0.0480470853237235</c:v>
                </c:pt>
                <c:pt idx="54">
                  <c:v>0.0469033680858776</c:v>
                </c:pt>
                <c:pt idx="55">
                  <c:v>0.0471761005767325</c:v>
                </c:pt>
                <c:pt idx="56">
                  <c:v>0.0461236966236616</c:v>
                </c:pt>
                <c:pt idx="57">
                  <c:v>0.0466507375101552</c:v>
                </c:pt>
                <c:pt idx="58">
                  <c:v>0.0455438305127457</c:v>
                </c:pt>
                <c:pt idx="59">
                  <c:v>0.0454940700553772</c:v>
                </c:pt>
                <c:pt idx="60">
                  <c:v>0.046357750148069</c:v>
                </c:pt>
                <c:pt idx="61">
                  <c:v>0.0466269304115706</c:v>
                </c:pt>
                <c:pt idx="62">
                  <c:v>0.0453023223789949</c:v>
                </c:pt>
                <c:pt idx="63">
                  <c:v>0.0453203870084044</c:v>
                </c:pt>
                <c:pt idx="64">
                  <c:v>0.0450490692634041</c:v>
                </c:pt>
                <c:pt idx="65">
                  <c:v>0.044922430337927</c:v>
                </c:pt>
                <c:pt idx="66">
                  <c:v>0.0449071378130443</c:v>
                </c:pt>
                <c:pt idx="67">
                  <c:v>0.0451237777707326</c:v>
                </c:pt>
                <c:pt idx="68">
                  <c:v>0.0440504541666428</c:v>
                </c:pt>
                <c:pt idx="69">
                  <c:v>0.0445124496797372</c:v>
                </c:pt>
                <c:pt idx="70">
                  <c:v>0.0432442438714577</c:v>
                </c:pt>
                <c:pt idx="71">
                  <c:v>0.0430617137114131</c:v>
                </c:pt>
                <c:pt idx="72">
                  <c:v>0.0433210876488103</c:v>
                </c:pt>
                <c:pt idx="73">
                  <c:v>0.0431351790831766</c:v>
                </c:pt>
                <c:pt idx="74">
                  <c:v>0.0440625365855286</c:v>
                </c:pt>
                <c:pt idx="75">
                  <c:v>0.0452269546424327</c:v>
                </c:pt>
                <c:pt idx="76">
                  <c:v>0.0447948558372386</c:v>
                </c:pt>
                <c:pt idx="77">
                  <c:v>0.0448543494299999</c:v>
                </c:pt>
                <c:pt idx="78">
                  <c:v>0.045795777770788</c:v>
                </c:pt>
                <c:pt idx="79">
                  <c:v>0.0467589032893749</c:v>
                </c:pt>
                <c:pt idx="80">
                  <c:v>0.046551267625739</c:v>
                </c:pt>
                <c:pt idx="81">
                  <c:v>0.0466860272786386</c:v>
                </c:pt>
                <c:pt idx="82">
                  <c:v>0.0476062626298116</c:v>
                </c:pt>
                <c:pt idx="83">
                  <c:v>0.0476034566669567</c:v>
                </c:pt>
                <c:pt idx="84">
                  <c:v>0.0474500614199058</c:v>
                </c:pt>
                <c:pt idx="85">
                  <c:v>0.0460934784518788</c:v>
                </c:pt>
                <c:pt idx="86">
                  <c:v>0.045612255640648</c:v>
                </c:pt>
                <c:pt idx="87">
                  <c:v>0.0463589659258591</c:v>
                </c:pt>
                <c:pt idx="88">
                  <c:v>0.0475183271149844</c:v>
                </c:pt>
                <c:pt idx="89">
                  <c:v>0.0462407868603427</c:v>
                </c:pt>
                <c:pt idx="90">
                  <c:v>0.0455030813148089</c:v>
                </c:pt>
                <c:pt idx="91">
                  <c:v>0.0468206581625006</c:v>
                </c:pt>
                <c:pt idx="92">
                  <c:v>0.0466055783928155</c:v>
                </c:pt>
                <c:pt idx="93">
                  <c:v>0.0457845034232255</c:v>
                </c:pt>
                <c:pt idx="94">
                  <c:v>0.0446525777858193</c:v>
                </c:pt>
                <c:pt idx="95">
                  <c:v>0.043721236574692</c:v>
                </c:pt>
                <c:pt idx="96">
                  <c:v>0.0432116318492364</c:v>
                </c:pt>
                <c:pt idx="97">
                  <c:v>0.0428994424669203</c:v>
                </c:pt>
                <c:pt idx="98">
                  <c:v>0.0440196912033967</c:v>
                </c:pt>
                <c:pt idx="99">
                  <c:v>0.044151583316242</c:v>
                </c:pt>
                <c:pt idx="100">
                  <c:v>0.0446001882045301</c:v>
                </c:pt>
                <c:pt idx="101">
                  <c:v>0.0445958878317243</c:v>
                </c:pt>
                <c:pt idx="102">
                  <c:v>0.0452186285399774</c:v>
                </c:pt>
                <c:pt idx="103">
                  <c:v>0.0448158806139127</c:v>
                </c:pt>
                <c:pt idx="104">
                  <c:v>0.0443340024457403</c:v>
                </c:pt>
                <c:pt idx="105">
                  <c:v>0.0440465435219486</c:v>
                </c:pt>
                <c:pt idx="106">
                  <c:v>0.0427646551494279</c:v>
                </c:pt>
                <c:pt idx="107">
                  <c:v>0.0419056899519616</c:v>
                </c:pt>
                <c:pt idx="108">
                  <c:v>0.0400249649380453</c:v>
                </c:pt>
                <c:pt idx="109">
                  <c:v>0.0393210630101894</c:v>
                </c:pt>
                <c:pt idx="110">
                  <c:v>0.0391494017300644</c:v>
                </c:pt>
                <c:pt idx="111">
                  <c:v>0.0385429823260405</c:v>
                </c:pt>
                <c:pt idx="112">
                  <c:v>0.0389387730404715</c:v>
                </c:pt>
                <c:pt idx="113">
                  <c:v>0.0391899495133376</c:v>
                </c:pt>
                <c:pt idx="114">
                  <c:v>0.0394326232848921</c:v>
                </c:pt>
                <c:pt idx="115">
                  <c:v>0.0392743597417971</c:v>
                </c:pt>
                <c:pt idx="116">
                  <c:v>0.0391523433265081</c:v>
                </c:pt>
                <c:pt idx="117">
                  <c:v>0.0390105714497463</c:v>
                </c:pt>
                <c:pt idx="118">
                  <c:v>0.0382364885225044</c:v>
                </c:pt>
                <c:pt idx="119">
                  <c:v>0.0384107438884598</c:v>
                </c:pt>
                <c:pt idx="120">
                  <c:v>0.0379917673093188</c:v>
                </c:pt>
                <c:pt idx="121">
                  <c:v>0.0362125479712906</c:v>
                </c:pt>
                <c:pt idx="122">
                  <c:v>0.035629521226445</c:v>
                </c:pt>
                <c:pt idx="123">
                  <c:v>0.0358471698057511</c:v>
                </c:pt>
                <c:pt idx="124">
                  <c:v>0.0365316404363646</c:v>
                </c:pt>
                <c:pt idx="125">
                  <c:v>0.0349476294089591</c:v>
                </c:pt>
                <c:pt idx="126">
                  <c:v>0.0362804018836186</c:v>
                </c:pt>
                <c:pt idx="127">
                  <c:v>0.0351792715082752</c:v>
                </c:pt>
                <c:pt idx="128">
                  <c:v>0.0354163571579653</c:v>
                </c:pt>
                <c:pt idx="129">
                  <c:v>0.0356920496986266</c:v>
                </c:pt>
                <c:pt idx="130">
                  <c:v>0.0351895712571962</c:v>
                </c:pt>
                <c:pt idx="131">
                  <c:v>0.0345490425112034</c:v>
                </c:pt>
                <c:pt idx="132">
                  <c:v>0.0343030063353235</c:v>
                </c:pt>
                <c:pt idx="133">
                  <c:v>0.0337229449604244</c:v>
                </c:pt>
                <c:pt idx="134">
                  <c:v>0.0336813738699567</c:v>
                </c:pt>
                <c:pt idx="135">
                  <c:v>0.0333632574121361</c:v>
                </c:pt>
                <c:pt idx="136">
                  <c:v>0.0328963856530286</c:v>
                </c:pt>
                <c:pt idx="137">
                  <c:v>0.0325183002638497</c:v>
                </c:pt>
                <c:pt idx="138">
                  <c:v>0.0319768731029145</c:v>
                </c:pt>
                <c:pt idx="139">
                  <c:v>0.0321772973005006</c:v>
                </c:pt>
                <c:pt idx="140">
                  <c:v>0.0317857603712064</c:v>
                </c:pt>
                <c:pt idx="141">
                  <c:v>0.0310192163647695</c:v>
                </c:pt>
                <c:pt idx="142">
                  <c:v>0.0308086688527058</c:v>
                </c:pt>
                <c:pt idx="143">
                  <c:v>0.0315865020185198</c:v>
                </c:pt>
                <c:pt idx="144">
                  <c:v>0.0326586697424365</c:v>
                </c:pt>
                <c:pt idx="145">
                  <c:v>0.034052923784861</c:v>
                </c:pt>
                <c:pt idx="146">
                  <c:v>0.0341615704635179</c:v>
                </c:pt>
                <c:pt idx="147">
                  <c:v>0.0339639802390266</c:v>
                </c:pt>
                <c:pt idx="148">
                  <c:v>0.0328558955225069</c:v>
                </c:pt>
                <c:pt idx="149">
                  <c:v>0.0329420736771716</c:v>
                </c:pt>
                <c:pt idx="150">
                  <c:v>0.0318955359182443</c:v>
                </c:pt>
                <c:pt idx="151">
                  <c:v>0.0301450808969075</c:v>
                </c:pt>
                <c:pt idx="152">
                  <c:v>0.0295288887724552</c:v>
                </c:pt>
                <c:pt idx="153">
                  <c:v>0.0299271312663688</c:v>
                </c:pt>
                <c:pt idx="154">
                  <c:v>0.0296911257637604</c:v>
                </c:pt>
                <c:pt idx="155">
                  <c:v>0.0295481121475806</c:v>
                </c:pt>
                <c:pt idx="156">
                  <c:v>0.0285305541296994</c:v>
                </c:pt>
                <c:pt idx="157">
                  <c:v>0.0292583600696382</c:v>
                </c:pt>
                <c:pt idx="158">
                  <c:v>0.0301277798696949</c:v>
                </c:pt>
                <c:pt idx="159">
                  <c:v>0.0308979643699328</c:v>
                </c:pt>
                <c:pt idx="160">
                  <c:v>0.031955961016035</c:v>
                </c:pt>
                <c:pt idx="161">
                  <c:v>0.0328825681342563</c:v>
                </c:pt>
                <c:pt idx="162">
                  <c:v>0.0325837979064159</c:v>
                </c:pt>
                <c:pt idx="163">
                  <c:v>0.0332769533297462</c:v>
                </c:pt>
                <c:pt idx="164">
                  <c:v>0.0335708011407069</c:v>
                </c:pt>
                <c:pt idx="165">
                  <c:v>0.0335412331497025</c:v>
                </c:pt>
                <c:pt idx="166">
                  <c:v>0.0326684872228983</c:v>
                </c:pt>
                <c:pt idx="167">
                  <c:v>0.0331789996585283</c:v>
                </c:pt>
                <c:pt idx="168">
                  <c:v>0.0338518086090784</c:v>
                </c:pt>
                <c:pt idx="169">
                  <c:v>0.0331652703707798</c:v>
                </c:pt>
                <c:pt idx="170">
                  <c:v>0.0326665413929233</c:v>
                </c:pt>
                <c:pt idx="171">
                  <c:v>0.0332141833976957</c:v>
                </c:pt>
                <c:pt idx="172">
                  <c:v>0.0324443530820796</c:v>
                </c:pt>
                <c:pt idx="173">
                  <c:v>0.0320692132402418</c:v>
                </c:pt>
                <c:pt idx="174">
                  <c:v>0.0318651702896777</c:v>
                </c:pt>
                <c:pt idx="175">
                  <c:v>0.0321911828835869</c:v>
                </c:pt>
                <c:pt idx="176">
                  <c:v>0.0323195258403572</c:v>
                </c:pt>
                <c:pt idx="177">
                  <c:v>0.0321127150116132</c:v>
                </c:pt>
                <c:pt idx="178">
                  <c:v>0.031871527576524</c:v>
                </c:pt>
                <c:pt idx="179">
                  <c:v>0.0313412432875214</c:v>
                </c:pt>
                <c:pt idx="180">
                  <c:v>0.0310243322402015</c:v>
                </c:pt>
                <c:pt idx="181">
                  <c:v>0.0330621072386339</c:v>
                </c:pt>
                <c:pt idx="182">
                  <c:v>0.0331552786373972</c:v>
                </c:pt>
                <c:pt idx="183">
                  <c:v>0.0342174875687535</c:v>
                </c:pt>
                <c:pt idx="184">
                  <c:v>0.0335528274091463</c:v>
                </c:pt>
                <c:pt idx="185">
                  <c:v>0.0325688434075002</c:v>
                </c:pt>
                <c:pt idx="186">
                  <c:v>0.0320929975769287</c:v>
                </c:pt>
                <c:pt idx="187">
                  <c:v>0.0333613560999066</c:v>
                </c:pt>
                <c:pt idx="188">
                  <c:v>0.0334922267923244</c:v>
                </c:pt>
                <c:pt idx="189">
                  <c:v>0.0326130299388291</c:v>
                </c:pt>
                <c:pt idx="190">
                  <c:v>0.0326239596028815</c:v>
                </c:pt>
                <c:pt idx="191">
                  <c:v>0.0332289068366632</c:v>
                </c:pt>
                <c:pt idx="192">
                  <c:v>0.0324939282820012</c:v>
                </c:pt>
                <c:pt idx="193">
                  <c:v>0.0324472009248153</c:v>
                </c:pt>
                <c:pt idx="194">
                  <c:v>0.0323765526088486</c:v>
                </c:pt>
                <c:pt idx="195">
                  <c:v>0.0321557717594668</c:v>
                </c:pt>
                <c:pt idx="196">
                  <c:v>0.0323933653582512</c:v>
                </c:pt>
                <c:pt idx="197">
                  <c:v>0.0341650138219704</c:v>
                </c:pt>
                <c:pt idx="198">
                  <c:v>0.0339111604348715</c:v>
                </c:pt>
                <c:pt idx="199">
                  <c:v>0.0334779643283172</c:v>
                </c:pt>
                <c:pt idx="200">
                  <c:v>0.0341645506915302</c:v>
                </c:pt>
                <c:pt idx="201">
                  <c:v>0.0341429849385667</c:v>
                </c:pt>
                <c:pt idx="202">
                  <c:v>0.0349824177781776</c:v>
                </c:pt>
                <c:pt idx="203">
                  <c:v>0.0348257051249049</c:v>
                </c:pt>
                <c:pt idx="204">
                  <c:v>0.0358329392238962</c:v>
                </c:pt>
                <c:pt idx="205">
                  <c:v>0.0348721746143953</c:v>
                </c:pt>
                <c:pt idx="206">
                  <c:v>0.0346426558368562</c:v>
                </c:pt>
                <c:pt idx="207">
                  <c:v>0.0339656399955586</c:v>
                </c:pt>
                <c:pt idx="208">
                  <c:v>0.0333015559848587</c:v>
                </c:pt>
                <c:pt idx="209">
                  <c:v>0.0337818683613609</c:v>
                </c:pt>
                <c:pt idx="210">
                  <c:v>0.0344106754535175</c:v>
                </c:pt>
                <c:pt idx="211">
                  <c:v>0.0342547706013394</c:v>
                </c:pt>
                <c:pt idx="212">
                  <c:v>0.0341293974576792</c:v>
                </c:pt>
                <c:pt idx="213">
                  <c:v>0.0328911491597319</c:v>
                </c:pt>
                <c:pt idx="214">
                  <c:v>0.0328438919702892</c:v>
                </c:pt>
                <c:pt idx="215">
                  <c:v>0.0336023865390266</c:v>
                </c:pt>
                <c:pt idx="216">
                  <c:v>0.0339976200308548</c:v>
                </c:pt>
                <c:pt idx="217">
                  <c:v>0.0339227452005225</c:v>
                </c:pt>
                <c:pt idx="218">
                  <c:v>0.0341667988317959</c:v>
                </c:pt>
                <c:pt idx="219">
                  <c:v>0.033465676389155</c:v>
                </c:pt>
                <c:pt idx="220">
                  <c:v>0.0348807528298786</c:v>
                </c:pt>
                <c:pt idx="221">
                  <c:v>0.0339257968192059</c:v>
                </c:pt>
                <c:pt idx="222">
                  <c:v>0.0339496818297455</c:v>
                </c:pt>
                <c:pt idx="223">
                  <c:v>0.0338037693001997</c:v>
                </c:pt>
                <c:pt idx="224">
                  <c:v>0.0336368678642507</c:v>
                </c:pt>
                <c:pt idx="225">
                  <c:v>0.0341263519233229</c:v>
                </c:pt>
                <c:pt idx="226">
                  <c:v>0.0326007545114211</c:v>
                </c:pt>
                <c:pt idx="227">
                  <c:v>0.0322903052307969</c:v>
                </c:pt>
                <c:pt idx="228">
                  <c:v>0.0328395711730754</c:v>
                </c:pt>
                <c:pt idx="229">
                  <c:v>0.0330237498061012</c:v>
                </c:pt>
                <c:pt idx="230">
                  <c:v>0.0328146773503463</c:v>
                </c:pt>
                <c:pt idx="231">
                  <c:v>0.0316824730257756</c:v>
                </c:pt>
                <c:pt idx="232">
                  <c:v>0.0307624334250747</c:v>
                </c:pt>
                <c:pt idx="233">
                  <c:v>0.0316506335930561</c:v>
                </c:pt>
                <c:pt idx="234">
                  <c:v>0.0327850791005378</c:v>
                </c:pt>
                <c:pt idx="235">
                  <c:v>0.0341323448474842</c:v>
                </c:pt>
                <c:pt idx="236">
                  <c:v>0.0336167295077758</c:v>
                </c:pt>
                <c:pt idx="237">
                  <c:v>0.0336133768421133</c:v>
                </c:pt>
                <c:pt idx="238">
                  <c:v>0.0323148648446943</c:v>
                </c:pt>
                <c:pt idx="239">
                  <c:v>0.0318753248387494</c:v>
                </c:pt>
                <c:pt idx="240">
                  <c:v>0.0303838031998475</c:v>
                </c:pt>
                <c:pt idx="241">
                  <c:v>0.0298971105116275</c:v>
                </c:pt>
                <c:pt idx="242">
                  <c:v>0.0306722805491605</c:v>
                </c:pt>
                <c:pt idx="243">
                  <c:v>0.0297146814087132</c:v>
                </c:pt>
                <c:pt idx="244">
                  <c:v>0.0299244654151479</c:v>
                </c:pt>
                <c:pt idx="245">
                  <c:v>0.030332332869808</c:v>
                </c:pt>
                <c:pt idx="246">
                  <c:v>0.0301785864437559</c:v>
                </c:pt>
                <c:pt idx="247">
                  <c:v>0.0302751285776551</c:v>
                </c:pt>
                <c:pt idx="248">
                  <c:v>0.0310181780751605</c:v>
                </c:pt>
                <c:pt idx="249">
                  <c:v>0.0315449926020384</c:v>
                </c:pt>
                <c:pt idx="250">
                  <c:v>0.0317551517174314</c:v>
                </c:pt>
                <c:pt idx="251">
                  <c:v>0.032194909416385</c:v>
                </c:pt>
                <c:pt idx="252">
                  <c:v>0.0320724368647769</c:v>
                </c:pt>
                <c:pt idx="253">
                  <c:v>0.032869662595483</c:v>
                </c:pt>
                <c:pt idx="254">
                  <c:v>0.0314355579692619</c:v>
                </c:pt>
                <c:pt idx="255">
                  <c:v>0.0326404742340527</c:v>
                </c:pt>
                <c:pt idx="256">
                  <c:v>0.0327498395809171</c:v>
                </c:pt>
                <c:pt idx="257">
                  <c:v>0.0328341189445139</c:v>
                </c:pt>
                <c:pt idx="258">
                  <c:v>0.0341522113235732</c:v>
                </c:pt>
                <c:pt idx="259">
                  <c:v>0.034157036785086</c:v>
                </c:pt>
                <c:pt idx="260">
                  <c:v>0.0348866046964411</c:v>
                </c:pt>
                <c:pt idx="261">
                  <c:v>0.0355626604559532</c:v>
                </c:pt>
                <c:pt idx="262">
                  <c:v>0.0360886337645884</c:v>
                </c:pt>
                <c:pt idx="263">
                  <c:v>0.0357411717802046</c:v>
                </c:pt>
                <c:pt idx="264">
                  <c:v>0.0364262096939669</c:v>
                </c:pt>
                <c:pt idx="265">
                  <c:v>0.0358454175231039</c:v>
                </c:pt>
                <c:pt idx="266">
                  <c:v>0.0366013063403692</c:v>
                </c:pt>
                <c:pt idx="267">
                  <c:v>0.037897209021686</c:v>
                </c:pt>
                <c:pt idx="268">
                  <c:v>0.0396311472003845</c:v>
                </c:pt>
                <c:pt idx="269">
                  <c:v>0.038872185027061</c:v>
                </c:pt>
                <c:pt idx="270">
                  <c:v>0.0404199020068818</c:v>
                </c:pt>
                <c:pt idx="271">
                  <c:v>0.0396779038566631</c:v>
                </c:pt>
                <c:pt idx="272">
                  <c:v>0.0394146015974741</c:v>
                </c:pt>
                <c:pt idx="273">
                  <c:v>0.0402249146279562</c:v>
                </c:pt>
                <c:pt idx="274">
                  <c:v>0.0396569234623891</c:v>
                </c:pt>
                <c:pt idx="275">
                  <c:v>0.0389237568422145</c:v>
                </c:pt>
                <c:pt idx="276">
                  <c:v>0.0386630555852008</c:v>
                </c:pt>
                <c:pt idx="277">
                  <c:v>0.0389951109951057</c:v>
                </c:pt>
                <c:pt idx="278">
                  <c:v>0.0385648931290884</c:v>
                </c:pt>
                <c:pt idx="279">
                  <c:v>0.0393475370808709</c:v>
                </c:pt>
                <c:pt idx="280">
                  <c:v>0.039183698944645</c:v>
                </c:pt>
                <c:pt idx="281">
                  <c:v>0.0397476719644341</c:v>
                </c:pt>
                <c:pt idx="282">
                  <c:v>0.0384728774955654</c:v>
                </c:pt>
                <c:pt idx="283">
                  <c:v>0.0382257895178197</c:v>
                </c:pt>
                <c:pt idx="284">
                  <c:v>0.0378878467905812</c:v>
                </c:pt>
                <c:pt idx="285">
                  <c:v>0.038428812524213</c:v>
                </c:pt>
                <c:pt idx="286">
                  <c:v>0.0390516849934833</c:v>
                </c:pt>
                <c:pt idx="287">
                  <c:v>0.0388139226237085</c:v>
                </c:pt>
                <c:pt idx="288">
                  <c:v>0.0385481784189378</c:v>
                </c:pt>
                <c:pt idx="289">
                  <c:v>0.038636785954792</c:v>
                </c:pt>
                <c:pt idx="290">
                  <c:v>0.0375576572395146</c:v>
                </c:pt>
                <c:pt idx="291">
                  <c:v>0.0376910691386142</c:v>
                </c:pt>
                <c:pt idx="292">
                  <c:v>0.0378680137668074</c:v>
                </c:pt>
                <c:pt idx="293">
                  <c:v>0.0374721350066547</c:v>
                </c:pt>
                <c:pt idx="294">
                  <c:v>0.0360635084546015</c:v>
                </c:pt>
                <c:pt idx="295">
                  <c:v>0.0359776308030632</c:v>
                </c:pt>
                <c:pt idx="296">
                  <c:v>0.0365049762682047</c:v>
                </c:pt>
                <c:pt idx="297">
                  <c:v>0.0368448661273206</c:v>
                </c:pt>
                <c:pt idx="298">
                  <c:v>0.0371605986896461</c:v>
                </c:pt>
                <c:pt idx="299">
                  <c:v>0.0380711460982679</c:v>
                </c:pt>
                <c:pt idx="300">
                  <c:v>0.0378187598081244</c:v>
                </c:pt>
                <c:pt idx="301">
                  <c:v>0.0370495489032027</c:v>
                </c:pt>
                <c:pt idx="302">
                  <c:v>0.0374315810495368</c:v>
                </c:pt>
                <c:pt idx="303">
                  <c:v>0.036478291376859</c:v>
                </c:pt>
                <c:pt idx="304">
                  <c:v>0.036506512901754</c:v>
                </c:pt>
                <c:pt idx="305">
                  <c:v>0.0368760682574413</c:v>
                </c:pt>
                <c:pt idx="306">
                  <c:v>0.0359765687711389</c:v>
                </c:pt>
                <c:pt idx="307">
                  <c:v>0.0361930511635735</c:v>
                </c:pt>
                <c:pt idx="308">
                  <c:v>0.0363633404296086</c:v>
                </c:pt>
                <c:pt idx="309">
                  <c:v>0.0359390554345799</c:v>
                </c:pt>
                <c:pt idx="310">
                  <c:v>0.0336244069205357</c:v>
                </c:pt>
                <c:pt idx="311">
                  <c:v>0.033740962555246</c:v>
                </c:pt>
                <c:pt idx="312">
                  <c:v>0.034139916139502</c:v>
                </c:pt>
                <c:pt idx="313">
                  <c:v>0.0338160579306077</c:v>
                </c:pt>
                <c:pt idx="314">
                  <c:v>0.0345647854807439</c:v>
                </c:pt>
                <c:pt idx="315">
                  <c:v>0.0344478322102243</c:v>
                </c:pt>
                <c:pt idx="316">
                  <c:v>0.0346199335744555</c:v>
                </c:pt>
                <c:pt idx="317">
                  <c:v>0.0350842675461949</c:v>
                </c:pt>
                <c:pt idx="318">
                  <c:v>0.0349145883030892</c:v>
                </c:pt>
                <c:pt idx="319">
                  <c:v>0.0361536763380738</c:v>
                </c:pt>
                <c:pt idx="320">
                  <c:v>0.0365744578857168</c:v>
                </c:pt>
                <c:pt idx="321">
                  <c:v>0.0362327193784699</c:v>
                </c:pt>
                <c:pt idx="322">
                  <c:v>0.0371978266488327</c:v>
                </c:pt>
                <c:pt idx="323">
                  <c:v>0.0371278163048497</c:v>
                </c:pt>
                <c:pt idx="324">
                  <c:v>0.0370611607760845</c:v>
                </c:pt>
                <c:pt idx="325">
                  <c:v>0.0376950254386796</c:v>
                </c:pt>
                <c:pt idx="326">
                  <c:v>0.0380443834317103</c:v>
                </c:pt>
                <c:pt idx="327">
                  <c:v>0.0367579825064098</c:v>
                </c:pt>
                <c:pt idx="328">
                  <c:v>0.0371392665367774</c:v>
                </c:pt>
                <c:pt idx="329">
                  <c:v>0.0375146151991943</c:v>
                </c:pt>
                <c:pt idx="330">
                  <c:v>0.0381417995040031</c:v>
                </c:pt>
                <c:pt idx="331">
                  <c:v>0.0393313247192753</c:v>
                </c:pt>
                <c:pt idx="332">
                  <c:v>0.0390894933994485</c:v>
                </c:pt>
                <c:pt idx="333">
                  <c:v>0.0385966726960459</c:v>
                </c:pt>
                <c:pt idx="334">
                  <c:v>0.0392299773020377</c:v>
                </c:pt>
                <c:pt idx="335">
                  <c:v>0.0385380911396257</c:v>
                </c:pt>
                <c:pt idx="336">
                  <c:v>0.0388155681163819</c:v>
                </c:pt>
                <c:pt idx="337">
                  <c:v>0.0396323954047489</c:v>
                </c:pt>
                <c:pt idx="338">
                  <c:v>0.0394121832848991</c:v>
                </c:pt>
                <c:pt idx="339">
                  <c:v>0.0401181633799</c:v>
                </c:pt>
                <c:pt idx="340">
                  <c:v>0.0405051610608781</c:v>
                </c:pt>
                <c:pt idx="341">
                  <c:v>0.0413261029570725</c:v>
                </c:pt>
                <c:pt idx="342">
                  <c:v>0.040423569796963</c:v>
                </c:pt>
                <c:pt idx="343">
                  <c:v>0.0400403805623953</c:v>
                </c:pt>
                <c:pt idx="344">
                  <c:v>0.0390001361713543</c:v>
                </c:pt>
                <c:pt idx="345">
                  <c:v>0.0395630207212453</c:v>
                </c:pt>
                <c:pt idx="346">
                  <c:v>0.0395716521573263</c:v>
                </c:pt>
                <c:pt idx="347">
                  <c:v>0.0394775244906676</c:v>
                </c:pt>
                <c:pt idx="348">
                  <c:v>0.0402401521176831</c:v>
                </c:pt>
                <c:pt idx="349">
                  <c:v>0.0414121982964749</c:v>
                </c:pt>
                <c:pt idx="350">
                  <c:v>0.04248541059536</c:v>
                </c:pt>
                <c:pt idx="351">
                  <c:v>0.0429180489006794</c:v>
                </c:pt>
                <c:pt idx="352">
                  <c:v>0.0436912534468885</c:v>
                </c:pt>
                <c:pt idx="353">
                  <c:v>0.0439781856017466</c:v>
                </c:pt>
                <c:pt idx="354">
                  <c:v>0.044185507542136</c:v>
                </c:pt>
                <c:pt idx="355">
                  <c:v>0.0449674350659746</c:v>
                </c:pt>
                <c:pt idx="356">
                  <c:v>0.0447669563089119</c:v>
                </c:pt>
                <c:pt idx="357">
                  <c:v>0.0451634305596178</c:v>
                </c:pt>
                <c:pt idx="358">
                  <c:v>0.0441361775652465</c:v>
                </c:pt>
                <c:pt idx="359">
                  <c:v>0.0446554969642446</c:v>
                </c:pt>
                <c:pt idx="360">
                  <c:v>0.0444322018218777</c:v>
                </c:pt>
                <c:pt idx="361">
                  <c:v>0.044585162947776</c:v>
                </c:pt>
                <c:pt idx="362">
                  <c:v>0.044741363771158</c:v>
                </c:pt>
                <c:pt idx="363">
                  <c:v>0.0448651762489142</c:v>
                </c:pt>
                <c:pt idx="364">
                  <c:v>0.0445241647707731</c:v>
                </c:pt>
                <c:pt idx="365">
                  <c:v>0.0445555592469846</c:v>
                </c:pt>
                <c:pt idx="366">
                  <c:v>0.0441463920688584</c:v>
                </c:pt>
                <c:pt idx="367">
                  <c:v>0.0443178916460845</c:v>
                </c:pt>
                <c:pt idx="368">
                  <c:v>0.0436974730443349</c:v>
                </c:pt>
                <c:pt idx="369">
                  <c:v>0.0432457431783482</c:v>
                </c:pt>
                <c:pt idx="370">
                  <c:v>0.0432615726965453</c:v>
                </c:pt>
                <c:pt idx="371">
                  <c:v>0.0439320215891847</c:v>
                </c:pt>
                <c:pt idx="372">
                  <c:v>0.0434868372663712</c:v>
                </c:pt>
                <c:pt idx="373">
                  <c:v>0.0433638749475361</c:v>
                </c:pt>
                <c:pt idx="374">
                  <c:v>0.0433803803620614</c:v>
                </c:pt>
                <c:pt idx="375">
                  <c:v>0.0436207609668459</c:v>
                </c:pt>
                <c:pt idx="376">
                  <c:v>0.042715060609406</c:v>
                </c:pt>
                <c:pt idx="377">
                  <c:v>0.0428982802374386</c:v>
                </c:pt>
                <c:pt idx="378">
                  <c:v>0.0425245655808884</c:v>
                </c:pt>
                <c:pt idx="379">
                  <c:v>0.0422362170380155</c:v>
                </c:pt>
                <c:pt idx="380">
                  <c:v>0.0415723204192737</c:v>
                </c:pt>
                <c:pt idx="381">
                  <c:v>0.0415753421772931</c:v>
                </c:pt>
                <c:pt idx="382">
                  <c:v>0.0423439578132636</c:v>
                </c:pt>
                <c:pt idx="383">
                  <c:v>0.0422878232786128</c:v>
                </c:pt>
                <c:pt idx="384">
                  <c:v>0.0420549386569597</c:v>
                </c:pt>
                <c:pt idx="385">
                  <c:v>0.0427147553329945</c:v>
                </c:pt>
                <c:pt idx="386">
                  <c:v>0.042314349821962</c:v>
                </c:pt>
                <c:pt idx="387">
                  <c:v>0.0418818338917557</c:v>
                </c:pt>
                <c:pt idx="388">
                  <c:v>0.0429692822599633</c:v>
                </c:pt>
                <c:pt idx="389">
                  <c:v>0.0423387929111148</c:v>
                </c:pt>
                <c:pt idx="390">
                  <c:v>0.0427019402925079</c:v>
                </c:pt>
                <c:pt idx="391">
                  <c:v>0.0429199624959969</c:v>
                </c:pt>
                <c:pt idx="392">
                  <c:v>0.0431864831619336</c:v>
                </c:pt>
                <c:pt idx="393">
                  <c:v>0.0432796766122551</c:v>
                </c:pt>
                <c:pt idx="394">
                  <c:v>0.0436345499297903</c:v>
                </c:pt>
                <c:pt idx="395">
                  <c:v>0.0424446619827979</c:v>
                </c:pt>
                <c:pt idx="396">
                  <c:v>0.0427716847032953</c:v>
                </c:pt>
                <c:pt idx="397">
                  <c:v>0.0413880500264314</c:v>
                </c:pt>
                <c:pt idx="398">
                  <c:v>0.0412081071423151</c:v>
                </c:pt>
                <c:pt idx="399">
                  <c:v>0.0422011258062599</c:v>
                </c:pt>
                <c:pt idx="400">
                  <c:v>0.04086369168368</c:v>
                </c:pt>
                <c:pt idx="401">
                  <c:v>0.03978922927413</c:v>
                </c:pt>
                <c:pt idx="402">
                  <c:v>0.0409041851446144</c:v>
                </c:pt>
                <c:pt idx="403">
                  <c:v>0.0413843992347298</c:v>
                </c:pt>
                <c:pt idx="404">
                  <c:v>0.0403652291721586</c:v>
                </c:pt>
                <c:pt idx="405">
                  <c:v>0.0407938147508273</c:v>
                </c:pt>
                <c:pt idx="406">
                  <c:v>0.0399212054899424</c:v>
                </c:pt>
                <c:pt idx="407">
                  <c:v>0.0385750069742751</c:v>
                </c:pt>
                <c:pt idx="408">
                  <c:v>0.0385165267163635</c:v>
                </c:pt>
                <c:pt idx="409">
                  <c:v>0.0380116762061816</c:v>
                </c:pt>
                <c:pt idx="410">
                  <c:v>0.0393788827154818</c:v>
                </c:pt>
                <c:pt idx="411">
                  <c:v>0.0394079861524379</c:v>
                </c:pt>
                <c:pt idx="412">
                  <c:v>0.0394233619899137</c:v>
                </c:pt>
                <c:pt idx="413">
                  <c:v>0.0396104162688387</c:v>
                </c:pt>
                <c:pt idx="414">
                  <c:v>0.0392275476548418</c:v>
                </c:pt>
                <c:pt idx="415">
                  <c:v>0.0387815336122374</c:v>
                </c:pt>
                <c:pt idx="416">
                  <c:v>0.0378581010230121</c:v>
                </c:pt>
                <c:pt idx="417">
                  <c:v>0.0390773473056916</c:v>
                </c:pt>
                <c:pt idx="418">
                  <c:v>0.039691443140419</c:v>
                </c:pt>
                <c:pt idx="419">
                  <c:v>0.0392780682056364</c:v>
                </c:pt>
                <c:pt idx="420">
                  <c:v>0.0388338459804927</c:v>
                </c:pt>
                <c:pt idx="421">
                  <c:v>0.0397726561185575</c:v>
                </c:pt>
                <c:pt idx="422">
                  <c:v>0.0392871750975844</c:v>
                </c:pt>
                <c:pt idx="423">
                  <c:v>0.0390656488914701</c:v>
                </c:pt>
                <c:pt idx="424">
                  <c:v>0.0404905632119307</c:v>
                </c:pt>
                <c:pt idx="425">
                  <c:v>0.0416716345753685</c:v>
                </c:pt>
                <c:pt idx="426">
                  <c:v>0.0422920279579703</c:v>
                </c:pt>
                <c:pt idx="427">
                  <c:v>0.042108864244372</c:v>
                </c:pt>
                <c:pt idx="428">
                  <c:v>0.0420660354709092</c:v>
                </c:pt>
                <c:pt idx="429">
                  <c:v>0.0421690075117673</c:v>
                </c:pt>
                <c:pt idx="430">
                  <c:v>0.0421045941214861</c:v>
                </c:pt>
                <c:pt idx="431">
                  <c:v>0.0423654586341949</c:v>
                </c:pt>
                <c:pt idx="432">
                  <c:v>0.0411160035172575</c:v>
                </c:pt>
                <c:pt idx="433">
                  <c:v>0.0407919946528981</c:v>
                </c:pt>
                <c:pt idx="434">
                  <c:v>0.0411139155926095</c:v>
                </c:pt>
                <c:pt idx="435">
                  <c:v>0.0405743748765817</c:v>
                </c:pt>
                <c:pt idx="436">
                  <c:v>0.0399607514226853</c:v>
                </c:pt>
                <c:pt idx="437">
                  <c:v>0.0394501830181952</c:v>
                </c:pt>
                <c:pt idx="438">
                  <c:v>0.039294562563505</c:v>
                </c:pt>
                <c:pt idx="439">
                  <c:v>0.039589810090091</c:v>
                </c:pt>
                <c:pt idx="440">
                  <c:v>0.039543421668814</c:v>
                </c:pt>
                <c:pt idx="441">
                  <c:v>0.0402275581354144</c:v>
                </c:pt>
                <c:pt idx="442">
                  <c:v>0.0412577471956766</c:v>
                </c:pt>
                <c:pt idx="443">
                  <c:v>0.0420993325413822</c:v>
                </c:pt>
                <c:pt idx="444">
                  <c:v>0.0427926426319044</c:v>
                </c:pt>
                <c:pt idx="445">
                  <c:v>0.0432812959168533</c:v>
                </c:pt>
                <c:pt idx="446">
                  <c:v>0.0438190343917805</c:v>
                </c:pt>
                <c:pt idx="447">
                  <c:v>0.043868445444376</c:v>
                </c:pt>
                <c:pt idx="448">
                  <c:v>0.0442604392214311</c:v>
                </c:pt>
                <c:pt idx="449">
                  <c:v>0.0449252400710449</c:v>
                </c:pt>
                <c:pt idx="450">
                  <c:v>0.0438087599625836</c:v>
                </c:pt>
                <c:pt idx="451">
                  <c:v>0.04422114131384</c:v>
                </c:pt>
                <c:pt idx="452">
                  <c:v>0.0445018820270966</c:v>
                </c:pt>
                <c:pt idx="453">
                  <c:v>0.0446055694645941</c:v>
                </c:pt>
                <c:pt idx="454">
                  <c:v>0.0444485360670925</c:v>
                </c:pt>
                <c:pt idx="455">
                  <c:v>0.0434719876677966</c:v>
                </c:pt>
                <c:pt idx="456">
                  <c:v>0.0438129479750003</c:v>
                </c:pt>
                <c:pt idx="457">
                  <c:v>0.043051235453837</c:v>
                </c:pt>
                <c:pt idx="458">
                  <c:v>0.0434086333283995</c:v>
                </c:pt>
                <c:pt idx="459">
                  <c:v>0.0431918551046374</c:v>
                </c:pt>
                <c:pt idx="460">
                  <c:v>0.0433403756292686</c:v>
                </c:pt>
                <c:pt idx="461">
                  <c:v>0.0438767821217309</c:v>
                </c:pt>
                <c:pt idx="462">
                  <c:v>0.0436013891337895</c:v>
                </c:pt>
                <c:pt idx="463">
                  <c:v>0.0439846620355249</c:v>
                </c:pt>
                <c:pt idx="464">
                  <c:v>0.0437807084543206</c:v>
                </c:pt>
                <c:pt idx="465">
                  <c:v>0.0428338701955099</c:v>
                </c:pt>
                <c:pt idx="466">
                  <c:v>0.0433680080438133</c:v>
                </c:pt>
                <c:pt idx="467">
                  <c:v>0.0428983611264206</c:v>
                </c:pt>
                <c:pt idx="468">
                  <c:v>0.0430965610047166</c:v>
                </c:pt>
                <c:pt idx="469">
                  <c:v>0.0435844726597051</c:v>
                </c:pt>
                <c:pt idx="470">
                  <c:v>0.0444679082255607</c:v>
                </c:pt>
                <c:pt idx="471">
                  <c:v>0.0446353776404307</c:v>
                </c:pt>
                <c:pt idx="472">
                  <c:v>0.0452440945713099</c:v>
                </c:pt>
                <c:pt idx="473">
                  <c:v>0.0449518351071537</c:v>
                </c:pt>
                <c:pt idx="474">
                  <c:v>0.045285614715288</c:v>
                </c:pt>
                <c:pt idx="475">
                  <c:v>0.0452306395459612</c:v>
                </c:pt>
                <c:pt idx="476">
                  <c:v>0.0452903587506304</c:v>
                </c:pt>
                <c:pt idx="477">
                  <c:v>0.0447380404249853</c:v>
                </c:pt>
                <c:pt idx="478">
                  <c:v>0.0439216820751918</c:v>
                </c:pt>
                <c:pt idx="479">
                  <c:v>0.0444071991573858</c:v>
                </c:pt>
                <c:pt idx="480">
                  <c:v>0.0442398915949752</c:v>
                </c:pt>
                <c:pt idx="481">
                  <c:v>0.0447581072736343</c:v>
                </c:pt>
                <c:pt idx="482">
                  <c:v>0.0454662453871648</c:v>
                </c:pt>
                <c:pt idx="483">
                  <c:v>0.0456752191890322</c:v>
                </c:pt>
                <c:pt idx="484">
                  <c:v>0.0445911425781722</c:v>
                </c:pt>
                <c:pt idx="485">
                  <c:v>0.0434109700028227</c:v>
                </c:pt>
                <c:pt idx="486">
                  <c:v>0.0444724285559287</c:v>
                </c:pt>
                <c:pt idx="487">
                  <c:v>0.0442158254549601</c:v>
                </c:pt>
                <c:pt idx="488">
                  <c:v>0.0457827381487916</c:v>
                </c:pt>
                <c:pt idx="489">
                  <c:v>0.0453110947415939</c:v>
                </c:pt>
                <c:pt idx="490">
                  <c:v>0.0461872431012822</c:v>
                </c:pt>
                <c:pt idx="491">
                  <c:v>0.0466673627240237</c:v>
                </c:pt>
                <c:pt idx="492">
                  <c:v>0.0473123736459008</c:v>
                </c:pt>
                <c:pt idx="493">
                  <c:v>0.0464306819928427</c:v>
                </c:pt>
                <c:pt idx="494">
                  <c:v>0.0449388907449722</c:v>
                </c:pt>
                <c:pt idx="495">
                  <c:v>0.045222241337049</c:v>
                </c:pt>
                <c:pt idx="496">
                  <c:v>0.044386386359279</c:v>
                </c:pt>
                <c:pt idx="497">
                  <c:v>0.0440634639785106</c:v>
                </c:pt>
                <c:pt idx="498">
                  <c:v>0.0441033752853338</c:v>
                </c:pt>
                <c:pt idx="499">
                  <c:v>0.0430158165988575</c:v>
                </c:pt>
                <c:pt idx="500">
                  <c:v>0.0417106996227424</c:v>
                </c:pt>
                <c:pt idx="501">
                  <c:v>0.0425632979807309</c:v>
                </c:pt>
                <c:pt idx="502">
                  <c:v>0.0430174011133121</c:v>
                </c:pt>
                <c:pt idx="503">
                  <c:v>0.0431106551934306</c:v>
                </c:pt>
                <c:pt idx="504">
                  <c:v>0.043823256227716</c:v>
                </c:pt>
                <c:pt idx="505">
                  <c:v>0.0450356451697812</c:v>
                </c:pt>
                <c:pt idx="506">
                  <c:v>0.0451362870405634</c:v>
                </c:pt>
                <c:pt idx="507">
                  <c:v>0.0446082629292413</c:v>
                </c:pt>
                <c:pt idx="508">
                  <c:v>0.0443005991731774</c:v>
                </c:pt>
                <c:pt idx="509">
                  <c:v>0.043074224104715</c:v>
                </c:pt>
                <c:pt idx="510">
                  <c:v>0.0422394263627142</c:v>
                </c:pt>
                <c:pt idx="511">
                  <c:v>0.0401751554066576</c:v>
                </c:pt>
                <c:pt idx="512">
                  <c:v>0.0389301531871052</c:v>
                </c:pt>
                <c:pt idx="513">
                  <c:v>0.0404114191729325</c:v>
                </c:pt>
                <c:pt idx="514">
                  <c:v>0.0418470109616277</c:v>
                </c:pt>
                <c:pt idx="515">
                  <c:v>0.0428840681690348</c:v>
                </c:pt>
                <c:pt idx="516">
                  <c:v>0.0444059162263051</c:v>
                </c:pt>
                <c:pt idx="517">
                  <c:v>0.0436764936339546</c:v>
                </c:pt>
                <c:pt idx="518">
                  <c:v>0.0437354713228634</c:v>
                </c:pt>
                <c:pt idx="519">
                  <c:v>0.0437516700564441</c:v>
                </c:pt>
                <c:pt idx="520">
                  <c:v>0.0434367209569167</c:v>
                </c:pt>
                <c:pt idx="521">
                  <c:v>0.0432752813454053</c:v>
                </c:pt>
                <c:pt idx="522">
                  <c:v>0.0419557937263394</c:v>
                </c:pt>
                <c:pt idx="523">
                  <c:v>0.0421274038783696</c:v>
                </c:pt>
                <c:pt idx="524">
                  <c:v>0.0419895270809069</c:v>
                </c:pt>
                <c:pt idx="525">
                  <c:v>0.0411403704009271</c:v>
                </c:pt>
                <c:pt idx="526">
                  <c:v>0.041265866500188</c:v>
                </c:pt>
                <c:pt idx="527">
                  <c:v>0.0419306762373782</c:v>
                </c:pt>
                <c:pt idx="528">
                  <c:v>0.0414551541082829</c:v>
                </c:pt>
                <c:pt idx="529">
                  <c:v>0.0408357773513248</c:v>
                </c:pt>
                <c:pt idx="530">
                  <c:v>0.0423722177798313</c:v>
                </c:pt>
                <c:pt idx="531">
                  <c:v>0.0412324071617326</c:v>
                </c:pt>
                <c:pt idx="532">
                  <c:v>0.0420423373647282</c:v>
                </c:pt>
                <c:pt idx="533">
                  <c:v>0.0415034985977031</c:v>
                </c:pt>
                <c:pt idx="534">
                  <c:v>0.0431427847165481</c:v>
                </c:pt>
                <c:pt idx="535">
                  <c:v>0.0434504549945168</c:v>
                </c:pt>
                <c:pt idx="536">
                  <c:v>0.0443872896018205</c:v>
                </c:pt>
                <c:pt idx="537">
                  <c:v>0.0440930075317762</c:v>
                </c:pt>
                <c:pt idx="538">
                  <c:v>0.0438009321688146</c:v>
                </c:pt>
                <c:pt idx="539">
                  <c:v>0.0434128685150549</c:v>
                </c:pt>
                <c:pt idx="540">
                  <c:v>0.0438411295810193</c:v>
                </c:pt>
                <c:pt idx="541">
                  <c:v>0.0437852345202578</c:v>
                </c:pt>
                <c:pt idx="542">
                  <c:v>0.0440967500413915</c:v>
                </c:pt>
                <c:pt idx="543">
                  <c:v>0.0440138989108764</c:v>
                </c:pt>
                <c:pt idx="544">
                  <c:v>0.0441740572701895</c:v>
                </c:pt>
                <c:pt idx="545">
                  <c:v>0.0434793310826697</c:v>
                </c:pt>
                <c:pt idx="546">
                  <c:v>0.0439346116511213</c:v>
                </c:pt>
                <c:pt idx="547">
                  <c:v>0.0426478928178565</c:v>
                </c:pt>
                <c:pt idx="548">
                  <c:v>0.0420131275516698</c:v>
                </c:pt>
                <c:pt idx="549">
                  <c:v>0.0416730061984381</c:v>
                </c:pt>
                <c:pt idx="550">
                  <c:v>0.0416029244470205</c:v>
                </c:pt>
                <c:pt idx="551">
                  <c:v>0.0406401039922733</c:v>
                </c:pt>
                <c:pt idx="552">
                  <c:v>0.040582199641808</c:v>
                </c:pt>
                <c:pt idx="553">
                  <c:v>0.0407201800182349</c:v>
                </c:pt>
                <c:pt idx="554">
                  <c:v>0.0396251761554441</c:v>
                </c:pt>
                <c:pt idx="555">
                  <c:v>0.0389237984883178</c:v>
                </c:pt>
                <c:pt idx="556">
                  <c:v>0.0401634843407304</c:v>
                </c:pt>
                <c:pt idx="557">
                  <c:v>0.0401572953229543</c:v>
                </c:pt>
                <c:pt idx="558">
                  <c:v>0.0391184406726976</c:v>
                </c:pt>
                <c:pt idx="559">
                  <c:v>0.0388802278302168</c:v>
                </c:pt>
                <c:pt idx="560">
                  <c:v>0.0381649844020741</c:v>
                </c:pt>
                <c:pt idx="561">
                  <c:v>0.038979523913659</c:v>
                </c:pt>
                <c:pt idx="562">
                  <c:v>0.0395052786098836</c:v>
                </c:pt>
                <c:pt idx="563">
                  <c:v>0.0393912262373064</c:v>
                </c:pt>
                <c:pt idx="564">
                  <c:v>0.039769402579907</c:v>
                </c:pt>
                <c:pt idx="565">
                  <c:v>0.0393532406863373</c:v>
                </c:pt>
                <c:pt idx="566">
                  <c:v>0.0398082316247801</c:v>
                </c:pt>
                <c:pt idx="567">
                  <c:v>0.0397168924817014</c:v>
                </c:pt>
                <c:pt idx="568">
                  <c:v>0.0385082743287218</c:v>
                </c:pt>
                <c:pt idx="569">
                  <c:v>0.0385484265107878</c:v>
                </c:pt>
                <c:pt idx="570">
                  <c:v>0.0376554146380141</c:v>
                </c:pt>
                <c:pt idx="571">
                  <c:v>0.0384762485652061</c:v>
                </c:pt>
                <c:pt idx="572">
                  <c:v>0.0380764435471028</c:v>
                </c:pt>
                <c:pt idx="573">
                  <c:v>0.0385134611220801</c:v>
                </c:pt>
                <c:pt idx="574">
                  <c:v>0.0376594441660925</c:v>
                </c:pt>
                <c:pt idx="575">
                  <c:v>0.036511863926221</c:v>
                </c:pt>
                <c:pt idx="576">
                  <c:v>0.0360644804890763</c:v>
                </c:pt>
                <c:pt idx="577">
                  <c:v>0.0366498348261426</c:v>
                </c:pt>
                <c:pt idx="578">
                  <c:v>0.0366497007547369</c:v>
                </c:pt>
                <c:pt idx="579">
                  <c:v>0.0363360659179905</c:v>
                </c:pt>
                <c:pt idx="580">
                  <c:v>0.0363570197870481</c:v>
                </c:pt>
                <c:pt idx="581">
                  <c:v>0.0371638870326156</c:v>
                </c:pt>
                <c:pt idx="582">
                  <c:v>0.0358176099667207</c:v>
                </c:pt>
                <c:pt idx="583">
                  <c:v>0.034214773819364</c:v>
                </c:pt>
                <c:pt idx="584">
                  <c:v>0.0327490508805626</c:v>
                </c:pt>
                <c:pt idx="585">
                  <c:v>0.0320283380945409</c:v>
                </c:pt>
                <c:pt idx="586">
                  <c:v>0.0322327807901042</c:v>
                </c:pt>
                <c:pt idx="587">
                  <c:v>0.0320552028337317</c:v>
                </c:pt>
                <c:pt idx="588">
                  <c:v>0.0329318213332796</c:v>
                </c:pt>
                <c:pt idx="589">
                  <c:v>0.0336729204461486</c:v>
                </c:pt>
                <c:pt idx="590">
                  <c:v>0.0338537921573763</c:v>
                </c:pt>
                <c:pt idx="591">
                  <c:v>0.0326834964634274</c:v>
                </c:pt>
                <c:pt idx="592">
                  <c:v>0.03235411697397</c:v>
                </c:pt>
                <c:pt idx="593">
                  <c:v>0.0328464618673961</c:v>
                </c:pt>
                <c:pt idx="594">
                  <c:v>0.0340278924952449</c:v>
                </c:pt>
                <c:pt idx="595">
                  <c:v>0.034907127601397</c:v>
                </c:pt>
                <c:pt idx="596">
                  <c:v>0.0350540357668897</c:v>
                </c:pt>
                <c:pt idx="597">
                  <c:v>0.0339702973484205</c:v>
                </c:pt>
                <c:pt idx="598">
                  <c:v>0.0345721252677433</c:v>
                </c:pt>
                <c:pt idx="599">
                  <c:v>0.0344553920255135</c:v>
                </c:pt>
                <c:pt idx="600">
                  <c:v>0.035459764144404</c:v>
                </c:pt>
                <c:pt idx="601">
                  <c:v>0.0336338351379282</c:v>
                </c:pt>
                <c:pt idx="602">
                  <c:v>0.0341889939321684</c:v>
                </c:pt>
                <c:pt idx="603">
                  <c:v>0.0344261150991951</c:v>
                </c:pt>
                <c:pt idx="604">
                  <c:v>0.0338178759472525</c:v>
                </c:pt>
                <c:pt idx="605">
                  <c:v>0.0352004586796285</c:v>
                </c:pt>
                <c:pt idx="606">
                  <c:v>0.0362625733659873</c:v>
                </c:pt>
                <c:pt idx="607">
                  <c:v>0.0361600770650143</c:v>
                </c:pt>
                <c:pt idx="608">
                  <c:v>0.0348247187657724</c:v>
                </c:pt>
                <c:pt idx="609">
                  <c:v>0.0347873415457246</c:v>
                </c:pt>
                <c:pt idx="610">
                  <c:v>0.0351986264558475</c:v>
                </c:pt>
                <c:pt idx="611">
                  <c:v>0.0356836717153339</c:v>
                </c:pt>
                <c:pt idx="612">
                  <c:v>0.0369627888289765</c:v>
                </c:pt>
                <c:pt idx="613">
                  <c:v>0.0364634487185418</c:v>
                </c:pt>
                <c:pt idx="614">
                  <c:v>0.0358403908479034</c:v>
                </c:pt>
                <c:pt idx="615">
                  <c:v>0.0362082550708329</c:v>
                </c:pt>
                <c:pt idx="616">
                  <c:v>0.0363030201453202</c:v>
                </c:pt>
                <c:pt idx="617">
                  <c:v>0.0359456819515758</c:v>
                </c:pt>
                <c:pt idx="618">
                  <c:v>0.0363988307559166</c:v>
                </c:pt>
                <c:pt idx="619">
                  <c:v>0.0367997463009457</c:v>
                </c:pt>
                <c:pt idx="620">
                  <c:v>0.0375699973279335</c:v>
                </c:pt>
                <c:pt idx="621">
                  <c:v>0.0362099825472227</c:v>
                </c:pt>
                <c:pt idx="622">
                  <c:v>0.0358871889546227</c:v>
                </c:pt>
                <c:pt idx="623">
                  <c:v>0.0353373115777873</c:v>
                </c:pt>
                <c:pt idx="624">
                  <c:v>0.0363227281946006</c:v>
                </c:pt>
                <c:pt idx="625">
                  <c:v>0.0357611139420514</c:v>
                </c:pt>
                <c:pt idx="626">
                  <c:v>0.0352345457857809</c:v>
                </c:pt>
                <c:pt idx="627">
                  <c:v>0.0356113022826211</c:v>
                </c:pt>
                <c:pt idx="628">
                  <c:v>0.0352391795926545</c:v>
                </c:pt>
                <c:pt idx="629">
                  <c:v>0.0343479009634225</c:v>
                </c:pt>
                <c:pt idx="630">
                  <c:v>0.0330999838273297</c:v>
                </c:pt>
                <c:pt idx="631">
                  <c:v>0.032970610805177</c:v>
                </c:pt>
                <c:pt idx="632">
                  <c:v>0.0335333880284289</c:v>
                </c:pt>
                <c:pt idx="633">
                  <c:v>0.0329465119748487</c:v>
                </c:pt>
                <c:pt idx="634">
                  <c:v>0.0319800192229453</c:v>
                </c:pt>
                <c:pt idx="635">
                  <c:v>0.0323609043432312</c:v>
                </c:pt>
                <c:pt idx="636">
                  <c:v>0.031516008978483</c:v>
                </c:pt>
                <c:pt idx="637">
                  <c:v>0.0312814367492081</c:v>
                </c:pt>
                <c:pt idx="638">
                  <c:v>0.0323399172102912</c:v>
                </c:pt>
                <c:pt idx="639">
                  <c:v>0.0319677766176353</c:v>
                </c:pt>
                <c:pt idx="640">
                  <c:v>0.0324763270602854</c:v>
                </c:pt>
                <c:pt idx="641">
                  <c:v>0.032729709821404</c:v>
                </c:pt>
                <c:pt idx="642">
                  <c:v>0.0331462534513818</c:v>
                </c:pt>
                <c:pt idx="643">
                  <c:v>0.0338446942574451</c:v>
                </c:pt>
                <c:pt idx="644">
                  <c:v>0.0342305233318609</c:v>
                </c:pt>
                <c:pt idx="645">
                  <c:v>0.0334896386335678</c:v>
                </c:pt>
                <c:pt idx="646">
                  <c:v>0.0349844661608568</c:v>
                </c:pt>
                <c:pt idx="647">
                  <c:v>0.0350487977924158</c:v>
                </c:pt>
                <c:pt idx="648">
                  <c:v>0.0349129340384255</c:v>
                </c:pt>
                <c:pt idx="649">
                  <c:v>0.0367060088970051</c:v>
                </c:pt>
                <c:pt idx="650">
                  <c:v>0.0377911811119058</c:v>
                </c:pt>
                <c:pt idx="651">
                  <c:v>0.0380031657764182</c:v>
                </c:pt>
                <c:pt idx="652">
                  <c:v>0.0377168991413176</c:v>
                </c:pt>
                <c:pt idx="653">
                  <c:v>0.0382998718511675</c:v>
                </c:pt>
                <c:pt idx="654">
                  <c:v>0.0379997841194102</c:v>
                </c:pt>
                <c:pt idx="655">
                  <c:v>0.0373539454825963</c:v>
                </c:pt>
                <c:pt idx="656">
                  <c:v>0.0373071916619557</c:v>
                </c:pt>
                <c:pt idx="657">
                  <c:v>0.0374045643704279</c:v>
                </c:pt>
                <c:pt idx="658">
                  <c:v>0.0385965175956198</c:v>
                </c:pt>
                <c:pt idx="659">
                  <c:v>0.0380105628410268</c:v>
                </c:pt>
                <c:pt idx="660">
                  <c:v>0.0376974075131576</c:v>
                </c:pt>
                <c:pt idx="661">
                  <c:v>0.038622939383887</c:v>
                </c:pt>
                <c:pt idx="662">
                  <c:v>0.0389044629377869</c:v>
                </c:pt>
                <c:pt idx="663">
                  <c:v>0.0374107339359748</c:v>
                </c:pt>
                <c:pt idx="664">
                  <c:v>0.0369572890982679</c:v>
                </c:pt>
                <c:pt idx="665">
                  <c:v>0.0383143109829217</c:v>
                </c:pt>
                <c:pt idx="666">
                  <c:v>0.0379386385228472</c:v>
                </c:pt>
                <c:pt idx="667">
                  <c:v>0.0376716861559625</c:v>
                </c:pt>
                <c:pt idx="668">
                  <c:v>0.0375830170172715</c:v>
                </c:pt>
                <c:pt idx="669">
                  <c:v>0.0365060965003993</c:v>
                </c:pt>
                <c:pt idx="670">
                  <c:v>0.0359537158878345</c:v>
                </c:pt>
                <c:pt idx="671">
                  <c:v>0.0356661911493017</c:v>
                </c:pt>
                <c:pt idx="672">
                  <c:v>0.0348725665600633</c:v>
                </c:pt>
                <c:pt idx="673">
                  <c:v>0.0349103278923981</c:v>
                </c:pt>
                <c:pt idx="674">
                  <c:v>0.0335996863937028</c:v>
                </c:pt>
                <c:pt idx="675">
                  <c:v>0.0330248355766345</c:v>
                </c:pt>
                <c:pt idx="676">
                  <c:v>0.0325485523425848</c:v>
                </c:pt>
                <c:pt idx="677">
                  <c:v>0.032224790647581</c:v>
                </c:pt>
                <c:pt idx="678">
                  <c:v>0.0333174756465679</c:v>
                </c:pt>
                <c:pt idx="679">
                  <c:v>0.0338189661352854</c:v>
                </c:pt>
                <c:pt idx="680">
                  <c:v>0.0326909790934727</c:v>
                </c:pt>
                <c:pt idx="681">
                  <c:v>0.0321771663052508</c:v>
                </c:pt>
                <c:pt idx="682">
                  <c:v>0.0315565658054618</c:v>
                </c:pt>
                <c:pt idx="683">
                  <c:v>0.0313208104584694</c:v>
                </c:pt>
                <c:pt idx="684">
                  <c:v>0.0294607447191285</c:v>
                </c:pt>
                <c:pt idx="685">
                  <c:v>0.0306456849422315</c:v>
                </c:pt>
                <c:pt idx="686">
                  <c:v>0.0299866279298571</c:v>
                </c:pt>
                <c:pt idx="687">
                  <c:v>0.0304253373256069</c:v>
                </c:pt>
                <c:pt idx="688">
                  <c:v>0.030459202345336</c:v>
                </c:pt>
                <c:pt idx="689">
                  <c:v>0.0302937604787565</c:v>
                </c:pt>
                <c:pt idx="690">
                  <c:v>0.0293647541561965</c:v>
                </c:pt>
                <c:pt idx="691">
                  <c:v>0.0300594253832663</c:v>
                </c:pt>
                <c:pt idx="692">
                  <c:v>0.0296492111737858</c:v>
                </c:pt>
                <c:pt idx="693">
                  <c:v>0.0289620011292055</c:v>
                </c:pt>
                <c:pt idx="694">
                  <c:v>0.0286800672728054</c:v>
                </c:pt>
                <c:pt idx="695">
                  <c:v>0.0293984918758738</c:v>
                </c:pt>
                <c:pt idx="696">
                  <c:v>0.0295512674846715</c:v>
                </c:pt>
                <c:pt idx="697">
                  <c:v>0.0296627904131327</c:v>
                </c:pt>
                <c:pt idx="698">
                  <c:v>0.0286729259307514</c:v>
                </c:pt>
                <c:pt idx="699">
                  <c:v>0.0277798007600642</c:v>
                </c:pt>
                <c:pt idx="700">
                  <c:v>0.0274799688440005</c:v>
                </c:pt>
                <c:pt idx="701">
                  <c:v>0.0278839879561405</c:v>
                </c:pt>
                <c:pt idx="702">
                  <c:v>0.0276916410758919</c:v>
                </c:pt>
                <c:pt idx="703">
                  <c:v>0.0274494623987425</c:v>
                </c:pt>
                <c:pt idx="704">
                  <c:v>0.0265412753317332</c:v>
                </c:pt>
                <c:pt idx="705">
                  <c:v>0.0259091219699979</c:v>
                </c:pt>
                <c:pt idx="706">
                  <c:v>0.0246783223500689</c:v>
                </c:pt>
                <c:pt idx="707">
                  <c:v>0.0245832697725339</c:v>
                </c:pt>
                <c:pt idx="708">
                  <c:v>0.0233778321155325</c:v>
                </c:pt>
                <c:pt idx="709">
                  <c:v>0.0230214067537166</c:v>
                </c:pt>
                <c:pt idx="710">
                  <c:v>0.022635361535828</c:v>
                </c:pt>
                <c:pt idx="711">
                  <c:v>0.0225296432877293</c:v>
                </c:pt>
                <c:pt idx="712">
                  <c:v>0.0222020725370853</c:v>
                </c:pt>
                <c:pt idx="713">
                  <c:v>0.0231294814095275</c:v>
                </c:pt>
                <c:pt idx="714">
                  <c:v>0.0238874364107662</c:v>
                </c:pt>
                <c:pt idx="715">
                  <c:v>0.0247538679001088</c:v>
                </c:pt>
                <c:pt idx="716">
                  <c:v>0.0252872914538531</c:v>
                </c:pt>
                <c:pt idx="717">
                  <c:v>0.0248291556323429</c:v>
                </c:pt>
                <c:pt idx="718">
                  <c:v>0.0257620767773821</c:v>
                </c:pt>
                <c:pt idx="719">
                  <c:v>0.0258694442508582</c:v>
                </c:pt>
                <c:pt idx="720">
                  <c:v>0.0264553113127696</c:v>
                </c:pt>
                <c:pt idx="721">
                  <c:v>0.0263927651655855</c:v>
                </c:pt>
                <c:pt idx="722">
                  <c:v>0.0261229901774435</c:v>
                </c:pt>
                <c:pt idx="723">
                  <c:v>0.0253661087604288</c:v>
                </c:pt>
                <c:pt idx="724">
                  <c:v>0.0253739678750239</c:v>
                </c:pt>
                <c:pt idx="725">
                  <c:v>0.0255471128775287</c:v>
                </c:pt>
                <c:pt idx="726">
                  <c:v>0.0252156529201144</c:v>
                </c:pt>
                <c:pt idx="727">
                  <c:v>0.0241386936970538</c:v>
                </c:pt>
                <c:pt idx="728">
                  <c:v>0.0231095253584567</c:v>
                </c:pt>
                <c:pt idx="729">
                  <c:v>0.0231703887151406</c:v>
                </c:pt>
                <c:pt idx="730">
                  <c:v>0.0226872709817862</c:v>
                </c:pt>
                <c:pt idx="731">
                  <c:v>0.0239915441793927</c:v>
                </c:pt>
                <c:pt idx="732">
                  <c:v>0.0243638408169564</c:v>
                </c:pt>
                <c:pt idx="733">
                  <c:v>0.0238051399933543</c:v>
                </c:pt>
                <c:pt idx="734">
                  <c:v>0.0244715412851754</c:v>
                </c:pt>
                <c:pt idx="735">
                  <c:v>0.0235625129919067</c:v>
                </c:pt>
                <c:pt idx="736">
                  <c:v>0.0228018825158146</c:v>
                </c:pt>
                <c:pt idx="737">
                  <c:v>0.0226543536346397</c:v>
                </c:pt>
                <c:pt idx="738">
                  <c:v>0.0230382260425119</c:v>
                </c:pt>
                <c:pt idx="739">
                  <c:v>0.0239659009015073</c:v>
                </c:pt>
                <c:pt idx="740">
                  <c:v>0.0241166018692108</c:v>
                </c:pt>
                <c:pt idx="741">
                  <c:v>0.023693831571918</c:v>
                </c:pt>
                <c:pt idx="742">
                  <c:v>0.0248540440317954</c:v>
                </c:pt>
                <c:pt idx="743">
                  <c:v>0.0249136568682965</c:v>
                </c:pt>
                <c:pt idx="744">
                  <c:v>0.0259374750859195</c:v>
                </c:pt>
                <c:pt idx="745">
                  <c:v>0.0264539594279274</c:v>
                </c:pt>
                <c:pt idx="746">
                  <c:v>0.0268185861495359</c:v>
                </c:pt>
                <c:pt idx="747">
                  <c:v>0.0247874844591247</c:v>
                </c:pt>
                <c:pt idx="748">
                  <c:v>0.0262105547781257</c:v>
                </c:pt>
                <c:pt idx="749">
                  <c:v>0.0267613542248161</c:v>
                </c:pt>
                <c:pt idx="750">
                  <c:v>0.0271436323447578</c:v>
                </c:pt>
                <c:pt idx="751">
                  <c:v>0.0283176992811605</c:v>
                </c:pt>
                <c:pt idx="752">
                  <c:v>0.0280219566672474</c:v>
                </c:pt>
                <c:pt idx="753">
                  <c:v>0.0290673362512028</c:v>
                </c:pt>
                <c:pt idx="754">
                  <c:v>0.0287808951827194</c:v>
                </c:pt>
                <c:pt idx="755">
                  <c:v>0.0269098221137244</c:v>
                </c:pt>
                <c:pt idx="756">
                  <c:v>0.0267005541371593</c:v>
                </c:pt>
                <c:pt idx="757">
                  <c:v>0.027160319480144</c:v>
                </c:pt>
                <c:pt idx="758">
                  <c:v>0.0265307647969927</c:v>
                </c:pt>
                <c:pt idx="759">
                  <c:v>0.0265025755086736</c:v>
                </c:pt>
                <c:pt idx="760">
                  <c:v>0.0263531646224228</c:v>
                </c:pt>
                <c:pt idx="761">
                  <c:v>0.0264686134183231</c:v>
                </c:pt>
                <c:pt idx="762">
                  <c:v>0.0260683397699863</c:v>
                </c:pt>
                <c:pt idx="763">
                  <c:v>0.0257341835309915</c:v>
                </c:pt>
                <c:pt idx="764">
                  <c:v>0.025797098451675</c:v>
                </c:pt>
                <c:pt idx="765">
                  <c:v>0.024374933976457</c:v>
                </c:pt>
                <c:pt idx="766">
                  <c:v>0.0248549569707926</c:v>
                </c:pt>
                <c:pt idx="767">
                  <c:v>0.025239868999119</c:v>
                </c:pt>
                <c:pt idx="768">
                  <c:v>0.0253475044968356</c:v>
                </c:pt>
                <c:pt idx="769">
                  <c:v>0.0241786533306197</c:v>
                </c:pt>
                <c:pt idx="770">
                  <c:v>0.0244904078346882</c:v>
                </c:pt>
                <c:pt idx="771">
                  <c:v>0.0241941988684529</c:v>
                </c:pt>
                <c:pt idx="772">
                  <c:v>0.0239707758630666</c:v>
                </c:pt>
                <c:pt idx="773">
                  <c:v>0.0246230302893053</c:v>
                </c:pt>
                <c:pt idx="774">
                  <c:v>0.0253743182778256</c:v>
                </c:pt>
                <c:pt idx="775">
                  <c:v>0.0238913770658136</c:v>
                </c:pt>
                <c:pt idx="776">
                  <c:v>0.0248367227906831</c:v>
                </c:pt>
                <c:pt idx="777">
                  <c:v>0.0258029310890503</c:v>
                </c:pt>
                <c:pt idx="778">
                  <c:v>0.0249433092073578</c:v>
                </c:pt>
                <c:pt idx="779">
                  <c:v>0.0230334421428511</c:v>
                </c:pt>
                <c:pt idx="780">
                  <c:v>0.0243065283834508</c:v>
                </c:pt>
                <c:pt idx="781">
                  <c:v>0.0244143407192935</c:v>
                </c:pt>
                <c:pt idx="782">
                  <c:v>0.024415200581794</c:v>
                </c:pt>
                <c:pt idx="783">
                  <c:v>0.0249855163769775</c:v>
                </c:pt>
                <c:pt idx="784">
                  <c:v>0.0264365671012744</c:v>
                </c:pt>
                <c:pt idx="785">
                  <c:v>0.0261627776125948</c:v>
                </c:pt>
                <c:pt idx="786">
                  <c:v>0.0248961900847035</c:v>
                </c:pt>
                <c:pt idx="787">
                  <c:v>0.024163995107856</c:v>
                </c:pt>
                <c:pt idx="788">
                  <c:v>0.02386880777484</c:v>
                </c:pt>
                <c:pt idx="789">
                  <c:v>0.0229381113628529</c:v>
                </c:pt>
                <c:pt idx="790">
                  <c:v>0.0231221912091758</c:v>
                </c:pt>
                <c:pt idx="791">
                  <c:v>0.0244808955608585</c:v>
                </c:pt>
                <c:pt idx="792">
                  <c:v>0.0250807494056244</c:v>
                </c:pt>
                <c:pt idx="793">
                  <c:v>0.0242512485813187</c:v>
                </c:pt>
                <c:pt idx="794">
                  <c:v>0.0247192367791477</c:v>
                </c:pt>
                <c:pt idx="795">
                  <c:v>0.0257474737673353</c:v>
                </c:pt>
                <c:pt idx="796">
                  <c:v>0.0253883378610128</c:v>
                </c:pt>
                <c:pt idx="797">
                  <c:v>0.0250268244133612</c:v>
                </c:pt>
                <c:pt idx="798">
                  <c:v>0.0241079223539651</c:v>
                </c:pt>
                <c:pt idx="799">
                  <c:v>0.0244299893687145</c:v>
                </c:pt>
                <c:pt idx="800">
                  <c:v>0.0235534334737822</c:v>
                </c:pt>
                <c:pt idx="801">
                  <c:v>0.0237123165707302</c:v>
                </c:pt>
                <c:pt idx="802">
                  <c:v>0.0238039977342795</c:v>
                </c:pt>
                <c:pt idx="803">
                  <c:v>0.0235186054419177</c:v>
                </c:pt>
                <c:pt idx="804">
                  <c:v>0.0241416206826148</c:v>
                </c:pt>
                <c:pt idx="805">
                  <c:v>0.0241647825871038</c:v>
                </c:pt>
                <c:pt idx="806">
                  <c:v>0.0241651624966695</c:v>
                </c:pt>
                <c:pt idx="807">
                  <c:v>0.023576625914136</c:v>
                </c:pt>
                <c:pt idx="808">
                  <c:v>0.0232375484542348</c:v>
                </c:pt>
                <c:pt idx="809">
                  <c:v>0.0230456993709855</c:v>
                </c:pt>
                <c:pt idx="810">
                  <c:v>0.0245635508349907</c:v>
                </c:pt>
                <c:pt idx="811">
                  <c:v>0.0238543629366618</c:v>
                </c:pt>
                <c:pt idx="812">
                  <c:v>0.0224679055341441</c:v>
                </c:pt>
                <c:pt idx="813">
                  <c:v>0.0225343633256619</c:v>
                </c:pt>
                <c:pt idx="814">
                  <c:v>0.0212544223818446</c:v>
                </c:pt>
                <c:pt idx="815">
                  <c:v>0.0218938757962388</c:v>
                </c:pt>
                <c:pt idx="816">
                  <c:v>0.0213014390898962</c:v>
                </c:pt>
                <c:pt idx="817">
                  <c:v>0.0202541726750634</c:v>
                </c:pt>
                <c:pt idx="818">
                  <c:v>0.0195736503344096</c:v>
                </c:pt>
                <c:pt idx="819">
                  <c:v>0.0209545500379365</c:v>
                </c:pt>
                <c:pt idx="820">
                  <c:v>0.0208489375596218</c:v>
                </c:pt>
                <c:pt idx="821">
                  <c:v>0.0207189973207681</c:v>
                </c:pt>
                <c:pt idx="822">
                  <c:v>0.0215558258382704</c:v>
                </c:pt>
                <c:pt idx="823">
                  <c:v>0.0224116974744273</c:v>
                </c:pt>
                <c:pt idx="824">
                  <c:v>0.0231744307904615</c:v>
                </c:pt>
                <c:pt idx="825">
                  <c:v>0.0228823373785951</c:v>
                </c:pt>
                <c:pt idx="826">
                  <c:v>0.0222255618211549</c:v>
                </c:pt>
                <c:pt idx="827">
                  <c:v>0.0214759059617627</c:v>
                </c:pt>
                <c:pt idx="828">
                  <c:v>0.0212791035608036</c:v>
                </c:pt>
                <c:pt idx="829">
                  <c:v>0.022253795143676</c:v>
                </c:pt>
                <c:pt idx="830">
                  <c:v>0.0218155572002312</c:v>
                </c:pt>
                <c:pt idx="831">
                  <c:v>0.0216716387230053</c:v>
                </c:pt>
                <c:pt idx="832">
                  <c:v>0.0217060923564862</c:v>
                </c:pt>
                <c:pt idx="833">
                  <c:v>0.0229716970091541</c:v>
                </c:pt>
                <c:pt idx="834">
                  <c:v>0.0231431764305889</c:v>
                </c:pt>
                <c:pt idx="835">
                  <c:v>0.0237427937352122</c:v>
                </c:pt>
                <c:pt idx="836">
                  <c:v>0.0232845698374695</c:v>
                </c:pt>
                <c:pt idx="837">
                  <c:v>0.0230830547607903</c:v>
                </c:pt>
                <c:pt idx="838">
                  <c:v>0.0228191512845049</c:v>
                </c:pt>
                <c:pt idx="839">
                  <c:v>0.0221569086781282</c:v>
                </c:pt>
                <c:pt idx="840">
                  <c:v>0.0226825166320996</c:v>
                </c:pt>
                <c:pt idx="841">
                  <c:v>0.0234059673542377</c:v>
                </c:pt>
                <c:pt idx="842">
                  <c:v>0.0236468355443421</c:v>
                </c:pt>
                <c:pt idx="843">
                  <c:v>0.0249925958933759</c:v>
                </c:pt>
                <c:pt idx="844">
                  <c:v>0.0252710583350707</c:v>
                </c:pt>
                <c:pt idx="845">
                  <c:v>0.0259280238844361</c:v>
                </c:pt>
                <c:pt idx="846">
                  <c:v>0.024752258653913</c:v>
                </c:pt>
                <c:pt idx="847">
                  <c:v>0.0243448295176927</c:v>
                </c:pt>
                <c:pt idx="848">
                  <c:v>0.0248850888035762</c:v>
                </c:pt>
                <c:pt idx="849">
                  <c:v>0.025456418418784</c:v>
                </c:pt>
                <c:pt idx="850">
                  <c:v>0.0248838193809145</c:v>
                </c:pt>
                <c:pt idx="851">
                  <c:v>0.0259079491824251</c:v>
                </c:pt>
                <c:pt idx="852">
                  <c:v>0.0268215110679716</c:v>
                </c:pt>
                <c:pt idx="853">
                  <c:v>0.0263875951472588</c:v>
                </c:pt>
                <c:pt idx="854">
                  <c:v>0.0285475660228716</c:v>
                </c:pt>
                <c:pt idx="855">
                  <c:v>0.0296420016230531</c:v>
                </c:pt>
                <c:pt idx="856">
                  <c:v>0.029706822652306</c:v>
                </c:pt>
                <c:pt idx="857">
                  <c:v>0.0294633519952485</c:v>
                </c:pt>
                <c:pt idx="858">
                  <c:v>0.029658651629558</c:v>
                </c:pt>
                <c:pt idx="859">
                  <c:v>0.0298178610505137</c:v>
                </c:pt>
                <c:pt idx="860">
                  <c:v>0.0305467215884249</c:v>
                </c:pt>
                <c:pt idx="861">
                  <c:v>0.0310609454237362</c:v>
                </c:pt>
                <c:pt idx="862">
                  <c:v>0.0315647182119297</c:v>
                </c:pt>
                <c:pt idx="863">
                  <c:v>0.0326321138693426</c:v>
                </c:pt>
                <c:pt idx="864">
                  <c:v>0.0332500292453988</c:v>
                </c:pt>
                <c:pt idx="865">
                  <c:v>0.0321045077598586</c:v>
                </c:pt>
                <c:pt idx="866">
                  <c:v>0.031331604200197</c:v>
                </c:pt>
                <c:pt idx="867">
                  <c:v>0.0314416489075878</c:v>
                </c:pt>
                <c:pt idx="868">
                  <c:v>0.0318755777890363</c:v>
                </c:pt>
                <c:pt idx="869">
                  <c:v>0.0327341741990167</c:v>
                </c:pt>
                <c:pt idx="870">
                  <c:v>0.0341435848730121</c:v>
                </c:pt>
                <c:pt idx="871">
                  <c:v>0.0347507983955412</c:v>
                </c:pt>
                <c:pt idx="872">
                  <c:v>0.0349140475905175</c:v>
                </c:pt>
                <c:pt idx="873">
                  <c:v>0.0349013519832317</c:v>
                </c:pt>
                <c:pt idx="874">
                  <c:v>0.0350434912695038</c:v>
                </c:pt>
                <c:pt idx="875">
                  <c:v>0.0331377637332864</c:v>
                </c:pt>
                <c:pt idx="876">
                  <c:v>0.0335597828081309</c:v>
                </c:pt>
                <c:pt idx="877">
                  <c:v>0.0333176712837487</c:v>
                </c:pt>
                <c:pt idx="878">
                  <c:v>0.0338653106097</c:v>
                </c:pt>
                <c:pt idx="879">
                  <c:v>0.0327175958705071</c:v>
                </c:pt>
                <c:pt idx="880">
                  <c:v>0.0337699853839231</c:v>
                </c:pt>
                <c:pt idx="881">
                  <c:v>0.0334755107793801</c:v>
                </c:pt>
                <c:pt idx="882">
                  <c:v>0.0330222103153234</c:v>
                </c:pt>
                <c:pt idx="883">
                  <c:v>0.0338784055263108</c:v>
                </c:pt>
                <c:pt idx="884">
                  <c:v>0.033834872200771</c:v>
                </c:pt>
                <c:pt idx="885">
                  <c:v>0.0332054826994984</c:v>
                </c:pt>
                <c:pt idx="886">
                  <c:v>0.0322957416563277</c:v>
                </c:pt>
                <c:pt idx="887">
                  <c:v>0.0325051625576609</c:v>
                </c:pt>
                <c:pt idx="888">
                  <c:v>0.0318224825790119</c:v>
                </c:pt>
                <c:pt idx="889">
                  <c:v>0.0317663944968189</c:v>
                </c:pt>
                <c:pt idx="890">
                  <c:v>0.0321192297963004</c:v>
                </c:pt>
                <c:pt idx="891">
                  <c:v>0.031350465564738</c:v>
                </c:pt>
                <c:pt idx="892">
                  <c:v>0.0321480580587284</c:v>
                </c:pt>
                <c:pt idx="893">
                  <c:v>0.0327438007145395</c:v>
                </c:pt>
                <c:pt idx="894">
                  <c:v>0.0325293234665489</c:v>
                </c:pt>
                <c:pt idx="895">
                  <c:v>0.0340200164673787</c:v>
                </c:pt>
                <c:pt idx="896">
                  <c:v>0.0337413398075066</c:v>
                </c:pt>
                <c:pt idx="897">
                  <c:v>0.034824261748672</c:v>
                </c:pt>
                <c:pt idx="898">
                  <c:v>0.0353339121577945</c:v>
                </c:pt>
                <c:pt idx="899">
                  <c:v>0.0358907253489995</c:v>
                </c:pt>
                <c:pt idx="900">
                  <c:v>0.0371374355010739</c:v>
                </c:pt>
                <c:pt idx="901">
                  <c:v>0.0372932178344434</c:v>
                </c:pt>
                <c:pt idx="902">
                  <c:v>0.0383090263568438</c:v>
                </c:pt>
                <c:pt idx="903">
                  <c:v>0.0387455055774997</c:v>
                </c:pt>
                <c:pt idx="904">
                  <c:v>0.0368966636488257</c:v>
                </c:pt>
                <c:pt idx="905">
                  <c:v>0.0361813937170807</c:v>
                </c:pt>
                <c:pt idx="906">
                  <c:v>0.0366998038932645</c:v>
                </c:pt>
                <c:pt idx="907">
                  <c:v>0.0360521399800479</c:v>
                </c:pt>
                <c:pt idx="908">
                  <c:v>0.0365432202114905</c:v>
                </c:pt>
                <c:pt idx="909">
                  <c:v>0.0370313344838565</c:v>
                </c:pt>
                <c:pt idx="910">
                  <c:v>0.0370070064426047</c:v>
                </c:pt>
                <c:pt idx="911">
                  <c:v>0.0366113547024126</c:v>
                </c:pt>
                <c:pt idx="912">
                  <c:v>0.0372287339550173</c:v>
                </c:pt>
                <c:pt idx="913">
                  <c:v>0.0369749102357734</c:v>
                </c:pt>
                <c:pt idx="914">
                  <c:v>0.0375134998700484</c:v>
                </c:pt>
                <c:pt idx="915">
                  <c:v>0.0372627211481746</c:v>
                </c:pt>
                <c:pt idx="916">
                  <c:v>0.0376968206224395</c:v>
                </c:pt>
                <c:pt idx="917">
                  <c:v>0.0376226149899573</c:v>
                </c:pt>
                <c:pt idx="918">
                  <c:v>0.0390937875231155</c:v>
                </c:pt>
                <c:pt idx="919">
                  <c:v>0.0385008761842834</c:v>
                </c:pt>
                <c:pt idx="920">
                  <c:v>0.0376267125079669</c:v>
                </c:pt>
                <c:pt idx="921">
                  <c:v>0.0372641437580734</c:v>
                </c:pt>
                <c:pt idx="922">
                  <c:v>0.0377749213769553</c:v>
                </c:pt>
                <c:pt idx="923">
                  <c:v>0.0375585032992038</c:v>
                </c:pt>
                <c:pt idx="924">
                  <c:v>0.0380321490592614</c:v>
                </c:pt>
                <c:pt idx="925">
                  <c:v>0.0383543490663683</c:v>
                </c:pt>
                <c:pt idx="926">
                  <c:v>0.0388697945428783</c:v>
                </c:pt>
                <c:pt idx="927">
                  <c:v>0.0387678795115256</c:v>
                </c:pt>
                <c:pt idx="928">
                  <c:v>0.0395126604876069</c:v>
                </c:pt>
                <c:pt idx="929">
                  <c:v>0.0389282470347321</c:v>
                </c:pt>
                <c:pt idx="930">
                  <c:v>0.0381447278497111</c:v>
                </c:pt>
                <c:pt idx="931">
                  <c:v>0.0376801194735008</c:v>
                </c:pt>
                <c:pt idx="932">
                  <c:v>0.0367944629859941</c:v>
                </c:pt>
                <c:pt idx="933">
                  <c:v>0.0370834778888477</c:v>
                </c:pt>
                <c:pt idx="934">
                  <c:v>0.0374836306102667</c:v>
                </c:pt>
                <c:pt idx="935">
                  <c:v>0.0376705227652498</c:v>
                </c:pt>
                <c:pt idx="936">
                  <c:v>0.0373135059437617</c:v>
                </c:pt>
                <c:pt idx="937">
                  <c:v>0.0373210137898225</c:v>
                </c:pt>
                <c:pt idx="938">
                  <c:v>0.0366489816751922</c:v>
                </c:pt>
                <c:pt idx="939">
                  <c:v>0.0372302428488423</c:v>
                </c:pt>
                <c:pt idx="940">
                  <c:v>0.0366118282738141</c:v>
                </c:pt>
                <c:pt idx="941">
                  <c:v>0.0372492798983446</c:v>
                </c:pt>
                <c:pt idx="942">
                  <c:v>0.0359880273141362</c:v>
                </c:pt>
                <c:pt idx="943">
                  <c:v>0.0343786889133399</c:v>
                </c:pt>
                <c:pt idx="944">
                  <c:v>0.0335103129987529</c:v>
                </c:pt>
                <c:pt idx="945">
                  <c:v>0.0332116180147934</c:v>
                </c:pt>
                <c:pt idx="946">
                  <c:v>0.0330620588415659</c:v>
                </c:pt>
                <c:pt idx="947">
                  <c:v>0.0325956080953259</c:v>
                </c:pt>
                <c:pt idx="948">
                  <c:v>0.0323149887323831</c:v>
                </c:pt>
                <c:pt idx="949">
                  <c:v>0.0323082809646393</c:v>
                </c:pt>
                <c:pt idx="950">
                  <c:v>0.0323513972250918</c:v>
                </c:pt>
                <c:pt idx="951">
                  <c:v>0.0320497455203462</c:v>
                </c:pt>
                <c:pt idx="952">
                  <c:v>0.0325478172658977</c:v>
                </c:pt>
                <c:pt idx="953">
                  <c:v>0.0326444015092185</c:v>
                </c:pt>
                <c:pt idx="954">
                  <c:v>0.0323539992344074</c:v>
                </c:pt>
                <c:pt idx="955">
                  <c:v>0.0324417962702717</c:v>
                </c:pt>
                <c:pt idx="956">
                  <c:v>0.0330229473112118</c:v>
                </c:pt>
                <c:pt idx="957">
                  <c:v>0.0336451825958292</c:v>
                </c:pt>
                <c:pt idx="958">
                  <c:v>0.0338315975458184</c:v>
                </c:pt>
                <c:pt idx="959">
                  <c:v>0.0334266682031525</c:v>
                </c:pt>
                <c:pt idx="960">
                  <c:v>0.0333239442803978</c:v>
                </c:pt>
                <c:pt idx="961">
                  <c:v>0.0333759948282015</c:v>
                </c:pt>
                <c:pt idx="962">
                  <c:v>0.0336358997926622</c:v>
                </c:pt>
                <c:pt idx="963">
                  <c:v>0.0351149031393266</c:v>
                </c:pt>
                <c:pt idx="964">
                  <c:v>0.0350242039298378</c:v>
                </c:pt>
                <c:pt idx="965">
                  <c:v>0.0340405800933998</c:v>
                </c:pt>
                <c:pt idx="966">
                  <c:v>0.0338112912912536</c:v>
                </c:pt>
                <c:pt idx="967">
                  <c:v>0.0333726337204717</c:v>
                </c:pt>
                <c:pt idx="968">
                  <c:v>0.0342342954870378</c:v>
                </c:pt>
                <c:pt idx="969">
                  <c:v>0.033737964987209</c:v>
                </c:pt>
                <c:pt idx="970">
                  <c:v>0.0329248897967717</c:v>
                </c:pt>
                <c:pt idx="971">
                  <c:v>0.0337219009584247</c:v>
                </c:pt>
                <c:pt idx="972">
                  <c:v>0.032312674983746</c:v>
                </c:pt>
                <c:pt idx="973">
                  <c:v>0.0320570158907728</c:v>
                </c:pt>
                <c:pt idx="974">
                  <c:v>0.0326507025190649</c:v>
                </c:pt>
                <c:pt idx="975">
                  <c:v>0.0319129751764762</c:v>
                </c:pt>
                <c:pt idx="976">
                  <c:v>0.031383765837786</c:v>
                </c:pt>
                <c:pt idx="977">
                  <c:v>0.0306305170277503</c:v>
                </c:pt>
                <c:pt idx="978">
                  <c:v>0.0313009310794648</c:v>
                </c:pt>
                <c:pt idx="979">
                  <c:v>0.0325996061047132</c:v>
                </c:pt>
                <c:pt idx="980">
                  <c:v>0.0329118852618104</c:v>
                </c:pt>
                <c:pt idx="981">
                  <c:v>0.0335592062029736</c:v>
                </c:pt>
                <c:pt idx="982">
                  <c:v>0.0330273188086797</c:v>
                </c:pt>
                <c:pt idx="983">
                  <c:v>0.0335747261758094</c:v>
                </c:pt>
                <c:pt idx="984">
                  <c:v>0.0344932760750135</c:v>
                </c:pt>
                <c:pt idx="985">
                  <c:v>0.0341148154525266</c:v>
                </c:pt>
                <c:pt idx="986">
                  <c:v>0.0334703746767694</c:v>
                </c:pt>
                <c:pt idx="987">
                  <c:v>0.034271326182794</c:v>
                </c:pt>
                <c:pt idx="988">
                  <c:v>0.0335394503940081</c:v>
                </c:pt>
                <c:pt idx="989">
                  <c:v>0.0339786480697086</c:v>
                </c:pt>
                <c:pt idx="990">
                  <c:v>0.0353237739214193</c:v>
                </c:pt>
                <c:pt idx="991">
                  <c:v>0.0348843238426045</c:v>
                </c:pt>
                <c:pt idx="992">
                  <c:v>0.0327705419026812</c:v>
                </c:pt>
                <c:pt idx="993">
                  <c:v>0.0332248812530923</c:v>
                </c:pt>
                <c:pt idx="994">
                  <c:v>0.0330917512654424</c:v>
                </c:pt>
                <c:pt idx="995">
                  <c:v>0.0322124961558334</c:v>
                </c:pt>
                <c:pt idx="996">
                  <c:v>0.032138263094466</c:v>
                </c:pt>
                <c:pt idx="997">
                  <c:v>0.0326274335757573</c:v>
                </c:pt>
                <c:pt idx="998">
                  <c:v>0.033160504726067</c:v>
                </c:pt>
                <c:pt idx="999">
                  <c:v>0.0333840289907421</c:v>
                </c:pt>
                <c:pt idx="1000">
                  <c:v>0.0339731502299664</c:v>
                </c:pt>
              </c:numCache>
            </c:numRef>
          </c:yVal>
          <c:smooth val="1"/>
        </c:ser>
        <c:ser>
          <c:idx val="2"/>
          <c:order val="2"/>
          <c:tx>
            <c:v>fwd_25Y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  <c:pt idx="213">
                  <c:v>2.129999999999999</c:v>
                </c:pt>
                <c:pt idx="214">
                  <c:v>2.139999999999998</c:v>
                </c:pt>
                <c:pt idx="215">
                  <c:v>2.149999999999998</c:v>
                </c:pt>
                <c:pt idx="216">
                  <c:v>2.159999999999998</c:v>
                </c:pt>
                <c:pt idx="217">
                  <c:v>2.169999999999998</c:v>
                </c:pt>
                <c:pt idx="218">
                  <c:v>2.179999999999997</c:v>
                </c:pt>
                <c:pt idx="219">
                  <c:v>2.189999999999997</c:v>
                </c:pt>
                <c:pt idx="220">
                  <c:v>2.199999999999997</c:v>
                </c:pt>
                <c:pt idx="221">
                  <c:v>2.209999999999997</c:v>
                </c:pt>
                <c:pt idx="222">
                  <c:v>2.219999999999997</c:v>
                </c:pt>
                <c:pt idx="223">
                  <c:v>2.229999999999996</c:v>
                </c:pt>
                <c:pt idx="224">
                  <c:v>2.239999999999996</c:v>
                </c:pt>
                <c:pt idx="225">
                  <c:v>2.249999999999996</c:v>
                </c:pt>
                <c:pt idx="226">
                  <c:v>2.259999999999996</c:v>
                </c:pt>
                <c:pt idx="227">
                  <c:v>2.269999999999996</c:v>
                </c:pt>
                <c:pt idx="228">
                  <c:v>2.279999999999995</c:v>
                </c:pt>
                <c:pt idx="229">
                  <c:v>2.289999999999995</c:v>
                </c:pt>
                <c:pt idx="230">
                  <c:v>2.299999999999995</c:v>
                </c:pt>
                <c:pt idx="231">
                  <c:v>2.309999999999995</c:v>
                </c:pt>
                <c:pt idx="232">
                  <c:v>2.319999999999994</c:v>
                </c:pt>
                <c:pt idx="233">
                  <c:v>2.329999999999994</c:v>
                </c:pt>
                <c:pt idx="234">
                  <c:v>2.339999999999994</c:v>
                </c:pt>
                <c:pt idx="235">
                  <c:v>2.349999999999994</c:v>
                </c:pt>
                <c:pt idx="236">
                  <c:v>2.359999999999994</c:v>
                </c:pt>
                <c:pt idx="237">
                  <c:v>2.369999999999993</c:v>
                </c:pt>
                <c:pt idx="238">
                  <c:v>2.379999999999993</c:v>
                </c:pt>
                <c:pt idx="239">
                  <c:v>2.389999999999993</c:v>
                </c:pt>
                <c:pt idx="240">
                  <c:v>2.399999999999993</c:v>
                </c:pt>
                <c:pt idx="241">
                  <c:v>2.409999999999993</c:v>
                </c:pt>
                <c:pt idx="242">
                  <c:v>2.419999999999992</c:v>
                </c:pt>
                <c:pt idx="243">
                  <c:v>2.429999999999992</c:v>
                </c:pt>
                <c:pt idx="244">
                  <c:v>2.439999999999992</c:v>
                </c:pt>
                <c:pt idx="245">
                  <c:v>2.449999999999992</c:v>
                </c:pt>
                <c:pt idx="246">
                  <c:v>2.459999999999991</c:v>
                </c:pt>
                <c:pt idx="247">
                  <c:v>2.469999999999991</c:v>
                </c:pt>
                <c:pt idx="248">
                  <c:v>2.479999999999991</c:v>
                </c:pt>
                <c:pt idx="249">
                  <c:v>2.489999999999991</c:v>
                </c:pt>
                <c:pt idx="250">
                  <c:v>2.499999999999991</c:v>
                </c:pt>
                <c:pt idx="251">
                  <c:v>2.50999999999999</c:v>
                </c:pt>
                <c:pt idx="252">
                  <c:v>2.51999999999999</c:v>
                </c:pt>
                <c:pt idx="253">
                  <c:v>2.52999999999999</c:v>
                </c:pt>
                <c:pt idx="254">
                  <c:v>2.53999999999999</c:v>
                </c:pt>
                <c:pt idx="255">
                  <c:v>2.54999999999999</c:v>
                </c:pt>
                <c:pt idx="256">
                  <c:v>2.559999999999989</c:v>
                </c:pt>
                <c:pt idx="257">
                  <c:v>2.569999999999989</c:v>
                </c:pt>
                <c:pt idx="258">
                  <c:v>2.579999999999989</c:v>
                </c:pt>
                <c:pt idx="259">
                  <c:v>2.589999999999989</c:v>
                </c:pt>
                <c:pt idx="260">
                  <c:v>2.599999999999989</c:v>
                </c:pt>
                <c:pt idx="261">
                  <c:v>2.609999999999988</c:v>
                </c:pt>
                <c:pt idx="262">
                  <c:v>2.619999999999988</c:v>
                </c:pt>
                <c:pt idx="263">
                  <c:v>2.629999999999988</c:v>
                </c:pt>
                <c:pt idx="264">
                  <c:v>2.639999999999988</c:v>
                </c:pt>
                <c:pt idx="265">
                  <c:v>2.649999999999987</c:v>
                </c:pt>
                <c:pt idx="266">
                  <c:v>2.659999999999987</c:v>
                </c:pt>
                <c:pt idx="267">
                  <c:v>2.669999999999987</c:v>
                </c:pt>
                <c:pt idx="268">
                  <c:v>2.679999999999987</c:v>
                </c:pt>
                <c:pt idx="269">
                  <c:v>2.689999999999987</c:v>
                </c:pt>
                <c:pt idx="270">
                  <c:v>2.699999999999986</c:v>
                </c:pt>
                <c:pt idx="271">
                  <c:v>2.709999999999986</c:v>
                </c:pt>
                <c:pt idx="272">
                  <c:v>2.719999999999986</c:v>
                </c:pt>
                <c:pt idx="273">
                  <c:v>2.729999999999986</c:v>
                </c:pt>
                <c:pt idx="274">
                  <c:v>2.739999999999985</c:v>
                </c:pt>
                <c:pt idx="275">
                  <c:v>2.749999999999985</c:v>
                </c:pt>
                <c:pt idx="276">
                  <c:v>2.759999999999985</c:v>
                </c:pt>
                <c:pt idx="277">
                  <c:v>2.769999999999985</c:v>
                </c:pt>
                <c:pt idx="278">
                  <c:v>2.779999999999985</c:v>
                </c:pt>
                <c:pt idx="279">
                  <c:v>2.789999999999984</c:v>
                </c:pt>
                <c:pt idx="280">
                  <c:v>2.799999999999984</c:v>
                </c:pt>
                <c:pt idx="281">
                  <c:v>2.809999999999984</c:v>
                </c:pt>
                <c:pt idx="282">
                  <c:v>2.819999999999984</c:v>
                </c:pt>
                <c:pt idx="283">
                  <c:v>2.829999999999984</c:v>
                </c:pt>
                <c:pt idx="284">
                  <c:v>2.839999999999983</c:v>
                </c:pt>
                <c:pt idx="285">
                  <c:v>2.849999999999983</c:v>
                </c:pt>
                <c:pt idx="286">
                  <c:v>2.859999999999983</c:v>
                </c:pt>
                <c:pt idx="287">
                  <c:v>2.869999999999983</c:v>
                </c:pt>
                <c:pt idx="288">
                  <c:v>2.879999999999983</c:v>
                </c:pt>
                <c:pt idx="289">
                  <c:v>2.889999999999982</c:v>
                </c:pt>
                <c:pt idx="290">
                  <c:v>2.899999999999982</c:v>
                </c:pt>
                <c:pt idx="291">
                  <c:v>2.909999999999982</c:v>
                </c:pt>
                <c:pt idx="292">
                  <c:v>2.919999999999982</c:v>
                </c:pt>
                <c:pt idx="293">
                  <c:v>2.929999999999981</c:v>
                </c:pt>
                <c:pt idx="294">
                  <c:v>2.939999999999981</c:v>
                </c:pt>
                <c:pt idx="295">
                  <c:v>2.949999999999981</c:v>
                </c:pt>
                <c:pt idx="296">
                  <c:v>2.959999999999981</c:v>
                </c:pt>
                <c:pt idx="297">
                  <c:v>2.969999999999981</c:v>
                </c:pt>
                <c:pt idx="298">
                  <c:v>2.97999999999998</c:v>
                </c:pt>
                <c:pt idx="299">
                  <c:v>2.98999999999998</c:v>
                </c:pt>
                <c:pt idx="300">
                  <c:v>2.99999999999998</c:v>
                </c:pt>
                <c:pt idx="301">
                  <c:v>3.00999999999998</c:v>
                </c:pt>
                <c:pt idx="302">
                  <c:v>3.01999999999998</c:v>
                </c:pt>
                <c:pt idx="303">
                  <c:v>3.029999999999979</c:v>
                </c:pt>
                <c:pt idx="304">
                  <c:v>3.039999999999979</c:v>
                </c:pt>
                <c:pt idx="305">
                  <c:v>3.049999999999979</c:v>
                </c:pt>
                <c:pt idx="306">
                  <c:v>3.059999999999979</c:v>
                </c:pt>
                <c:pt idx="307">
                  <c:v>3.069999999999979</c:v>
                </c:pt>
                <c:pt idx="308">
                  <c:v>3.079999999999978</c:v>
                </c:pt>
                <c:pt idx="309">
                  <c:v>3.089999999999978</c:v>
                </c:pt>
                <c:pt idx="310">
                  <c:v>3.099999999999978</c:v>
                </c:pt>
                <c:pt idx="311">
                  <c:v>3.109999999999978</c:v>
                </c:pt>
                <c:pt idx="312">
                  <c:v>3.119999999999977</c:v>
                </c:pt>
                <c:pt idx="313">
                  <c:v>3.129999999999977</c:v>
                </c:pt>
                <c:pt idx="314">
                  <c:v>3.139999999999977</c:v>
                </c:pt>
                <c:pt idx="315">
                  <c:v>3.149999999999977</c:v>
                </c:pt>
                <c:pt idx="316">
                  <c:v>3.159999999999977</c:v>
                </c:pt>
                <c:pt idx="317">
                  <c:v>3.169999999999976</c:v>
                </c:pt>
                <c:pt idx="318">
                  <c:v>3.179999999999976</c:v>
                </c:pt>
                <c:pt idx="319">
                  <c:v>3.189999999999976</c:v>
                </c:pt>
                <c:pt idx="320">
                  <c:v>3.199999999999976</c:v>
                </c:pt>
                <c:pt idx="321">
                  <c:v>3.209999999999976</c:v>
                </c:pt>
                <c:pt idx="322">
                  <c:v>3.219999999999975</c:v>
                </c:pt>
                <c:pt idx="323">
                  <c:v>3.229999999999975</c:v>
                </c:pt>
                <c:pt idx="324">
                  <c:v>3.239999999999975</c:v>
                </c:pt>
                <c:pt idx="325">
                  <c:v>3.249999999999975</c:v>
                </c:pt>
                <c:pt idx="326">
                  <c:v>3.259999999999974</c:v>
                </c:pt>
                <c:pt idx="327">
                  <c:v>3.269999999999974</c:v>
                </c:pt>
                <c:pt idx="328">
                  <c:v>3.279999999999974</c:v>
                </c:pt>
                <c:pt idx="329">
                  <c:v>3.289999999999974</c:v>
                </c:pt>
                <c:pt idx="330">
                  <c:v>3.299999999999974</c:v>
                </c:pt>
                <c:pt idx="331">
                  <c:v>3.309999999999973</c:v>
                </c:pt>
                <c:pt idx="332">
                  <c:v>3.319999999999973</c:v>
                </c:pt>
                <c:pt idx="333">
                  <c:v>3.329999999999973</c:v>
                </c:pt>
                <c:pt idx="334">
                  <c:v>3.339999999999973</c:v>
                </c:pt>
                <c:pt idx="335">
                  <c:v>3.349999999999972</c:v>
                </c:pt>
                <c:pt idx="336">
                  <c:v>3.359999999999972</c:v>
                </c:pt>
                <c:pt idx="337">
                  <c:v>3.369999999999972</c:v>
                </c:pt>
                <c:pt idx="338">
                  <c:v>3.379999999999972</c:v>
                </c:pt>
                <c:pt idx="339">
                  <c:v>3.389999999999972</c:v>
                </c:pt>
                <c:pt idx="340">
                  <c:v>3.399999999999971</c:v>
                </c:pt>
                <c:pt idx="341">
                  <c:v>3.409999999999971</c:v>
                </c:pt>
                <c:pt idx="342">
                  <c:v>3.419999999999971</c:v>
                </c:pt>
                <c:pt idx="343">
                  <c:v>3.429999999999971</c:v>
                </c:pt>
                <c:pt idx="344">
                  <c:v>3.439999999999971</c:v>
                </c:pt>
                <c:pt idx="345">
                  <c:v>3.44999999999997</c:v>
                </c:pt>
                <c:pt idx="346">
                  <c:v>3.45999999999997</c:v>
                </c:pt>
                <c:pt idx="347">
                  <c:v>3.46999999999997</c:v>
                </c:pt>
                <c:pt idx="348">
                  <c:v>3.47999999999997</c:v>
                </c:pt>
                <c:pt idx="349">
                  <c:v>3.48999999999997</c:v>
                </c:pt>
                <c:pt idx="350">
                  <c:v>3.499999999999969</c:v>
                </c:pt>
                <c:pt idx="351">
                  <c:v>3.509999999999969</c:v>
                </c:pt>
                <c:pt idx="352">
                  <c:v>3.519999999999969</c:v>
                </c:pt>
                <c:pt idx="353">
                  <c:v>3.529999999999969</c:v>
                </c:pt>
                <c:pt idx="354">
                  <c:v>3.539999999999968</c:v>
                </c:pt>
                <c:pt idx="355">
                  <c:v>3.549999999999968</c:v>
                </c:pt>
                <c:pt idx="356">
                  <c:v>3.559999999999968</c:v>
                </c:pt>
                <c:pt idx="357">
                  <c:v>3.569999999999968</c:v>
                </c:pt>
                <c:pt idx="358">
                  <c:v>3.579999999999968</c:v>
                </c:pt>
                <c:pt idx="359">
                  <c:v>3.589999999999967</c:v>
                </c:pt>
                <c:pt idx="360">
                  <c:v>3.599999999999967</c:v>
                </c:pt>
                <c:pt idx="361">
                  <c:v>3.609999999999967</c:v>
                </c:pt>
                <c:pt idx="362">
                  <c:v>3.619999999999967</c:v>
                </c:pt>
                <c:pt idx="363">
                  <c:v>3.629999999999966</c:v>
                </c:pt>
                <c:pt idx="364">
                  <c:v>3.639999999999966</c:v>
                </c:pt>
                <c:pt idx="365">
                  <c:v>3.649999999999966</c:v>
                </c:pt>
                <c:pt idx="366">
                  <c:v>3.659999999999966</c:v>
                </c:pt>
                <c:pt idx="367">
                  <c:v>3.669999999999966</c:v>
                </c:pt>
                <c:pt idx="368">
                  <c:v>3.679999999999965</c:v>
                </c:pt>
                <c:pt idx="369">
                  <c:v>3.689999999999965</c:v>
                </c:pt>
                <c:pt idx="370">
                  <c:v>3.699999999999965</c:v>
                </c:pt>
                <c:pt idx="371">
                  <c:v>3.709999999999965</c:v>
                </c:pt>
                <c:pt idx="372">
                  <c:v>3.719999999999965</c:v>
                </c:pt>
                <c:pt idx="373">
                  <c:v>3.729999999999964</c:v>
                </c:pt>
                <c:pt idx="374">
                  <c:v>3.739999999999964</c:v>
                </c:pt>
                <c:pt idx="375">
                  <c:v>3.749999999999964</c:v>
                </c:pt>
                <c:pt idx="376">
                  <c:v>3.759999999999964</c:v>
                </c:pt>
                <c:pt idx="377">
                  <c:v>3.769999999999964</c:v>
                </c:pt>
                <c:pt idx="378">
                  <c:v>3.779999999999963</c:v>
                </c:pt>
                <c:pt idx="379">
                  <c:v>3.789999999999963</c:v>
                </c:pt>
                <c:pt idx="380">
                  <c:v>3.799999999999963</c:v>
                </c:pt>
                <c:pt idx="381">
                  <c:v>3.809999999999963</c:v>
                </c:pt>
                <c:pt idx="382">
                  <c:v>3.819999999999962</c:v>
                </c:pt>
                <c:pt idx="383">
                  <c:v>3.829999999999962</c:v>
                </c:pt>
                <c:pt idx="384">
                  <c:v>3.839999999999962</c:v>
                </c:pt>
                <c:pt idx="385">
                  <c:v>3.849999999999962</c:v>
                </c:pt>
                <c:pt idx="386">
                  <c:v>3.859999999999962</c:v>
                </c:pt>
                <c:pt idx="387">
                  <c:v>3.869999999999961</c:v>
                </c:pt>
                <c:pt idx="388">
                  <c:v>3.879999999999961</c:v>
                </c:pt>
                <c:pt idx="389">
                  <c:v>3.889999999999961</c:v>
                </c:pt>
                <c:pt idx="390">
                  <c:v>3.899999999999961</c:v>
                </c:pt>
                <c:pt idx="391">
                  <c:v>3.909999999999961</c:v>
                </c:pt>
                <c:pt idx="392">
                  <c:v>3.91999999999996</c:v>
                </c:pt>
                <c:pt idx="393">
                  <c:v>3.92999999999996</c:v>
                </c:pt>
                <c:pt idx="394">
                  <c:v>3.93999999999996</c:v>
                </c:pt>
                <c:pt idx="395">
                  <c:v>3.94999999999996</c:v>
                </c:pt>
                <c:pt idx="396">
                  <c:v>3.95999999999996</c:v>
                </c:pt>
                <c:pt idx="397">
                  <c:v>3.969999999999959</c:v>
                </c:pt>
                <c:pt idx="398">
                  <c:v>3.979999999999959</c:v>
                </c:pt>
                <c:pt idx="399">
                  <c:v>3.989999999999959</c:v>
                </c:pt>
                <c:pt idx="400">
                  <c:v>3.999999999999959</c:v>
                </c:pt>
                <c:pt idx="401">
                  <c:v>4.009999999999959</c:v>
                </c:pt>
                <c:pt idx="402">
                  <c:v>4.019999999999959</c:v>
                </c:pt>
                <c:pt idx="403">
                  <c:v>4.029999999999958</c:v>
                </c:pt>
                <c:pt idx="404">
                  <c:v>4.039999999999958</c:v>
                </c:pt>
                <c:pt idx="405">
                  <c:v>4.049999999999958</c:v>
                </c:pt>
                <c:pt idx="406">
                  <c:v>4.059999999999958</c:v>
                </c:pt>
                <c:pt idx="407">
                  <c:v>4.069999999999958</c:v>
                </c:pt>
                <c:pt idx="408">
                  <c:v>4.079999999999957</c:v>
                </c:pt>
                <c:pt idx="409">
                  <c:v>4.089999999999957</c:v>
                </c:pt>
                <c:pt idx="410">
                  <c:v>4.099999999999957</c:v>
                </c:pt>
                <c:pt idx="411">
                  <c:v>4.109999999999957</c:v>
                </c:pt>
                <c:pt idx="412">
                  <c:v>4.119999999999957</c:v>
                </c:pt>
                <c:pt idx="413">
                  <c:v>4.129999999999956</c:v>
                </c:pt>
                <c:pt idx="414">
                  <c:v>4.139999999999956</c:v>
                </c:pt>
                <c:pt idx="415">
                  <c:v>4.149999999999956</c:v>
                </c:pt>
                <c:pt idx="416">
                  <c:v>4.159999999999956</c:v>
                </c:pt>
                <c:pt idx="417">
                  <c:v>4.169999999999955</c:v>
                </c:pt>
                <c:pt idx="418">
                  <c:v>4.179999999999955</c:v>
                </c:pt>
                <c:pt idx="419">
                  <c:v>4.189999999999955</c:v>
                </c:pt>
                <c:pt idx="420">
                  <c:v>4.199999999999955</c:v>
                </c:pt>
                <c:pt idx="421">
                  <c:v>4.209999999999954</c:v>
                </c:pt>
                <c:pt idx="422">
                  <c:v>4.219999999999954</c:v>
                </c:pt>
                <c:pt idx="423">
                  <c:v>4.229999999999954</c:v>
                </c:pt>
                <c:pt idx="424">
                  <c:v>4.239999999999954</c:v>
                </c:pt>
                <c:pt idx="425">
                  <c:v>4.249999999999954</c:v>
                </c:pt>
                <c:pt idx="426">
                  <c:v>4.259999999999954</c:v>
                </c:pt>
                <c:pt idx="427">
                  <c:v>4.269999999999953</c:v>
                </c:pt>
                <c:pt idx="428">
                  <c:v>4.279999999999953</c:v>
                </c:pt>
                <c:pt idx="429">
                  <c:v>4.289999999999953</c:v>
                </c:pt>
                <c:pt idx="430">
                  <c:v>4.299999999999953</c:v>
                </c:pt>
                <c:pt idx="431">
                  <c:v>4.309999999999952</c:v>
                </c:pt>
                <c:pt idx="432">
                  <c:v>4.319999999999952</c:v>
                </c:pt>
                <c:pt idx="433">
                  <c:v>4.329999999999952</c:v>
                </c:pt>
                <c:pt idx="434">
                  <c:v>4.339999999999952</c:v>
                </c:pt>
                <c:pt idx="435">
                  <c:v>4.349999999999952</c:v>
                </c:pt>
                <c:pt idx="436">
                  <c:v>4.359999999999951</c:v>
                </c:pt>
                <c:pt idx="437">
                  <c:v>4.369999999999951</c:v>
                </c:pt>
                <c:pt idx="438">
                  <c:v>4.379999999999951</c:v>
                </c:pt>
                <c:pt idx="439">
                  <c:v>4.389999999999951</c:v>
                </c:pt>
                <c:pt idx="440">
                  <c:v>4.399999999999951</c:v>
                </c:pt>
                <c:pt idx="441">
                  <c:v>4.40999999999995</c:v>
                </c:pt>
                <c:pt idx="442">
                  <c:v>4.41999999999995</c:v>
                </c:pt>
                <c:pt idx="443">
                  <c:v>4.42999999999995</c:v>
                </c:pt>
                <c:pt idx="444">
                  <c:v>4.43999999999995</c:v>
                </c:pt>
                <c:pt idx="445">
                  <c:v>4.44999999999995</c:v>
                </c:pt>
                <c:pt idx="446">
                  <c:v>4.45999999999995</c:v>
                </c:pt>
                <c:pt idx="447">
                  <c:v>4.46999999999995</c:v>
                </c:pt>
                <c:pt idx="448">
                  <c:v>4.479999999999948</c:v>
                </c:pt>
                <c:pt idx="449">
                  <c:v>4.489999999999948</c:v>
                </c:pt>
                <c:pt idx="450">
                  <c:v>4.499999999999948</c:v>
                </c:pt>
                <c:pt idx="451">
                  <c:v>4.509999999999948</c:v>
                </c:pt>
                <c:pt idx="452">
                  <c:v>4.519999999999948</c:v>
                </c:pt>
                <c:pt idx="453">
                  <c:v>4.529999999999948</c:v>
                </c:pt>
                <c:pt idx="454">
                  <c:v>4.539999999999947</c:v>
                </c:pt>
                <c:pt idx="455">
                  <c:v>4.549999999999947</c:v>
                </c:pt>
                <c:pt idx="456">
                  <c:v>4.559999999999947</c:v>
                </c:pt>
                <c:pt idx="457">
                  <c:v>4.569999999999947</c:v>
                </c:pt>
                <c:pt idx="458">
                  <c:v>4.579999999999946</c:v>
                </c:pt>
                <c:pt idx="459">
                  <c:v>4.589999999999946</c:v>
                </c:pt>
                <c:pt idx="460">
                  <c:v>4.599999999999946</c:v>
                </c:pt>
                <c:pt idx="461">
                  <c:v>4.609999999999946</c:v>
                </c:pt>
                <c:pt idx="462">
                  <c:v>4.619999999999946</c:v>
                </c:pt>
                <c:pt idx="463">
                  <c:v>4.629999999999946</c:v>
                </c:pt>
                <c:pt idx="464">
                  <c:v>4.639999999999945</c:v>
                </c:pt>
                <c:pt idx="465">
                  <c:v>4.649999999999945</c:v>
                </c:pt>
                <c:pt idx="466">
                  <c:v>4.659999999999945</c:v>
                </c:pt>
                <c:pt idx="467">
                  <c:v>4.669999999999945</c:v>
                </c:pt>
                <c:pt idx="468">
                  <c:v>4.679999999999944</c:v>
                </c:pt>
                <c:pt idx="469">
                  <c:v>4.689999999999944</c:v>
                </c:pt>
                <c:pt idx="470">
                  <c:v>4.699999999999944</c:v>
                </c:pt>
                <c:pt idx="471">
                  <c:v>4.709999999999944</c:v>
                </c:pt>
                <c:pt idx="472">
                  <c:v>4.719999999999944</c:v>
                </c:pt>
                <c:pt idx="473">
                  <c:v>4.729999999999944</c:v>
                </c:pt>
                <c:pt idx="474">
                  <c:v>4.739999999999943</c:v>
                </c:pt>
                <c:pt idx="475">
                  <c:v>4.749999999999943</c:v>
                </c:pt>
                <c:pt idx="476">
                  <c:v>4.759999999999943</c:v>
                </c:pt>
                <c:pt idx="477">
                  <c:v>4.769999999999943</c:v>
                </c:pt>
                <c:pt idx="478">
                  <c:v>4.779999999999942</c:v>
                </c:pt>
                <c:pt idx="479">
                  <c:v>4.789999999999942</c:v>
                </c:pt>
                <c:pt idx="480">
                  <c:v>4.799999999999942</c:v>
                </c:pt>
                <c:pt idx="481">
                  <c:v>4.809999999999942</c:v>
                </c:pt>
                <c:pt idx="482">
                  <c:v>4.819999999999942</c:v>
                </c:pt>
                <c:pt idx="483">
                  <c:v>4.829999999999941</c:v>
                </c:pt>
                <c:pt idx="484">
                  <c:v>4.839999999999941</c:v>
                </c:pt>
                <c:pt idx="485">
                  <c:v>4.849999999999941</c:v>
                </c:pt>
                <c:pt idx="486">
                  <c:v>4.859999999999941</c:v>
                </c:pt>
                <c:pt idx="487">
                  <c:v>4.869999999999941</c:v>
                </c:pt>
                <c:pt idx="488">
                  <c:v>4.87999999999994</c:v>
                </c:pt>
                <c:pt idx="489">
                  <c:v>4.88999999999994</c:v>
                </c:pt>
                <c:pt idx="490">
                  <c:v>4.89999999999994</c:v>
                </c:pt>
                <c:pt idx="491">
                  <c:v>4.90999999999994</c:v>
                </c:pt>
                <c:pt idx="492">
                  <c:v>4.91999999999994</c:v>
                </c:pt>
                <c:pt idx="493">
                  <c:v>4.92999999999994</c:v>
                </c:pt>
                <c:pt idx="494">
                  <c:v>4.93999999999994</c:v>
                </c:pt>
                <c:pt idx="495">
                  <c:v>4.949999999999938</c:v>
                </c:pt>
                <c:pt idx="496">
                  <c:v>4.959999999999938</c:v>
                </c:pt>
                <c:pt idx="497">
                  <c:v>4.969999999999938</c:v>
                </c:pt>
                <c:pt idx="498">
                  <c:v>4.979999999999938</c:v>
                </c:pt>
                <c:pt idx="499">
                  <c:v>4.989999999999937</c:v>
                </c:pt>
                <c:pt idx="500">
                  <c:v>4.999999999999937</c:v>
                </c:pt>
                <c:pt idx="501">
                  <c:v>5.009999999999937</c:v>
                </c:pt>
                <c:pt idx="502">
                  <c:v>5.019999999999937</c:v>
                </c:pt>
                <c:pt idx="503">
                  <c:v>5.029999999999937</c:v>
                </c:pt>
                <c:pt idx="504">
                  <c:v>5.039999999999936</c:v>
                </c:pt>
                <c:pt idx="505">
                  <c:v>5.049999999999936</c:v>
                </c:pt>
                <c:pt idx="506">
                  <c:v>5.059999999999936</c:v>
                </c:pt>
                <c:pt idx="507">
                  <c:v>5.069999999999936</c:v>
                </c:pt>
                <c:pt idx="508">
                  <c:v>5.079999999999936</c:v>
                </c:pt>
                <c:pt idx="509">
                  <c:v>5.089999999999935</c:v>
                </c:pt>
                <c:pt idx="510">
                  <c:v>5.099999999999935</c:v>
                </c:pt>
                <c:pt idx="511">
                  <c:v>5.109999999999935</c:v>
                </c:pt>
                <c:pt idx="512">
                  <c:v>5.119999999999935</c:v>
                </c:pt>
                <c:pt idx="513">
                  <c:v>5.129999999999935</c:v>
                </c:pt>
                <c:pt idx="514">
                  <c:v>5.139999999999934</c:v>
                </c:pt>
                <c:pt idx="515">
                  <c:v>5.149999999999934</c:v>
                </c:pt>
                <c:pt idx="516">
                  <c:v>5.159999999999934</c:v>
                </c:pt>
                <c:pt idx="517">
                  <c:v>5.169999999999934</c:v>
                </c:pt>
                <c:pt idx="518">
                  <c:v>5.179999999999934</c:v>
                </c:pt>
                <c:pt idx="519">
                  <c:v>5.189999999999934</c:v>
                </c:pt>
                <c:pt idx="520">
                  <c:v>5.199999999999934</c:v>
                </c:pt>
                <c:pt idx="521">
                  <c:v>5.209999999999933</c:v>
                </c:pt>
                <c:pt idx="522">
                  <c:v>5.219999999999933</c:v>
                </c:pt>
                <c:pt idx="523">
                  <c:v>5.229999999999933</c:v>
                </c:pt>
                <c:pt idx="524">
                  <c:v>5.239999999999932</c:v>
                </c:pt>
                <c:pt idx="525">
                  <c:v>5.249999999999932</c:v>
                </c:pt>
                <c:pt idx="526">
                  <c:v>5.259999999999932</c:v>
                </c:pt>
                <c:pt idx="527">
                  <c:v>5.269999999999932</c:v>
                </c:pt>
                <c:pt idx="528">
                  <c:v>5.279999999999931</c:v>
                </c:pt>
                <c:pt idx="529">
                  <c:v>5.289999999999931</c:v>
                </c:pt>
                <c:pt idx="530">
                  <c:v>5.299999999999931</c:v>
                </c:pt>
                <c:pt idx="531">
                  <c:v>5.309999999999931</c:v>
                </c:pt>
                <c:pt idx="532">
                  <c:v>5.319999999999931</c:v>
                </c:pt>
                <c:pt idx="533">
                  <c:v>5.329999999999931</c:v>
                </c:pt>
                <c:pt idx="534">
                  <c:v>5.33999999999993</c:v>
                </c:pt>
                <c:pt idx="535">
                  <c:v>5.34999999999993</c:v>
                </c:pt>
                <c:pt idx="536">
                  <c:v>5.35999999999993</c:v>
                </c:pt>
                <c:pt idx="537">
                  <c:v>5.36999999999993</c:v>
                </c:pt>
                <c:pt idx="538">
                  <c:v>5.37999999999993</c:v>
                </c:pt>
                <c:pt idx="539">
                  <c:v>5.38999999999993</c:v>
                </c:pt>
                <c:pt idx="540">
                  <c:v>5.39999999999993</c:v>
                </c:pt>
                <c:pt idx="541">
                  <c:v>5.40999999999993</c:v>
                </c:pt>
                <c:pt idx="542">
                  <c:v>5.419999999999928</c:v>
                </c:pt>
                <c:pt idx="543">
                  <c:v>5.429999999999928</c:v>
                </c:pt>
                <c:pt idx="544">
                  <c:v>5.439999999999928</c:v>
                </c:pt>
                <c:pt idx="545">
                  <c:v>5.449999999999928</c:v>
                </c:pt>
                <c:pt idx="546">
                  <c:v>5.459999999999927</c:v>
                </c:pt>
                <c:pt idx="547">
                  <c:v>5.469999999999927</c:v>
                </c:pt>
                <c:pt idx="548">
                  <c:v>5.479999999999927</c:v>
                </c:pt>
                <c:pt idx="549">
                  <c:v>5.489999999999927</c:v>
                </c:pt>
                <c:pt idx="550">
                  <c:v>5.499999999999927</c:v>
                </c:pt>
                <c:pt idx="551">
                  <c:v>5.509999999999926</c:v>
                </c:pt>
                <c:pt idx="552">
                  <c:v>5.519999999999926</c:v>
                </c:pt>
                <c:pt idx="553">
                  <c:v>5.529999999999926</c:v>
                </c:pt>
                <c:pt idx="554">
                  <c:v>5.539999999999926</c:v>
                </c:pt>
                <c:pt idx="555">
                  <c:v>5.549999999999926</c:v>
                </c:pt>
                <c:pt idx="556">
                  <c:v>5.559999999999925</c:v>
                </c:pt>
                <c:pt idx="557">
                  <c:v>5.569999999999925</c:v>
                </c:pt>
                <c:pt idx="558">
                  <c:v>5.579999999999925</c:v>
                </c:pt>
                <c:pt idx="559">
                  <c:v>5.589999999999925</c:v>
                </c:pt>
                <c:pt idx="560">
                  <c:v>5.599999999999925</c:v>
                </c:pt>
                <c:pt idx="561">
                  <c:v>5.609999999999924</c:v>
                </c:pt>
                <c:pt idx="562">
                  <c:v>5.619999999999924</c:v>
                </c:pt>
                <c:pt idx="563">
                  <c:v>5.629999999999924</c:v>
                </c:pt>
                <c:pt idx="564">
                  <c:v>5.639999999999924</c:v>
                </c:pt>
                <c:pt idx="565">
                  <c:v>5.649999999999924</c:v>
                </c:pt>
                <c:pt idx="566">
                  <c:v>5.659999999999924</c:v>
                </c:pt>
                <c:pt idx="567">
                  <c:v>5.669999999999923</c:v>
                </c:pt>
                <c:pt idx="568">
                  <c:v>5.679999999999923</c:v>
                </c:pt>
                <c:pt idx="569">
                  <c:v>5.689999999999923</c:v>
                </c:pt>
                <c:pt idx="570">
                  <c:v>5.699999999999923</c:v>
                </c:pt>
                <c:pt idx="571">
                  <c:v>5.709999999999922</c:v>
                </c:pt>
                <c:pt idx="572">
                  <c:v>5.719999999999922</c:v>
                </c:pt>
                <c:pt idx="573">
                  <c:v>5.729999999999922</c:v>
                </c:pt>
                <c:pt idx="574">
                  <c:v>5.739999999999921</c:v>
                </c:pt>
                <c:pt idx="575">
                  <c:v>5.749999999999921</c:v>
                </c:pt>
                <c:pt idx="576">
                  <c:v>5.759999999999921</c:v>
                </c:pt>
                <c:pt idx="577">
                  <c:v>5.769999999999921</c:v>
                </c:pt>
                <c:pt idx="578">
                  <c:v>5.77999999999992</c:v>
                </c:pt>
                <c:pt idx="579">
                  <c:v>5.78999999999992</c:v>
                </c:pt>
                <c:pt idx="580">
                  <c:v>5.79999999999992</c:v>
                </c:pt>
                <c:pt idx="581">
                  <c:v>5.80999999999992</c:v>
                </c:pt>
                <c:pt idx="582">
                  <c:v>5.81999999999992</c:v>
                </c:pt>
                <c:pt idx="583">
                  <c:v>5.82999999999992</c:v>
                </c:pt>
                <c:pt idx="584">
                  <c:v>5.83999999999992</c:v>
                </c:pt>
                <c:pt idx="585">
                  <c:v>5.84999999999992</c:v>
                </c:pt>
                <c:pt idx="586">
                  <c:v>5.859999999999919</c:v>
                </c:pt>
                <c:pt idx="587">
                  <c:v>5.869999999999919</c:v>
                </c:pt>
                <c:pt idx="588">
                  <c:v>5.87999999999992</c:v>
                </c:pt>
                <c:pt idx="589">
                  <c:v>5.889999999999919</c:v>
                </c:pt>
                <c:pt idx="590">
                  <c:v>5.899999999999919</c:v>
                </c:pt>
                <c:pt idx="591">
                  <c:v>5.909999999999918</c:v>
                </c:pt>
                <c:pt idx="592">
                  <c:v>5.919999999999918</c:v>
                </c:pt>
                <c:pt idx="593">
                  <c:v>5.929999999999918</c:v>
                </c:pt>
                <c:pt idx="594">
                  <c:v>5.939999999999917</c:v>
                </c:pt>
                <c:pt idx="595">
                  <c:v>5.949999999999917</c:v>
                </c:pt>
                <c:pt idx="596">
                  <c:v>5.959999999999917</c:v>
                </c:pt>
                <c:pt idx="597">
                  <c:v>5.969999999999917</c:v>
                </c:pt>
                <c:pt idx="598">
                  <c:v>5.979999999999916</c:v>
                </c:pt>
                <c:pt idx="599">
                  <c:v>5.989999999999916</c:v>
                </c:pt>
                <c:pt idx="600">
                  <c:v>5.999999999999916</c:v>
                </c:pt>
                <c:pt idx="601">
                  <c:v>6.009999999999916</c:v>
                </c:pt>
                <c:pt idx="602">
                  <c:v>6.019999999999916</c:v>
                </c:pt>
                <c:pt idx="603">
                  <c:v>6.029999999999916</c:v>
                </c:pt>
                <c:pt idx="604">
                  <c:v>6.039999999999915</c:v>
                </c:pt>
                <c:pt idx="605">
                  <c:v>6.049999999999915</c:v>
                </c:pt>
                <c:pt idx="606">
                  <c:v>6.059999999999915</c:v>
                </c:pt>
                <c:pt idx="607">
                  <c:v>6.069999999999915</c:v>
                </c:pt>
                <c:pt idx="608">
                  <c:v>6.079999999999914</c:v>
                </c:pt>
                <c:pt idx="609">
                  <c:v>6.089999999999914</c:v>
                </c:pt>
                <c:pt idx="610">
                  <c:v>6.099999999999914</c:v>
                </c:pt>
                <c:pt idx="611">
                  <c:v>6.109999999999914</c:v>
                </c:pt>
                <c:pt idx="612">
                  <c:v>6.119999999999914</c:v>
                </c:pt>
                <c:pt idx="613">
                  <c:v>6.129999999999914</c:v>
                </c:pt>
                <c:pt idx="614">
                  <c:v>6.139999999999914</c:v>
                </c:pt>
                <c:pt idx="615">
                  <c:v>6.149999999999913</c:v>
                </c:pt>
                <c:pt idx="616">
                  <c:v>6.159999999999913</c:v>
                </c:pt>
                <c:pt idx="617">
                  <c:v>6.169999999999913</c:v>
                </c:pt>
                <c:pt idx="618">
                  <c:v>6.179999999999913</c:v>
                </c:pt>
                <c:pt idx="619">
                  <c:v>6.189999999999912</c:v>
                </c:pt>
                <c:pt idx="620">
                  <c:v>6.199999999999912</c:v>
                </c:pt>
                <c:pt idx="621">
                  <c:v>6.209999999999912</c:v>
                </c:pt>
                <c:pt idx="622">
                  <c:v>6.219999999999912</c:v>
                </c:pt>
                <c:pt idx="623">
                  <c:v>6.229999999999912</c:v>
                </c:pt>
                <c:pt idx="624">
                  <c:v>6.239999999999911</c:v>
                </c:pt>
                <c:pt idx="625">
                  <c:v>6.249999999999911</c:v>
                </c:pt>
                <c:pt idx="626">
                  <c:v>6.259999999999911</c:v>
                </c:pt>
                <c:pt idx="627">
                  <c:v>6.269999999999911</c:v>
                </c:pt>
                <c:pt idx="628">
                  <c:v>6.27999999999991</c:v>
                </c:pt>
                <c:pt idx="629">
                  <c:v>6.28999999999991</c:v>
                </c:pt>
                <c:pt idx="630">
                  <c:v>6.29999999999991</c:v>
                </c:pt>
                <c:pt idx="631">
                  <c:v>6.30999999999991</c:v>
                </c:pt>
                <c:pt idx="632">
                  <c:v>6.31999999999991</c:v>
                </c:pt>
                <c:pt idx="633">
                  <c:v>6.329999999999909</c:v>
                </c:pt>
                <c:pt idx="634">
                  <c:v>6.33999999999991</c:v>
                </c:pt>
                <c:pt idx="635">
                  <c:v>6.349999999999909</c:v>
                </c:pt>
                <c:pt idx="636">
                  <c:v>6.359999999999909</c:v>
                </c:pt>
                <c:pt idx="637">
                  <c:v>6.369999999999909</c:v>
                </c:pt>
                <c:pt idx="638">
                  <c:v>6.379999999999908</c:v>
                </c:pt>
                <c:pt idx="639">
                  <c:v>6.389999999999908</c:v>
                </c:pt>
                <c:pt idx="640">
                  <c:v>6.399999999999908</c:v>
                </c:pt>
                <c:pt idx="641">
                  <c:v>6.409999999999907</c:v>
                </c:pt>
                <c:pt idx="642">
                  <c:v>6.419999999999907</c:v>
                </c:pt>
                <c:pt idx="643">
                  <c:v>6.429999999999907</c:v>
                </c:pt>
                <c:pt idx="644">
                  <c:v>6.439999999999907</c:v>
                </c:pt>
                <c:pt idx="645">
                  <c:v>6.449999999999906</c:v>
                </c:pt>
                <c:pt idx="646">
                  <c:v>6.459999999999906</c:v>
                </c:pt>
                <c:pt idx="647">
                  <c:v>6.469999999999906</c:v>
                </c:pt>
                <c:pt idx="648">
                  <c:v>6.479999999999906</c:v>
                </c:pt>
                <c:pt idx="649">
                  <c:v>6.489999999999906</c:v>
                </c:pt>
                <c:pt idx="650">
                  <c:v>6.499999999999905</c:v>
                </c:pt>
                <c:pt idx="651">
                  <c:v>6.509999999999905</c:v>
                </c:pt>
                <c:pt idx="652">
                  <c:v>6.519999999999905</c:v>
                </c:pt>
                <c:pt idx="653">
                  <c:v>6.529999999999905</c:v>
                </c:pt>
                <c:pt idx="654">
                  <c:v>6.539999999999904</c:v>
                </c:pt>
                <c:pt idx="655">
                  <c:v>6.549999999999904</c:v>
                </c:pt>
                <c:pt idx="656">
                  <c:v>6.559999999999904</c:v>
                </c:pt>
                <c:pt idx="657">
                  <c:v>6.569999999999904</c:v>
                </c:pt>
                <c:pt idx="658">
                  <c:v>6.579999999999904</c:v>
                </c:pt>
                <c:pt idx="659">
                  <c:v>6.589999999999904</c:v>
                </c:pt>
                <c:pt idx="660">
                  <c:v>6.599999999999904</c:v>
                </c:pt>
                <c:pt idx="661">
                  <c:v>6.609999999999903</c:v>
                </c:pt>
                <c:pt idx="662">
                  <c:v>6.619999999999903</c:v>
                </c:pt>
                <c:pt idx="663">
                  <c:v>6.629999999999903</c:v>
                </c:pt>
                <c:pt idx="664">
                  <c:v>6.639999999999903</c:v>
                </c:pt>
                <c:pt idx="665">
                  <c:v>6.649999999999903</c:v>
                </c:pt>
                <c:pt idx="666">
                  <c:v>6.659999999999902</c:v>
                </c:pt>
                <c:pt idx="667">
                  <c:v>6.669999999999902</c:v>
                </c:pt>
                <c:pt idx="668">
                  <c:v>6.679999999999902</c:v>
                </c:pt>
                <c:pt idx="669">
                  <c:v>6.689999999999902</c:v>
                </c:pt>
                <c:pt idx="670">
                  <c:v>6.699999999999901</c:v>
                </c:pt>
                <c:pt idx="671">
                  <c:v>6.709999999999901</c:v>
                </c:pt>
                <c:pt idx="672">
                  <c:v>6.719999999999901</c:v>
                </c:pt>
                <c:pt idx="673">
                  <c:v>6.729999999999901</c:v>
                </c:pt>
                <c:pt idx="674">
                  <c:v>6.7399999999999</c:v>
                </c:pt>
                <c:pt idx="675">
                  <c:v>6.7499999999999</c:v>
                </c:pt>
                <c:pt idx="676">
                  <c:v>6.7599999999999</c:v>
                </c:pt>
                <c:pt idx="677">
                  <c:v>6.7699999999999</c:v>
                </c:pt>
                <c:pt idx="678">
                  <c:v>6.7799999999999</c:v>
                </c:pt>
                <c:pt idx="679">
                  <c:v>6.7899999999999</c:v>
                </c:pt>
                <c:pt idx="680">
                  <c:v>6.7999999999999</c:v>
                </c:pt>
                <c:pt idx="681">
                  <c:v>6.8099999999999</c:v>
                </c:pt>
                <c:pt idx="682">
                  <c:v>6.819999999999899</c:v>
                </c:pt>
                <c:pt idx="683">
                  <c:v>6.829999999999899</c:v>
                </c:pt>
                <c:pt idx="684">
                  <c:v>6.839999999999898</c:v>
                </c:pt>
                <c:pt idx="685">
                  <c:v>6.849999999999898</c:v>
                </c:pt>
                <c:pt idx="686">
                  <c:v>6.859999999999898</c:v>
                </c:pt>
                <c:pt idx="687">
                  <c:v>6.869999999999898</c:v>
                </c:pt>
                <c:pt idx="688">
                  <c:v>6.879999999999897</c:v>
                </c:pt>
                <c:pt idx="689">
                  <c:v>6.889999999999897</c:v>
                </c:pt>
                <c:pt idx="690">
                  <c:v>6.899999999999897</c:v>
                </c:pt>
                <c:pt idx="691">
                  <c:v>6.909999999999897</c:v>
                </c:pt>
                <c:pt idx="692">
                  <c:v>6.919999999999896</c:v>
                </c:pt>
                <c:pt idx="693">
                  <c:v>6.929999999999896</c:v>
                </c:pt>
                <c:pt idx="694">
                  <c:v>6.939999999999896</c:v>
                </c:pt>
                <c:pt idx="695">
                  <c:v>6.949999999999896</c:v>
                </c:pt>
                <c:pt idx="696">
                  <c:v>6.959999999999896</c:v>
                </c:pt>
                <c:pt idx="697">
                  <c:v>6.969999999999895</c:v>
                </c:pt>
                <c:pt idx="698">
                  <c:v>6.979999999999895</c:v>
                </c:pt>
                <c:pt idx="699">
                  <c:v>6.989999999999895</c:v>
                </c:pt>
                <c:pt idx="700">
                  <c:v>6.999999999999895</c:v>
                </c:pt>
                <c:pt idx="701">
                  <c:v>7.009999999999894</c:v>
                </c:pt>
                <c:pt idx="702">
                  <c:v>7.019999999999894</c:v>
                </c:pt>
                <c:pt idx="703">
                  <c:v>7.029999999999894</c:v>
                </c:pt>
                <c:pt idx="704">
                  <c:v>7.039999999999894</c:v>
                </c:pt>
                <c:pt idx="705">
                  <c:v>7.049999999999894</c:v>
                </c:pt>
                <c:pt idx="706">
                  <c:v>7.059999999999894</c:v>
                </c:pt>
                <c:pt idx="707">
                  <c:v>7.069999999999894</c:v>
                </c:pt>
                <c:pt idx="708">
                  <c:v>7.079999999999893</c:v>
                </c:pt>
                <c:pt idx="709">
                  <c:v>7.089999999999893</c:v>
                </c:pt>
                <c:pt idx="710">
                  <c:v>7.099999999999893</c:v>
                </c:pt>
                <c:pt idx="711">
                  <c:v>7.109999999999893</c:v>
                </c:pt>
                <c:pt idx="712">
                  <c:v>7.119999999999893</c:v>
                </c:pt>
                <c:pt idx="713">
                  <c:v>7.129999999999892</c:v>
                </c:pt>
                <c:pt idx="714">
                  <c:v>7.139999999999892</c:v>
                </c:pt>
                <c:pt idx="715">
                  <c:v>7.149999999999892</c:v>
                </c:pt>
                <c:pt idx="716">
                  <c:v>7.159999999999892</c:v>
                </c:pt>
                <c:pt idx="717">
                  <c:v>7.169999999999892</c:v>
                </c:pt>
                <c:pt idx="718">
                  <c:v>7.179999999999891</c:v>
                </c:pt>
                <c:pt idx="719">
                  <c:v>7.189999999999891</c:v>
                </c:pt>
                <c:pt idx="720">
                  <c:v>7.199999999999891</c:v>
                </c:pt>
                <c:pt idx="721">
                  <c:v>7.20999999999989</c:v>
                </c:pt>
                <c:pt idx="722">
                  <c:v>7.21999999999989</c:v>
                </c:pt>
                <c:pt idx="723">
                  <c:v>7.22999999999989</c:v>
                </c:pt>
                <c:pt idx="724">
                  <c:v>7.23999999999989</c:v>
                </c:pt>
                <c:pt idx="725">
                  <c:v>7.24999999999989</c:v>
                </c:pt>
                <c:pt idx="726">
                  <c:v>7.25999999999989</c:v>
                </c:pt>
                <c:pt idx="727">
                  <c:v>7.26999999999989</c:v>
                </c:pt>
                <c:pt idx="728">
                  <c:v>7.27999999999989</c:v>
                </c:pt>
                <c:pt idx="729">
                  <c:v>7.289999999999888</c:v>
                </c:pt>
                <c:pt idx="730">
                  <c:v>7.299999999999888</c:v>
                </c:pt>
                <c:pt idx="731">
                  <c:v>7.309999999999888</c:v>
                </c:pt>
                <c:pt idx="732">
                  <c:v>7.319999999999888</c:v>
                </c:pt>
                <c:pt idx="733">
                  <c:v>7.329999999999888</c:v>
                </c:pt>
                <c:pt idx="734">
                  <c:v>7.339999999999887</c:v>
                </c:pt>
                <c:pt idx="735">
                  <c:v>7.349999999999887</c:v>
                </c:pt>
                <c:pt idx="736">
                  <c:v>7.359999999999887</c:v>
                </c:pt>
                <c:pt idx="737">
                  <c:v>7.369999999999887</c:v>
                </c:pt>
                <c:pt idx="738">
                  <c:v>7.379999999999887</c:v>
                </c:pt>
                <c:pt idx="739">
                  <c:v>7.389999999999886</c:v>
                </c:pt>
                <c:pt idx="740">
                  <c:v>7.399999999999886</c:v>
                </c:pt>
                <c:pt idx="741">
                  <c:v>7.409999999999886</c:v>
                </c:pt>
                <c:pt idx="742">
                  <c:v>7.419999999999886</c:v>
                </c:pt>
                <c:pt idx="743">
                  <c:v>7.429999999999885</c:v>
                </c:pt>
                <c:pt idx="744">
                  <c:v>7.439999999999885</c:v>
                </c:pt>
                <c:pt idx="745">
                  <c:v>7.449999999999885</c:v>
                </c:pt>
                <c:pt idx="746">
                  <c:v>7.459999999999885</c:v>
                </c:pt>
                <c:pt idx="747">
                  <c:v>7.469999999999885</c:v>
                </c:pt>
                <c:pt idx="748">
                  <c:v>7.479999999999884</c:v>
                </c:pt>
                <c:pt idx="749">
                  <c:v>7.489999999999884</c:v>
                </c:pt>
                <c:pt idx="750">
                  <c:v>7.499999999999884</c:v>
                </c:pt>
                <c:pt idx="751">
                  <c:v>7.509999999999884</c:v>
                </c:pt>
                <c:pt idx="752">
                  <c:v>7.519999999999884</c:v>
                </c:pt>
                <c:pt idx="753">
                  <c:v>7.529999999999884</c:v>
                </c:pt>
                <c:pt idx="754">
                  <c:v>7.539999999999883</c:v>
                </c:pt>
                <c:pt idx="755">
                  <c:v>7.549999999999883</c:v>
                </c:pt>
                <c:pt idx="756">
                  <c:v>7.559999999999883</c:v>
                </c:pt>
                <c:pt idx="757">
                  <c:v>7.569999999999883</c:v>
                </c:pt>
                <c:pt idx="758">
                  <c:v>7.579999999999882</c:v>
                </c:pt>
                <c:pt idx="759">
                  <c:v>7.589999999999882</c:v>
                </c:pt>
                <c:pt idx="760">
                  <c:v>7.599999999999882</c:v>
                </c:pt>
                <c:pt idx="761">
                  <c:v>7.609999999999882</c:v>
                </c:pt>
                <c:pt idx="762">
                  <c:v>7.619999999999882</c:v>
                </c:pt>
                <c:pt idx="763">
                  <c:v>7.629999999999882</c:v>
                </c:pt>
                <c:pt idx="764">
                  <c:v>7.639999999999881</c:v>
                </c:pt>
                <c:pt idx="765">
                  <c:v>7.649999999999881</c:v>
                </c:pt>
                <c:pt idx="766">
                  <c:v>7.659999999999881</c:v>
                </c:pt>
                <c:pt idx="767">
                  <c:v>7.669999999999881</c:v>
                </c:pt>
                <c:pt idx="768">
                  <c:v>7.67999999999988</c:v>
                </c:pt>
                <c:pt idx="769">
                  <c:v>7.68999999999988</c:v>
                </c:pt>
                <c:pt idx="770">
                  <c:v>7.69999999999988</c:v>
                </c:pt>
                <c:pt idx="771">
                  <c:v>7.70999999999988</c:v>
                </c:pt>
                <c:pt idx="772">
                  <c:v>7.71999999999988</c:v>
                </c:pt>
                <c:pt idx="773">
                  <c:v>7.72999999999988</c:v>
                </c:pt>
                <c:pt idx="774">
                  <c:v>7.73999999999988</c:v>
                </c:pt>
                <c:pt idx="775">
                  <c:v>7.74999999999988</c:v>
                </c:pt>
                <c:pt idx="776">
                  <c:v>7.759999999999878</c:v>
                </c:pt>
                <c:pt idx="777">
                  <c:v>7.769999999999878</c:v>
                </c:pt>
                <c:pt idx="778">
                  <c:v>7.779999999999878</c:v>
                </c:pt>
                <c:pt idx="779">
                  <c:v>7.789999999999878</c:v>
                </c:pt>
                <c:pt idx="780">
                  <c:v>7.799999999999878</c:v>
                </c:pt>
                <c:pt idx="781">
                  <c:v>7.809999999999877</c:v>
                </c:pt>
                <c:pt idx="782">
                  <c:v>7.819999999999877</c:v>
                </c:pt>
                <c:pt idx="783">
                  <c:v>7.829999999999877</c:v>
                </c:pt>
                <c:pt idx="784">
                  <c:v>7.839999999999877</c:v>
                </c:pt>
                <c:pt idx="785">
                  <c:v>7.849999999999877</c:v>
                </c:pt>
                <c:pt idx="786">
                  <c:v>7.859999999999876</c:v>
                </c:pt>
                <c:pt idx="787">
                  <c:v>7.869999999999876</c:v>
                </c:pt>
                <c:pt idx="788">
                  <c:v>7.879999999999876</c:v>
                </c:pt>
                <c:pt idx="789">
                  <c:v>7.889999999999876</c:v>
                </c:pt>
                <c:pt idx="790">
                  <c:v>7.899999999999875</c:v>
                </c:pt>
                <c:pt idx="791">
                  <c:v>7.909999999999875</c:v>
                </c:pt>
                <c:pt idx="792">
                  <c:v>7.919999999999875</c:v>
                </c:pt>
                <c:pt idx="793">
                  <c:v>7.929999999999875</c:v>
                </c:pt>
                <c:pt idx="794">
                  <c:v>7.939999999999875</c:v>
                </c:pt>
                <c:pt idx="795">
                  <c:v>7.949999999999874</c:v>
                </c:pt>
                <c:pt idx="796">
                  <c:v>7.959999999999874</c:v>
                </c:pt>
                <c:pt idx="797">
                  <c:v>7.969999999999874</c:v>
                </c:pt>
                <c:pt idx="798">
                  <c:v>7.979999999999874</c:v>
                </c:pt>
                <c:pt idx="799">
                  <c:v>7.989999999999874</c:v>
                </c:pt>
                <c:pt idx="800">
                  <c:v>7.999999999999873</c:v>
                </c:pt>
                <c:pt idx="801">
                  <c:v>8.009999999999873</c:v>
                </c:pt>
                <c:pt idx="802">
                  <c:v>8.019999999999873</c:v>
                </c:pt>
                <c:pt idx="803">
                  <c:v>8.029999999999873</c:v>
                </c:pt>
                <c:pt idx="804">
                  <c:v>8.039999999999873</c:v>
                </c:pt>
                <c:pt idx="805">
                  <c:v>8.049999999999873</c:v>
                </c:pt>
                <c:pt idx="806">
                  <c:v>8.059999999999872</c:v>
                </c:pt>
                <c:pt idx="807">
                  <c:v>8.069999999999872</c:v>
                </c:pt>
                <c:pt idx="808">
                  <c:v>8.079999999999872</c:v>
                </c:pt>
                <c:pt idx="809">
                  <c:v>8.089999999999871</c:v>
                </c:pt>
                <c:pt idx="810">
                  <c:v>8.099999999999871</c:v>
                </c:pt>
                <c:pt idx="811">
                  <c:v>8.109999999999871</c:v>
                </c:pt>
                <c:pt idx="812">
                  <c:v>8.119999999999871</c:v>
                </c:pt>
                <c:pt idx="813">
                  <c:v>8.129999999999871</c:v>
                </c:pt>
                <c:pt idx="814">
                  <c:v>8.139999999999871</c:v>
                </c:pt>
                <c:pt idx="815">
                  <c:v>8.149999999999871</c:v>
                </c:pt>
                <c:pt idx="816">
                  <c:v>8.15999999999987</c:v>
                </c:pt>
                <c:pt idx="817">
                  <c:v>8.16999999999987</c:v>
                </c:pt>
                <c:pt idx="818">
                  <c:v>8.17999999999987</c:v>
                </c:pt>
                <c:pt idx="819">
                  <c:v>8.18999999999987</c:v>
                </c:pt>
                <c:pt idx="820">
                  <c:v>8.19999999999987</c:v>
                </c:pt>
                <c:pt idx="821">
                  <c:v>8.20999999999987</c:v>
                </c:pt>
                <c:pt idx="822">
                  <c:v>8.21999999999987</c:v>
                </c:pt>
                <c:pt idx="823">
                  <c:v>8.229999999999868</c:v>
                </c:pt>
                <c:pt idx="824">
                  <c:v>8.239999999999868</c:v>
                </c:pt>
                <c:pt idx="825">
                  <c:v>8.249999999999868</c:v>
                </c:pt>
                <c:pt idx="826">
                  <c:v>8.259999999999868</c:v>
                </c:pt>
                <c:pt idx="827">
                  <c:v>8.269999999999868</c:v>
                </c:pt>
                <c:pt idx="828">
                  <c:v>8.279999999999867</c:v>
                </c:pt>
                <c:pt idx="829">
                  <c:v>8.289999999999867</c:v>
                </c:pt>
                <c:pt idx="830">
                  <c:v>8.299999999999867</c:v>
                </c:pt>
                <c:pt idx="831">
                  <c:v>8.309999999999867</c:v>
                </c:pt>
                <c:pt idx="832">
                  <c:v>8.319999999999867</c:v>
                </c:pt>
                <c:pt idx="833">
                  <c:v>8.329999999999866</c:v>
                </c:pt>
                <c:pt idx="834">
                  <c:v>8.339999999999866</c:v>
                </c:pt>
                <c:pt idx="835">
                  <c:v>8.349999999999866</c:v>
                </c:pt>
                <c:pt idx="836">
                  <c:v>8.359999999999866</c:v>
                </c:pt>
                <c:pt idx="837">
                  <c:v>8.369999999999865</c:v>
                </c:pt>
                <c:pt idx="838">
                  <c:v>8.379999999999865</c:v>
                </c:pt>
                <c:pt idx="839">
                  <c:v>8.389999999999865</c:v>
                </c:pt>
                <c:pt idx="840">
                  <c:v>8.399999999999865</c:v>
                </c:pt>
                <c:pt idx="841">
                  <c:v>8.409999999999865</c:v>
                </c:pt>
                <c:pt idx="842">
                  <c:v>8.419999999999864</c:v>
                </c:pt>
                <c:pt idx="843">
                  <c:v>8.429999999999864</c:v>
                </c:pt>
                <c:pt idx="844">
                  <c:v>8.439999999999864</c:v>
                </c:pt>
                <c:pt idx="845">
                  <c:v>8.449999999999864</c:v>
                </c:pt>
                <c:pt idx="846">
                  <c:v>8.459999999999864</c:v>
                </c:pt>
                <c:pt idx="847">
                  <c:v>8.469999999999863</c:v>
                </c:pt>
                <c:pt idx="848">
                  <c:v>8.479999999999863</c:v>
                </c:pt>
                <c:pt idx="849">
                  <c:v>8.489999999999863</c:v>
                </c:pt>
                <c:pt idx="850">
                  <c:v>8.499999999999863</c:v>
                </c:pt>
                <c:pt idx="851">
                  <c:v>8.509999999999863</c:v>
                </c:pt>
                <c:pt idx="852">
                  <c:v>8.519999999999862</c:v>
                </c:pt>
                <c:pt idx="853">
                  <c:v>8.529999999999862</c:v>
                </c:pt>
                <c:pt idx="854">
                  <c:v>8.539999999999862</c:v>
                </c:pt>
                <c:pt idx="855">
                  <c:v>8.549999999999862</c:v>
                </c:pt>
                <c:pt idx="856">
                  <c:v>8.55999999999986</c:v>
                </c:pt>
                <c:pt idx="857">
                  <c:v>8.56999999999986</c:v>
                </c:pt>
                <c:pt idx="858">
                  <c:v>8.57999999999986</c:v>
                </c:pt>
                <c:pt idx="859">
                  <c:v>8.58999999999986</c:v>
                </c:pt>
                <c:pt idx="860">
                  <c:v>8.59999999999986</c:v>
                </c:pt>
                <c:pt idx="861">
                  <c:v>8.60999999999986</c:v>
                </c:pt>
                <c:pt idx="862">
                  <c:v>8.61999999999986</c:v>
                </c:pt>
                <c:pt idx="863">
                  <c:v>8.62999999999986</c:v>
                </c:pt>
                <c:pt idx="864">
                  <c:v>8.63999999999986</c:v>
                </c:pt>
                <c:pt idx="865">
                  <c:v>8.64999999999986</c:v>
                </c:pt>
                <c:pt idx="866">
                  <c:v>8.65999999999986</c:v>
                </c:pt>
                <c:pt idx="867">
                  <c:v>8.66999999999986</c:v>
                </c:pt>
                <c:pt idx="868">
                  <c:v>8.67999999999986</c:v>
                </c:pt>
                <c:pt idx="869">
                  <c:v>8.68999999999986</c:v>
                </c:pt>
                <c:pt idx="870">
                  <c:v>8.699999999999858</c:v>
                </c:pt>
                <c:pt idx="871">
                  <c:v>8.709999999999858</c:v>
                </c:pt>
                <c:pt idx="872">
                  <c:v>8.719999999999858</c:v>
                </c:pt>
                <c:pt idx="873">
                  <c:v>8.729999999999858</c:v>
                </c:pt>
                <c:pt idx="874">
                  <c:v>8.739999999999858</c:v>
                </c:pt>
                <c:pt idx="875">
                  <c:v>8.749999999999858</c:v>
                </c:pt>
                <c:pt idx="876">
                  <c:v>8.759999999999857</c:v>
                </c:pt>
                <c:pt idx="877">
                  <c:v>8.769999999999857</c:v>
                </c:pt>
                <c:pt idx="878">
                  <c:v>8.779999999999857</c:v>
                </c:pt>
                <c:pt idx="879">
                  <c:v>8.789999999999857</c:v>
                </c:pt>
                <c:pt idx="880">
                  <c:v>8.799999999999857</c:v>
                </c:pt>
                <c:pt idx="881">
                  <c:v>8.809999999999856</c:v>
                </c:pt>
                <c:pt idx="882">
                  <c:v>8.819999999999856</c:v>
                </c:pt>
                <c:pt idx="883">
                  <c:v>8.829999999999856</c:v>
                </c:pt>
                <c:pt idx="884">
                  <c:v>8.839999999999855</c:v>
                </c:pt>
                <c:pt idx="885">
                  <c:v>8.849999999999855</c:v>
                </c:pt>
                <c:pt idx="886">
                  <c:v>8.859999999999855</c:v>
                </c:pt>
                <c:pt idx="887">
                  <c:v>8.869999999999855</c:v>
                </c:pt>
                <c:pt idx="888">
                  <c:v>8.879999999999855</c:v>
                </c:pt>
                <c:pt idx="889">
                  <c:v>8.889999999999854</c:v>
                </c:pt>
                <c:pt idx="890">
                  <c:v>8.899999999999854</c:v>
                </c:pt>
                <c:pt idx="891">
                  <c:v>8.909999999999854</c:v>
                </c:pt>
                <c:pt idx="892">
                  <c:v>8.919999999999854</c:v>
                </c:pt>
                <c:pt idx="893">
                  <c:v>8.929999999999854</c:v>
                </c:pt>
                <c:pt idx="894">
                  <c:v>8.939999999999853</c:v>
                </c:pt>
                <c:pt idx="895">
                  <c:v>8.949999999999853</c:v>
                </c:pt>
                <c:pt idx="896">
                  <c:v>8.959999999999853</c:v>
                </c:pt>
                <c:pt idx="897">
                  <c:v>8.969999999999853</c:v>
                </c:pt>
                <c:pt idx="898">
                  <c:v>8.979999999999852</c:v>
                </c:pt>
                <c:pt idx="899">
                  <c:v>8.989999999999852</c:v>
                </c:pt>
                <c:pt idx="900">
                  <c:v>8.999999999999852</c:v>
                </c:pt>
                <c:pt idx="901">
                  <c:v>9.009999999999852</c:v>
                </c:pt>
                <c:pt idx="902">
                  <c:v>9.019999999999852</c:v>
                </c:pt>
                <c:pt idx="903">
                  <c:v>9.029999999999851</c:v>
                </c:pt>
                <c:pt idx="904">
                  <c:v>9.039999999999851</c:v>
                </c:pt>
                <c:pt idx="905">
                  <c:v>9.049999999999851</c:v>
                </c:pt>
                <c:pt idx="906">
                  <c:v>9.05999999999985</c:v>
                </c:pt>
                <c:pt idx="907">
                  <c:v>9.06999999999985</c:v>
                </c:pt>
                <c:pt idx="908">
                  <c:v>9.07999999999985</c:v>
                </c:pt>
                <c:pt idx="909">
                  <c:v>9.08999999999985</c:v>
                </c:pt>
                <c:pt idx="910">
                  <c:v>9.09999999999985</c:v>
                </c:pt>
                <c:pt idx="911">
                  <c:v>9.10999999999985</c:v>
                </c:pt>
                <c:pt idx="912">
                  <c:v>9.11999999999985</c:v>
                </c:pt>
                <c:pt idx="913">
                  <c:v>9.12999999999985</c:v>
                </c:pt>
                <c:pt idx="914">
                  <c:v>9.13999999999985</c:v>
                </c:pt>
                <c:pt idx="915">
                  <c:v>9.14999999999985</c:v>
                </c:pt>
                <c:pt idx="916">
                  <c:v>9.15999999999985</c:v>
                </c:pt>
                <c:pt idx="917">
                  <c:v>9.169999999999848</c:v>
                </c:pt>
                <c:pt idx="918">
                  <c:v>9.179999999999848</c:v>
                </c:pt>
                <c:pt idx="919">
                  <c:v>9.189999999999848</c:v>
                </c:pt>
                <c:pt idx="920">
                  <c:v>9.199999999999848</c:v>
                </c:pt>
                <c:pt idx="921">
                  <c:v>9.209999999999848</c:v>
                </c:pt>
                <c:pt idx="922">
                  <c:v>9.219999999999847</c:v>
                </c:pt>
                <c:pt idx="923">
                  <c:v>9.229999999999847</c:v>
                </c:pt>
                <c:pt idx="924">
                  <c:v>9.239999999999847</c:v>
                </c:pt>
                <c:pt idx="925">
                  <c:v>9.249999999999847</c:v>
                </c:pt>
                <c:pt idx="926">
                  <c:v>9.259999999999846</c:v>
                </c:pt>
                <c:pt idx="927">
                  <c:v>9.269999999999846</c:v>
                </c:pt>
                <c:pt idx="928">
                  <c:v>9.279999999999846</c:v>
                </c:pt>
                <c:pt idx="929">
                  <c:v>9.289999999999846</c:v>
                </c:pt>
                <c:pt idx="930">
                  <c:v>9.299999999999846</c:v>
                </c:pt>
                <c:pt idx="931">
                  <c:v>9.309999999999845</c:v>
                </c:pt>
                <c:pt idx="932">
                  <c:v>9.319999999999845</c:v>
                </c:pt>
                <c:pt idx="933">
                  <c:v>9.329999999999845</c:v>
                </c:pt>
                <c:pt idx="934">
                  <c:v>9.339999999999845</c:v>
                </c:pt>
                <c:pt idx="935">
                  <c:v>9.349999999999845</c:v>
                </c:pt>
                <c:pt idx="936">
                  <c:v>9.359999999999844</c:v>
                </c:pt>
                <c:pt idx="937">
                  <c:v>9.369999999999844</c:v>
                </c:pt>
                <c:pt idx="938">
                  <c:v>9.379999999999844</c:v>
                </c:pt>
                <c:pt idx="939">
                  <c:v>9.389999999999844</c:v>
                </c:pt>
                <c:pt idx="940">
                  <c:v>9.399999999999843</c:v>
                </c:pt>
                <c:pt idx="941">
                  <c:v>9.409999999999843</c:v>
                </c:pt>
                <c:pt idx="942">
                  <c:v>9.419999999999843</c:v>
                </c:pt>
                <c:pt idx="943">
                  <c:v>9.429999999999843</c:v>
                </c:pt>
                <c:pt idx="944">
                  <c:v>9.439999999999843</c:v>
                </c:pt>
                <c:pt idx="945">
                  <c:v>9.449999999999842</c:v>
                </c:pt>
                <c:pt idx="946">
                  <c:v>9.45999999999984</c:v>
                </c:pt>
                <c:pt idx="947">
                  <c:v>9.46999999999984</c:v>
                </c:pt>
                <c:pt idx="948">
                  <c:v>9.47999999999984</c:v>
                </c:pt>
                <c:pt idx="949">
                  <c:v>9.48999999999984</c:v>
                </c:pt>
                <c:pt idx="950">
                  <c:v>9.49999999999984</c:v>
                </c:pt>
                <c:pt idx="951">
                  <c:v>9.50999999999984</c:v>
                </c:pt>
                <c:pt idx="952">
                  <c:v>9.51999999999984</c:v>
                </c:pt>
                <c:pt idx="953">
                  <c:v>9.52999999999984</c:v>
                </c:pt>
                <c:pt idx="954">
                  <c:v>9.53999999999984</c:v>
                </c:pt>
                <c:pt idx="955">
                  <c:v>9.54999999999984</c:v>
                </c:pt>
                <c:pt idx="956">
                  <c:v>9.55999999999984</c:v>
                </c:pt>
                <c:pt idx="957">
                  <c:v>9.56999999999984</c:v>
                </c:pt>
                <c:pt idx="958">
                  <c:v>9.57999999999984</c:v>
                </c:pt>
                <c:pt idx="959">
                  <c:v>9.58999999999984</c:v>
                </c:pt>
                <c:pt idx="960">
                  <c:v>9.59999999999984</c:v>
                </c:pt>
                <c:pt idx="961">
                  <c:v>9.60999999999984</c:v>
                </c:pt>
                <c:pt idx="962">
                  <c:v>9.61999999999984</c:v>
                </c:pt>
                <c:pt idx="963">
                  <c:v>9.62999999999984</c:v>
                </c:pt>
                <c:pt idx="964">
                  <c:v>9.639999999999838</c:v>
                </c:pt>
                <c:pt idx="965">
                  <c:v>9.649999999999838</c:v>
                </c:pt>
                <c:pt idx="966">
                  <c:v>9.659999999999838</c:v>
                </c:pt>
                <c:pt idx="967">
                  <c:v>9.669999999999838</c:v>
                </c:pt>
                <c:pt idx="968">
                  <c:v>9.679999999999837</c:v>
                </c:pt>
                <c:pt idx="969">
                  <c:v>9.689999999999837</c:v>
                </c:pt>
                <c:pt idx="970">
                  <c:v>9.699999999999837</c:v>
                </c:pt>
                <c:pt idx="971">
                  <c:v>9.709999999999837</c:v>
                </c:pt>
                <c:pt idx="972">
                  <c:v>9.719999999999837</c:v>
                </c:pt>
                <c:pt idx="973">
                  <c:v>9.729999999999837</c:v>
                </c:pt>
                <c:pt idx="974">
                  <c:v>9.739999999999837</c:v>
                </c:pt>
                <c:pt idx="975">
                  <c:v>9.749999999999836</c:v>
                </c:pt>
                <c:pt idx="976">
                  <c:v>9.759999999999836</c:v>
                </c:pt>
                <c:pt idx="977">
                  <c:v>9.769999999999836</c:v>
                </c:pt>
                <c:pt idx="978">
                  <c:v>9.779999999999835</c:v>
                </c:pt>
                <c:pt idx="979">
                  <c:v>9.789999999999835</c:v>
                </c:pt>
                <c:pt idx="980">
                  <c:v>9.799999999999835</c:v>
                </c:pt>
                <c:pt idx="981">
                  <c:v>9.809999999999835</c:v>
                </c:pt>
                <c:pt idx="982">
                  <c:v>9.819999999999835</c:v>
                </c:pt>
                <c:pt idx="983">
                  <c:v>9.829999999999834</c:v>
                </c:pt>
                <c:pt idx="984">
                  <c:v>9.839999999999834</c:v>
                </c:pt>
                <c:pt idx="985">
                  <c:v>9.849999999999834</c:v>
                </c:pt>
                <c:pt idx="986">
                  <c:v>9.859999999999834</c:v>
                </c:pt>
                <c:pt idx="987">
                  <c:v>9.869999999999833</c:v>
                </c:pt>
                <c:pt idx="988">
                  <c:v>9.879999999999833</c:v>
                </c:pt>
                <c:pt idx="989">
                  <c:v>9.889999999999833</c:v>
                </c:pt>
                <c:pt idx="990">
                  <c:v>9.899999999999833</c:v>
                </c:pt>
                <c:pt idx="991">
                  <c:v>9.909999999999833</c:v>
                </c:pt>
                <c:pt idx="992">
                  <c:v>9.919999999999832</c:v>
                </c:pt>
                <c:pt idx="993">
                  <c:v>9.929999999999832</c:v>
                </c:pt>
                <c:pt idx="994">
                  <c:v>9.939999999999832</c:v>
                </c:pt>
                <c:pt idx="995">
                  <c:v>9.949999999999832</c:v>
                </c:pt>
                <c:pt idx="996">
                  <c:v>9.95999999999983</c:v>
                </c:pt>
                <c:pt idx="997">
                  <c:v>9.96999999999983</c:v>
                </c:pt>
                <c:pt idx="998">
                  <c:v>9.97999999999983</c:v>
                </c:pt>
                <c:pt idx="999">
                  <c:v>9.98999999999983</c:v>
                </c:pt>
                <c:pt idx="1000">
                  <c:v>9.99999999999983</c:v>
                </c:pt>
              </c:numCache>
            </c:numRef>
          </c:xVal>
          <c:yVal>
            <c:numRef>
              <c:f>MC!$AZ$12:$AZ$1012</c:f>
              <c:numCache>
                <c:formatCode>General</c:formatCode>
                <c:ptCount val="1001"/>
                <c:pt idx="0">
                  <c:v>0.0396484396415794</c:v>
                </c:pt>
                <c:pt idx="1">
                  <c:v>0.0407170225134558</c:v>
                </c:pt>
                <c:pt idx="2">
                  <c:v>0.0402329735933123</c:v>
                </c:pt>
                <c:pt idx="3">
                  <c:v>0.0405764493066157</c:v>
                </c:pt>
                <c:pt idx="4">
                  <c:v>0.0401833034419307</c:v>
                </c:pt>
                <c:pt idx="5">
                  <c:v>0.0403513638248334</c:v>
                </c:pt>
                <c:pt idx="6">
                  <c:v>0.0413628415982613</c:v>
                </c:pt>
                <c:pt idx="7">
                  <c:v>0.042229546371779</c:v>
                </c:pt>
                <c:pt idx="8">
                  <c:v>0.0423640515984632</c:v>
                </c:pt>
                <c:pt idx="9">
                  <c:v>0.0418441662751487</c:v>
                </c:pt>
                <c:pt idx="10">
                  <c:v>0.0422621864850631</c:v>
                </c:pt>
                <c:pt idx="11">
                  <c:v>0.0421496700582202</c:v>
                </c:pt>
                <c:pt idx="12">
                  <c:v>0.0409592577077862</c:v>
                </c:pt>
                <c:pt idx="13">
                  <c:v>0.0417566985492831</c:v>
                </c:pt>
                <c:pt idx="14">
                  <c:v>0.0426776829219149</c:v>
                </c:pt>
                <c:pt idx="15">
                  <c:v>0.0423489343534793</c:v>
                </c:pt>
                <c:pt idx="16">
                  <c:v>0.0422048847997509</c:v>
                </c:pt>
                <c:pt idx="17">
                  <c:v>0.0418520211855362</c:v>
                </c:pt>
                <c:pt idx="18">
                  <c:v>0.0412372703719345</c:v>
                </c:pt>
                <c:pt idx="19">
                  <c:v>0.0411464713894384</c:v>
                </c:pt>
                <c:pt idx="20">
                  <c:v>0.0409053365632952</c:v>
                </c:pt>
                <c:pt idx="21">
                  <c:v>0.0412136778108327</c:v>
                </c:pt>
                <c:pt idx="22">
                  <c:v>0.0413750235760854</c:v>
                </c:pt>
                <c:pt idx="23">
                  <c:v>0.0417521861573331</c:v>
                </c:pt>
                <c:pt idx="24">
                  <c:v>0.0417602399216862</c:v>
                </c:pt>
                <c:pt idx="25">
                  <c:v>0.0415638523527297</c:v>
                </c:pt>
                <c:pt idx="26">
                  <c:v>0.0413054985993831</c:v>
                </c:pt>
                <c:pt idx="27">
                  <c:v>0.0417418771034466</c:v>
                </c:pt>
                <c:pt idx="28">
                  <c:v>0.042304839218612</c:v>
                </c:pt>
                <c:pt idx="29">
                  <c:v>0.0414502681678862</c:v>
                </c:pt>
                <c:pt idx="30">
                  <c:v>0.0419165940181256</c:v>
                </c:pt>
                <c:pt idx="31">
                  <c:v>0.0424573395206306</c:v>
                </c:pt>
                <c:pt idx="32">
                  <c:v>0.0427370543342223</c:v>
                </c:pt>
                <c:pt idx="33">
                  <c:v>0.0432143658546994</c:v>
                </c:pt>
                <c:pt idx="34">
                  <c:v>0.0423034212095121</c:v>
                </c:pt>
                <c:pt idx="35">
                  <c:v>0.0431041912527631</c:v>
                </c:pt>
                <c:pt idx="36">
                  <c:v>0.0437335492264561</c:v>
                </c:pt>
                <c:pt idx="37">
                  <c:v>0.0419982133520757</c:v>
                </c:pt>
                <c:pt idx="38">
                  <c:v>0.0423409524393238</c:v>
                </c:pt>
                <c:pt idx="39">
                  <c:v>0.0430093223645161</c:v>
                </c:pt>
                <c:pt idx="40">
                  <c:v>0.0425139431356823</c:v>
                </c:pt>
                <c:pt idx="41">
                  <c:v>0.0418319057252978</c:v>
                </c:pt>
                <c:pt idx="42">
                  <c:v>0.0415409087428958</c:v>
                </c:pt>
                <c:pt idx="43">
                  <c:v>0.042452918919202</c:v>
                </c:pt>
                <c:pt idx="44">
                  <c:v>0.0428495481599325</c:v>
                </c:pt>
                <c:pt idx="45">
                  <c:v>0.0434413956821234</c:v>
                </c:pt>
                <c:pt idx="46">
                  <c:v>0.0445913737267252</c:v>
                </c:pt>
                <c:pt idx="47">
                  <c:v>0.0441267891530567</c:v>
                </c:pt>
                <c:pt idx="48">
                  <c:v>0.0449896421174022</c:v>
                </c:pt>
                <c:pt idx="49">
                  <c:v>0.0458845935821002</c:v>
                </c:pt>
                <c:pt idx="50">
                  <c:v>0.0444757439772818</c:v>
                </c:pt>
                <c:pt idx="51">
                  <c:v>0.0445528303239431</c:v>
                </c:pt>
                <c:pt idx="52">
                  <c:v>0.0441452432857315</c:v>
                </c:pt>
                <c:pt idx="53">
                  <c:v>0.0440600668379651</c:v>
                </c:pt>
                <c:pt idx="54">
                  <c:v>0.0437604923964431</c:v>
                </c:pt>
                <c:pt idx="55">
                  <c:v>0.0441639679540881</c:v>
                </c:pt>
                <c:pt idx="56">
                  <c:v>0.0432217341136567</c:v>
                </c:pt>
                <c:pt idx="57">
                  <c:v>0.0429416638021817</c:v>
                </c:pt>
                <c:pt idx="58">
                  <c:v>0.0420546620639922</c:v>
                </c:pt>
                <c:pt idx="59">
                  <c:v>0.0428988839371084</c:v>
                </c:pt>
                <c:pt idx="60">
                  <c:v>0.0433402637492966</c:v>
                </c:pt>
                <c:pt idx="61">
                  <c:v>0.0444874757559089</c:v>
                </c:pt>
                <c:pt idx="62">
                  <c:v>0.0434103630501582</c:v>
                </c:pt>
                <c:pt idx="63">
                  <c:v>0.043482116863808</c:v>
                </c:pt>
                <c:pt idx="64">
                  <c:v>0.0438248561387222</c:v>
                </c:pt>
                <c:pt idx="65">
                  <c:v>0.0441687292129985</c:v>
                </c:pt>
                <c:pt idx="66">
                  <c:v>0.0443268318653766</c:v>
                </c:pt>
                <c:pt idx="67">
                  <c:v>0.0447151352822527</c:v>
                </c:pt>
                <c:pt idx="68">
                  <c:v>0.043138343418658</c:v>
                </c:pt>
                <c:pt idx="69">
                  <c:v>0.0431321712352149</c:v>
                </c:pt>
                <c:pt idx="70">
                  <c:v>0.042127724865622</c:v>
                </c:pt>
                <c:pt idx="71">
                  <c:v>0.0426542965415355</c:v>
                </c:pt>
                <c:pt idx="72">
                  <c:v>0.0429975248630044</c:v>
                </c:pt>
                <c:pt idx="73">
                  <c:v>0.0431121158091061</c:v>
                </c:pt>
                <c:pt idx="74">
                  <c:v>0.0442214810676275</c:v>
                </c:pt>
                <c:pt idx="75">
                  <c:v>0.0454277073526318</c:v>
                </c:pt>
                <c:pt idx="76">
                  <c:v>0.0449645148791957</c:v>
                </c:pt>
                <c:pt idx="77">
                  <c:v>0.0449224300401625</c:v>
                </c:pt>
                <c:pt idx="78">
                  <c:v>0.0460912748200297</c:v>
                </c:pt>
                <c:pt idx="79">
                  <c:v>0.0467691766973997</c:v>
                </c:pt>
                <c:pt idx="80">
                  <c:v>0.0467951512234573</c:v>
                </c:pt>
                <c:pt idx="81">
                  <c:v>0.0466533493649738</c:v>
                </c:pt>
                <c:pt idx="82">
                  <c:v>0.0473165708963322</c:v>
                </c:pt>
                <c:pt idx="83">
                  <c:v>0.046691435182318</c:v>
                </c:pt>
                <c:pt idx="84">
                  <c:v>0.0464105880798294</c:v>
                </c:pt>
                <c:pt idx="85">
                  <c:v>0.0452557959675633</c:v>
                </c:pt>
                <c:pt idx="86">
                  <c:v>0.0446732574729135</c:v>
                </c:pt>
                <c:pt idx="87">
                  <c:v>0.0452515358381956</c:v>
                </c:pt>
                <c:pt idx="88">
                  <c:v>0.0460356570105698</c:v>
                </c:pt>
                <c:pt idx="89">
                  <c:v>0.0450383769015803</c:v>
                </c:pt>
                <c:pt idx="90">
                  <c:v>0.0452504377504777</c:v>
                </c:pt>
                <c:pt idx="91">
                  <c:v>0.0461635362596962</c:v>
                </c:pt>
                <c:pt idx="92">
                  <c:v>0.0463028482225697</c:v>
                </c:pt>
                <c:pt idx="93">
                  <c:v>0.0456702472009929</c:v>
                </c:pt>
                <c:pt idx="94">
                  <c:v>0.044465997982921</c:v>
                </c:pt>
                <c:pt idx="95">
                  <c:v>0.0435435779938693</c:v>
                </c:pt>
                <c:pt idx="96">
                  <c:v>0.042939178032052</c:v>
                </c:pt>
                <c:pt idx="97">
                  <c:v>0.0415745142503626</c:v>
                </c:pt>
                <c:pt idx="98">
                  <c:v>0.0427386114890458</c:v>
                </c:pt>
                <c:pt idx="99">
                  <c:v>0.0439407295719983</c:v>
                </c:pt>
                <c:pt idx="100">
                  <c:v>0.0439135263216127</c:v>
                </c:pt>
                <c:pt idx="101">
                  <c:v>0.0441755641029002</c:v>
                </c:pt>
                <c:pt idx="102">
                  <c:v>0.0451370256338586</c:v>
                </c:pt>
                <c:pt idx="103">
                  <c:v>0.0447399290260532</c:v>
                </c:pt>
                <c:pt idx="104">
                  <c:v>0.0450970739222542</c:v>
                </c:pt>
                <c:pt idx="105">
                  <c:v>0.0449554969128954</c:v>
                </c:pt>
                <c:pt idx="106">
                  <c:v>0.044317835562239</c:v>
                </c:pt>
                <c:pt idx="107">
                  <c:v>0.0438398980328857</c:v>
                </c:pt>
                <c:pt idx="108">
                  <c:v>0.0427750172398655</c:v>
                </c:pt>
                <c:pt idx="109">
                  <c:v>0.0420979862812394</c:v>
                </c:pt>
                <c:pt idx="110">
                  <c:v>0.041806121852531</c:v>
                </c:pt>
                <c:pt idx="111">
                  <c:v>0.0406066112580598</c:v>
                </c:pt>
                <c:pt idx="112">
                  <c:v>0.0405774350504047</c:v>
                </c:pt>
                <c:pt idx="113">
                  <c:v>0.0409883333224522</c:v>
                </c:pt>
                <c:pt idx="114">
                  <c:v>0.0411490544252476</c:v>
                </c:pt>
                <c:pt idx="115">
                  <c:v>0.0410780788362623</c:v>
                </c:pt>
                <c:pt idx="116">
                  <c:v>0.0412897130349129</c:v>
                </c:pt>
                <c:pt idx="117">
                  <c:v>0.0415543779507661</c:v>
                </c:pt>
                <c:pt idx="118">
                  <c:v>0.0407390624139728</c:v>
                </c:pt>
                <c:pt idx="119">
                  <c:v>0.041269878740972</c:v>
                </c:pt>
                <c:pt idx="120">
                  <c:v>0.0411306285616492</c:v>
                </c:pt>
                <c:pt idx="121">
                  <c:v>0.039882815913829</c:v>
                </c:pt>
                <c:pt idx="122">
                  <c:v>0.0398521514639529</c:v>
                </c:pt>
                <c:pt idx="123">
                  <c:v>0.0403372377346841</c:v>
                </c:pt>
                <c:pt idx="124">
                  <c:v>0.0403471944839009</c:v>
                </c:pt>
                <c:pt idx="125">
                  <c:v>0.0391190895123684</c:v>
                </c:pt>
                <c:pt idx="126">
                  <c:v>0.0395857259700741</c:v>
                </c:pt>
                <c:pt idx="127">
                  <c:v>0.0385038559169249</c:v>
                </c:pt>
                <c:pt idx="128">
                  <c:v>0.0389127366922912</c:v>
                </c:pt>
                <c:pt idx="129">
                  <c:v>0.0393505688787285</c:v>
                </c:pt>
                <c:pt idx="130">
                  <c:v>0.0390562780401373</c:v>
                </c:pt>
                <c:pt idx="131">
                  <c:v>0.0383865358345703</c:v>
                </c:pt>
                <c:pt idx="132">
                  <c:v>0.0380331254935291</c:v>
                </c:pt>
                <c:pt idx="133">
                  <c:v>0.0375108812601945</c:v>
                </c:pt>
                <c:pt idx="134">
                  <c:v>0.0377421945174841</c:v>
                </c:pt>
                <c:pt idx="135">
                  <c:v>0.0372656351942405</c:v>
                </c:pt>
                <c:pt idx="136">
                  <c:v>0.0370450830632526</c:v>
                </c:pt>
                <c:pt idx="137">
                  <c:v>0.0370758449817538</c:v>
                </c:pt>
                <c:pt idx="138">
                  <c:v>0.0370211866395073</c:v>
                </c:pt>
                <c:pt idx="139">
                  <c:v>0.0372641087928899</c:v>
                </c:pt>
                <c:pt idx="140">
                  <c:v>0.0367043042090546</c:v>
                </c:pt>
                <c:pt idx="141">
                  <c:v>0.035884215313869</c:v>
                </c:pt>
                <c:pt idx="142">
                  <c:v>0.035326829176821</c:v>
                </c:pt>
                <c:pt idx="143">
                  <c:v>0.0361176681379605</c:v>
                </c:pt>
                <c:pt idx="144">
                  <c:v>0.0376426495600798</c:v>
                </c:pt>
                <c:pt idx="145">
                  <c:v>0.0380945479200415</c:v>
                </c:pt>
                <c:pt idx="146">
                  <c:v>0.038332843465052</c:v>
                </c:pt>
                <c:pt idx="147">
                  <c:v>0.0380276396059493</c:v>
                </c:pt>
                <c:pt idx="148">
                  <c:v>0.0370041684089059</c:v>
                </c:pt>
                <c:pt idx="149">
                  <c:v>0.0372825700035044</c:v>
                </c:pt>
                <c:pt idx="150">
                  <c:v>0.0363492769659026</c:v>
                </c:pt>
                <c:pt idx="151">
                  <c:v>0.0352549389179515</c:v>
                </c:pt>
                <c:pt idx="152">
                  <c:v>0.0346416195227261</c:v>
                </c:pt>
                <c:pt idx="153">
                  <c:v>0.0349045283314225</c:v>
                </c:pt>
                <c:pt idx="154">
                  <c:v>0.0348019879445106</c:v>
                </c:pt>
                <c:pt idx="155">
                  <c:v>0.0348723342046932</c:v>
                </c:pt>
                <c:pt idx="156">
                  <c:v>0.0345298906988018</c:v>
                </c:pt>
                <c:pt idx="157">
                  <c:v>0.0349449412368531</c:v>
                </c:pt>
                <c:pt idx="158">
                  <c:v>0.0356427706627656</c:v>
                </c:pt>
                <c:pt idx="159">
                  <c:v>0.0359976148275951</c:v>
                </c:pt>
                <c:pt idx="160">
                  <c:v>0.0364309121876407</c:v>
                </c:pt>
                <c:pt idx="161">
                  <c:v>0.0374800566679152</c:v>
                </c:pt>
                <c:pt idx="162">
                  <c:v>0.0366493184796781</c:v>
                </c:pt>
                <c:pt idx="163">
                  <c:v>0.037377008420886</c:v>
                </c:pt>
                <c:pt idx="164">
                  <c:v>0.0378139842829882</c:v>
                </c:pt>
                <c:pt idx="165">
                  <c:v>0.0374265632733712</c:v>
                </c:pt>
                <c:pt idx="166">
                  <c:v>0.0368746612464263</c:v>
                </c:pt>
                <c:pt idx="167">
                  <c:v>0.0372576725089376</c:v>
                </c:pt>
                <c:pt idx="168">
                  <c:v>0.0374012535986438</c:v>
                </c:pt>
                <c:pt idx="169">
                  <c:v>0.0374638838017594</c:v>
                </c:pt>
                <c:pt idx="170">
                  <c:v>0.0368118771021301</c:v>
                </c:pt>
                <c:pt idx="171">
                  <c:v>0.0369875121814626</c:v>
                </c:pt>
                <c:pt idx="172">
                  <c:v>0.0366454062029053</c:v>
                </c:pt>
                <c:pt idx="173">
                  <c:v>0.0366702521676467</c:v>
                </c:pt>
                <c:pt idx="174">
                  <c:v>0.0364983380763234</c:v>
                </c:pt>
                <c:pt idx="175">
                  <c:v>0.0370967796784193</c:v>
                </c:pt>
                <c:pt idx="176">
                  <c:v>0.0368535194157962</c:v>
                </c:pt>
                <c:pt idx="177">
                  <c:v>0.0367172065403989</c:v>
                </c:pt>
                <c:pt idx="178">
                  <c:v>0.0372301601607593</c:v>
                </c:pt>
                <c:pt idx="179">
                  <c:v>0.0365806174122962</c:v>
                </c:pt>
                <c:pt idx="180">
                  <c:v>0.0363157568858081</c:v>
                </c:pt>
                <c:pt idx="181">
                  <c:v>0.0373935535815233</c:v>
                </c:pt>
                <c:pt idx="182">
                  <c:v>0.0374737363430546</c:v>
                </c:pt>
                <c:pt idx="183">
                  <c:v>0.0382121951616806</c:v>
                </c:pt>
                <c:pt idx="184">
                  <c:v>0.0373498533429424</c:v>
                </c:pt>
                <c:pt idx="185">
                  <c:v>0.0367504940623812</c:v>
                </c:pt>
                <c:pt idx="186">
                  <c:v>0.0368720169510148</c:v>
                </c:pt>
                <c:pt idx="187">
                  <c:v>0.0378619468907605</c:v>
                </c:pt>
                <c:pt idx="188">
                  <c:v>0.0383397236283202</c:v>
                </c:pt>
                <c:pt idx="189">
                  <c:v>0.0381731809689176</c:v>
                </c:pt>
                <c:pt idx="190">
                  <c:v>0.038122791354407</c:v>
                </c:pt>
                <c:pt idx="191">
                  <c:v>0.0380444900922935</c:v>
                </c:pt>
                <c:pt idx="192">
                  <c:v>0.0371502852179186</c:v>
                </c:pt>
                <c:pt idx="193">
                  <c:v>0.0372499192049555</c:v>
                </c:pt>
                <c:pt idx="194">
                  <c:v>0.0371874035727181</c:v>
                </c:pt>
                <c:pt idx="195">
                  <c:v>0.0369371937309406</c:v>
                </c:pt>
                <c:pt idx="196">
                  <c:v>0.037458489566071</c:v>
                </c:pt>
                <c:pt idx="197">
                  <c:v>0.0390507107109498</c:v>
                </c:pt>
                <c:pt idx="198">
                  <c:v>0.0388618146203621</c:v>
                </c:pt>
                <c:pt idx="199">
                  <c:v>0.0383502983664538</c:v>
                </c:pt>
                <c:pt idx="200">
                  <c:v>0.0389524804575607</c:v>
                </c:pt>
                <c:pt idx="201">
                  <c:v>0.0382900441417797</c:v>
                </c:pt>
                <c:pt idx="202">
                  <c:v>0.0389762491248263</c:v>
                </c:pt>
                <c:pt idx="203">
                  <c:v>0.0385152448569526</c:v>
                </c:pt>
                <c:pt idx="204">
                  <c:v>0.039163473195404</c:v>
                </c:pt>
                <c:pt idx="205">
                  <c:v>0.0383964686592031</c:v>
                </c:pt>
                <c:pt idx="206">
                  <c:v>0.0378649516676374</c:v>
                </c:pt>
                <c:pt idx="207">
                  <c:v>0.0375934235338339</c:v>
                </c:pt>
                <c:pt idx="208">
                  <c:v>0.0374381762496582</c:v>
                </c:pt>
                <c:pt idx="209">
                  <c:v>0.0381368833427338</c:v>
                </c:pt>
                <c:pt idx="210">
                  <c:v>0.0389372740443127</c:v>
                </c:pt>
                <c:pt idx="211">
                  <c:v>0.0386971702832963</c:v>
                </c:pt>
                <c:pt idx="212">
                  <c:v>0.0391828618856973</c:v>
                </c:pt>
                <c:pt idx="213">
                  <c:v>0.0384200225111266</c:v>
                </c:pt>
                <c:pt idx="214">
                  <c:v>0.0387733118317104</c:v>
                </c:pt>
                <c:pt idx="215">
                  <c:v>0.0390937318355073</c:v>
                </c:pt>
                <c:pt idx="216">
                  <c:v>0.0396627375798076</c:v>
                </c:pt>
                <c:pt idx="217">
                  <c:v>0.0393004955340065</c:v>
                </c:pt>
                <c:pt idx="218">
                  <c:v>0.0399211749984274</c:v>
                </c:pt>
                <c:pt idx="219">
                  <c:v>0.0395691568522344</c:v>
                </c:pt>
                <c:pt idx="220">
                  <c:v>0.0416400451916449</c:v>
                </c:pt>
                <c:pt idx="221">
                  <c:v>0.0407036022417213</c:v>
                </c:pt>
                <c:pt idx="222">
                  <c:v>0.0404924218199774</c:v>
                </c:pt>
                <c:pt idx="223">
                  <c:v>0.0412085690009067</c:v>
                </c:pt>
                <c:pt idx="224">
                  <c:v>0.0410436048674608</c:v>
                </c:pt>
                <c:pt idx="225">
                  <c:v>0.041128164040735</c:v>
                </c:pt>
                <c:pt idx="226">
                  <c:v>0.0394574414390648</c:v>
                </c:pt>
                <c:pt idx="227">
                  <c:v>0.0387670238824317</c:v>
                </c:pt>
                <c:pt idx="228">
                  <c:v>0.0393540161801219</c:v>
                </c:pt>
                <c:pt idx="229">
                  <c:v>0.0395726698121715</c:v>
                </c:pt>
                <c:pt idx="230">
                  <c:v>0.0396493141757672</c:v>
                </c:pt>
                <c:pt idx="231">
                  <c:v>0.0383636119944455</c:v>
                </c:pt>
                <c:pt idx="232">
                  <c:v>0.0376042043837858</c:v>
                </c:pt>
                <c:pt idx="233">
                  <c:v>0.0384702457217258</c:v>
                </c:pt>
                <c:pt idx="234">
                  <c:v>0.0389763747184239</c:v>
                </c:pt>
                <c:pt idx="235">
                  <c:v>0.0401975204152139</c:v>
                </c:pt>
                <c:pt idx="236">
                  <c:v>0.0398533058962659</c:v>
                </c:pt>
                <c:pt idx="237">
                  <c:v>0.0398876376975597</c:v>
                </c:pt>
                <c:pt idx="238">
                  <c:v>0.0386309515388127</c:v>
                </c:pt>
                <c:pt idx="239">
                  <c:v>0.0381045126401751</c:v>
                </c:pt>
                <c:pt idx="240">
                  <c:v>0.0371162781925473</c:v>
                </c:pt>
                <c:pt idx="241">
                  <c:v>0.0363007927845699</c:v>
                </c:pt>
                <c:pt idx="242">
                  <c:v>0.0363560674697977</c:v>
                </c:pt>
                <c:pt idx="243">
                  <c:v>0.0351938565675336</c:v>
                </c:pt>
                <c:pt idx="244">
                  <c:v>0.0356956996623524</c:v>
                </c:pt>
                <c:pt idx="245">
                  <c:v>0.0363080470597562</c:v>
                </c:pt>
                <c:pt idx="246">
                  <c:v>0.0347236274426338</c:v>
                </c:pt>
                <c:pt idx="247">
                  <c:v>0.0345504214088868</c:v>
                </c:pt>
                <c:pt idx="248">
                  <c:v>0.0348637171066384</c:v>
                </c:pt>
                <c:pt idx="249">
                  <c:v>0.0353098779731152</c:v>
                </c:pt>
                <c:pt idx="250">
                  <c:v>0.0355837057709495</c:v>
                </c:pt>
                <c:pt idx="251">
                  <c:v>0.0365574069513888</c:v>
                </c:pt>
                <c:pt idx="252">
                  <c:v>0.0362697962842027</c:v>
                </c:pt>
                <c:pt idx="253">
                  <c:v>0.036578317574411</c:v>
                </c:pt>
                <c:pt idx="254">
                  <c:v>0.0351597232525898</c:v>
                </c:pt>
                <c:pt idx="255">
                  <c:v>0.0353827050548621</c:v>
                </c:pt>
                <c:pt idx="256">
                  <c:v>0.0350306338600093</c:v>
                </c:pt>
                <c:pt idx="257">
                  <c:v>0.0354359410526969</c:v>
                </c:pt>
                <c:pt idx="258">
                  <c:v>0.0368595134072391</c:v>
                </c:pt>
                <c:pt idx="259">
                  <c:v>0.0367722711154283</c:v>
                </c:pt>
                <c:pt idx="260">
                  <c:v>0.0369618461464349</c:v>
                </c:pt>
                <c:pt idx="261">
                  <c:v>0.0372271688141676</c:v>
                </c:pt>
                <c:pt idx="262">
                  <c:v>0.0373659356207143</c:v>
                </c:pt>
                <c:pt idx="263">
                  <c:v>0.0374255634668904</c:v>
                </c:pt>
                <c:pt idx="264">
                  <c:v>0.0376264729168311</c:v>
                </c:pt>
                <c:pt idx="265">
                  <c:v>0.0367241168603341</c:v>
                </c:pt>
                <c:pt idx="266">
                  <c:v>0.0372872282394238</c:v>
                </c:pt>
                <c:pt idx="267">
                  <c:v>0.038487923950871</c:v>
                </c:pt>
                <c:pt idx="268">
                  <c:v>0.0391179054986359</c:v>
                </c:pt>
                <c:pt idx="269">
                  <c:v>0.0384521015360278</c:v>
                </c:pt>
                <c:pt idx="270">
                  <c:v>0.0391923142050734</c:v>
                </c:pt>
                <c:pt idx="271">
                  <c:v>0.0387096915118293</c:v>
                </c:pt>
                <c:pt idx="272">
                  <c:v>0.0385397007770923</c:v>
                </c:pt>
                <c:pt idx="273">
                  <c:v>0.0394385078999236</c:v>
                </c:pt>
                <c:pt idx="274">
                  <c:v>0.0390186219150611</c:v>
                </c:pt>
                <c:pt idx="275">
                  <c:v>0.0378024111716622</c:v>
                </c:pt>
                <c:pt idx="276">
                  <c:v>0.0379671991391103</c:v>
                </c:pt>
                <c:pt idx="277">
                  <c:v>0.03807823372057</c:v>
                </c:pt>
                <c:pt idx="278">
                  <c:v>0.0372911518565992</c:v>
                </c:pt>
                <c:pt idx="279">
                  <c:v>0.037983599197536</c:v>
                </c:pt>
                <c:pt idx="280">
                  <c:v>0.0375430081520142</c:v>
                </c:pt>
                <c:pt idx="281">
                  <c:v>0.0373934059597573</c:v>
                </c:pt>
                <c:pt idx="282">
                  <c:v>0.0371201027189274</c:v>
                </c:pt>
                <c:pt idx="283">
                  <c:v>0.0368883053711644</c:v>
                </c:pt>
                <c:pt idx="284">
                  <c:v>0.0365919532181485</c:v>
                </c:pt>
                <c:pt idx="285">
                  <c:v>0.0365483788731047</c:v>
                </c:pt>
                <c:pt idx="286">
                  <c:v>0.0366060401228396</c:v>
                </c:pt>
                <c:pt idx="287">
                  <c:v>0.0366357077624535</c:v>
                </c:pt>
                <c:pt idx="288">
                  <c:v>0.0369171121616921</c:v>
                </c:pt>
                <c:pt idx="289">
                  <c:v>0.0369870565120988</c:v>
                </c:pt>
                <c:pt idx="290">
                  <c:v>0.0358196324859444</c:v>
                </c:pt>
                <c:pt idx="291">
                  <c:v>0.0359240943887808</c:v>
                </c:pt>
                <c:pt idx="292">
                  <c:v>0.0362494745906362</c:v>
                </c:pt>
                <c:pt idx="293">
                  <c:v>0.0360379761803627</c:v>
                </c:pt>
                <c:pt idx="294">
                  <c:v>0.0354730520687068</c:v>
                </c:pt>
                <c:pt idx="295">
                  <c:v>0.035113972397773</c:v>
                </c:pt>
                <c:pt idx="296">
                  <c:v>0.0350890648270863</c:v>
                </c:pt>
                <c:pt idx="297">
                  <c:v>0.0358562171164468</c:v>
                </c:pt>
                <c:pt idx="298">
                  <c:v>0.0365565044574718</c:v>
                </c:pt>
                <c:pt idx="299">
                  <c:v>0.037261944450197</c:v>
                </c:pt>
                <c:pt idx="300">
                  <c:v>0.0376532115510105</c:v>
                </c:pt>
                <c:pt idx="301">
                  <c:v>0.0367955687576452</c:v>
                </c:pt>
                <c:pt idx="302">
                  <c:v>0.0371211428981445</c:v>
                </c:pt>
                <c:pt idx="303">
                  <c:v>0.0353987875225252</c:v>
                </c:pt>
                <c:pt idx="304">
                  <c:v>0.0348987332254108</c:v>
                </c:pt>
                <c:pt idx="305">
                  <c:v>0.0349910632655897</c:v>
                </c:pt>
                <c:pt idx="306">
                  <c:v>0.0337690534967923</c:v>
                </c:pt>
                <c:pt idx="307">
                  <c:v>0.0344965353635133</c:v>
                </c:pt>
                <c:pt idx="308">
                  <c:v>0.0346671068947556</c:v>
                </c:pt>
                <c:pt idx="309">
                  <c:v>0.03447803243982</c:v>
                </c:pt>
                <c:pt idx="310">
                  <c:v>0.0329390490728902</c:v>
                </c:pt>
                <c:pt idx="311">
                  <c:v>0.0325100603313224</c:v>
                </c:pt>
                <c:pt idx="312">
                  <c:v>0.032018805941701</c:v>
                </c:pt>
                <c:pt idx="313">
                  <c:v>0.0314242538936604</c:v>
                </c:pt>
                <c:pt idx="314">
                  <c:v>0.0320473261691393</c:v>
                </c:pt>
                <c:pt idx="315">
                  <c:v>0.0317043333774412</c:v>
                </c:pt>
                <c:pt idx="316">
                  <c:v>0.0317764417269363</c:v>
                </c:pt>
                <c:pt idx="317">
                  <c:v>0.0311609836270443</c:v>
                </c:pt>
                <c:pt idx="318">
                  <c:v>0.0308780814339002</c:v>
                </c:pt>
                <c:pt idx="319">
                  <c:v>0.0323099862301304</c:v>
                </c:pt>
                <c:pt idx="320">
                  <c:v>0.0323016096735354</c:v>
                </c:pt>
                <c:pt idx="321">
                  <c:v>0.0320712742619248</c:v>
                </c:pt>
                <c:pt idx="322">
                  <c:v>0.0328490852333378</c:v>
                </c:pt>
                <c:pt idx="323">
                  <c:v>0.0327494466249826</c:v>
                </c:pt>
                <c:pt idx="324">
                  <c:v>0.0322419438603158</c:v>
                </c:pt>
                <c:pt idx="325">
                  <c:v>0.0328930749935243</c:v>
                </c:pt>
                <c:pt idx="326">
                  <c:v>0.0334740895296503</c:v>
                </c:pt>
                <c:pt idx="327">
                  <c:v>0.0328201662564505</c:v>
                </c:pt>
                <c:pt idx="328">
                  <c:v>0.033506850450588</c:v>
                </c:pt>
                <c:pt idx="329">
                  <c:v>0.0337454335841295</c:v>
                </c:pt>
                <c:pt idx="330">
                  <c:v>0.0340029857042933</c:v>
                </c:pt>
                <c:pt idx="331">
                  <c:v>0.0345917143666506</c:v>
                </c:pt>
                <c:pt idx="332">
                  <c:v>0.0345434953519026</c:v>
                </c:pt>
                <c:pt idx="333">
                  <c:v>0.0343040599852104</c:v>
                </c:pt>
                <c:pt idx="334">
                  <c:v>0.0343508872203384</c:v>
                </c:pt>
                <c:pt idx="335">
                  <c:v>0.0337690281794954</c:v>
                </c:pt>
                <c:pt idx="336">
                  <c:v>0.0336835464690112</c:v>
                </c:pt>
                <c:pt idx="337">
                  <c:v>0.0350002624458011</c:v>
                </c:pt>
                <c:pt idx="338">
                  <c:v>0.0349996452889666</c:v>
                </c:pt>
                <c:pt idx="339">
                  <c:v>0.0348873237349913</c:v>
                </c:pt>
                <c:pt idx="340">
                  <c:v>0.0346315269215967</c:v>
                </c:pt>
                <c:pt idx="341">
                  <c:v>0.0355964703355824</c:v>
                </c:pt>
                <c:pt idx="342">
                  <c:v>0.0353355037202851</c:v>
                </c:pt>
                <c:pt idx="343">
                  <c:v>0.034890235927981</c:v>
                </c:pt>
                <c:pt idx="344">
                  <c:v>0.0338445514180101</c:v>
                </c:pt>
                <c:pt idx="345">
                  <c:v>0.0343899767869789</c:v>
                </c:pt>
                <c:pt idx="346">
                  <c:v>0.0343640737313473</c:v>
                </c:pt>
                <c:pt idx="347">
                  <c:v>0.0336498188052744</c:v>
                </c:pt>
                <c:pt idx="348">
                  <c:v>0.0343677330808429</c:v>
                </c:pt>
                <c:pt idx="349">
                  <c:v>0.0354447735278777</c:v>
                </c:pt>
                <c:pt idx="350">
                  <c:v>0.0363942184278981</c:v>
                </c:pt>
                <c:pt idx="351">
                  <c:v>0.0363873013172648</c:v>
                </c:pt>
                <c:pt idx="352">
                  <c:v>0.0371379714606641</c:v>
                </c:pt>
                <c:pt idx="353">
                  <c:v>0.0372387263431131</c:v>
                </c:pt>
                <c:pt idx="354">
                  <c:v>0.0370120492032525</c:v>
                </c:pt>
                <c:pt idx="355">
                  <c:v>0.0374776417212196</c:v>
                </c:pt>
                <c:pt idx="356">
                  <c:v>0.0379488847792545</c:v>
                </c:pt>
                <c:pt idx="357">
                  <c:v>0.0379550822077856</c:v>
                </c:pt>
                <c:pt idx="358">
                  <c:v>0.0373854019832564</c:v>
                </c:pt>
                <c:pt idx="359">
                  <c:v>0.0377986220663558</c:v>
                </c:pt>
                <c:pt idx="360">
                  <c:v>0.0376581476925109</c:v>
                </c:pt>
                <c:pt idx="361">
                  <c:v>0.0373321251661272</c:v>
                </c:pt>
                <c:pt idx="362">
                  <c:v>0.0372865011712219</c:v>
                </c:pt>
                <c:pt idx="363">
                  <c:v>0.0372638048375282</c:v>
                </c:pt>
                <c:pt idx="364">
                  <c:v>0.0370977194413256</c:v>
                </c:pt>
                <c:pt idx="365">
                  <c:v>0.0375988753187388</c:v>
                </c:pt>
                <c:pt idx="366">
                  <c:v>0.036943659122178</c:v>
                </c:pt>
                <c:pt idx="367">
                  <c:v>0.0366357932644576</c:v>
                </c:pt>
                <c:pt idx="368">
                  <c:v>0.0361342063893621</c:v>
                </c:pt>
                <c:pt idx="369">
                  <c:v>0.0359634758694964</c:v>
                </c:pt>
                <c:pt idx="370">
                  <c:v>0.0366561538577481</c:v>
                </c:pt>
                <c:pt idx="371">
                  <c:v>0.0372733285117065</c:v>
                </c:pt>
                <c:pt idx="372">
                  <c:v>0.0365836915847292</c:v>
                </c:pt>
                <c:pt idx="373">
                  <c:v>0.0362323610671442</c:v>
                </c:pt>
                <c:pt idx="374">
                  <c:v>0.0355966616839382</c:v>
                </c:pt>
                <c:pt idx="375">
                  <c:v>0.0360122244550399</c:v>
                </c:pt>
                <c:pt idx="376">
                  <c:v>0.0352046539921111</c:v>
                </c:pt>
                <c:pt idx="377">
                  <c:v>0.0349346575443998</c:v>
                </c:pt>
                <c:pt idx="378">
                  <c:v>0.0349388940693262</c:v>
                </c:pt>
                <c:pt idx="379">
                  <c:v>0.0342666858200287</c:v>
                </c:pt>
                <c:pt idx="380">
                  <c:v>0.0336451818249155</c:v>
                </c:pt>
                <c:pt idx="381">
                  <c:v>0.0344028414636039</c:v>
                </c:pt>
                <c:pt idx="382">
                  <c:v>0.0349749452120815</c:v>
                </c:pt>
                <c:pt idx="383">
                  <c:v>0.0349438849706855</c:v>
                </c:pt>
                <c:pt idx="384">
                  <c:v>0.0356884011808845</c:v>
                </c:pt>
                <c:pt idx="385">
                  <c:v>0.0362739454122893</c:v>
                </c:pt>
                <c:pt idx="386">
                  <c:v>0.0367611389261927</c:v>
                </c:pt>
                <c:pt idx="387">
                  <c:v>0.0363853912034158</c:v>
                </c:pt>
                <c:pt idx="388">
                  <c:v>0.0372955505434549</c:v>
                </c:pt>
                <c:pt idx="389">
                  <c:v>0.0362313622658459</c:v>
                </c:pt>
                <c:pt idx="390">
                  <c:v>0.0362375657136971</c:v>
                </c:pt>
                <c:pt idx="391">
                  <c:v>0.0360324190333014</c:v>
                </c:pt>
                <c:pt idx="392">
                  <c:v>0.0362739365932497</c:v>
                </c:pt>
                <c:pt idx="393">
                  <c:v>0.0365215383271227</c:v>
                </c:pt>
                <c:pt idx="394">
                  <c:v>0.0361405253921727</c:v>
                </c:pt>
                <c:pt idx="395">
                  <c:v>0.0352814722681575</c:v>
                </c:pt>
                <c:pt idx="396">
                  <c:v>0.0350936675575173</c:v>
                </c:pt>
                <c:pt idx="397">
                  <c:v>0.0342279481626069</c:v>
                </c:pt>
                <c:pt idx="398">
                  <c:v>0.0341750913218644</c:v>
                </c:pt>
                <c:pt idx="399">
                  <c:v>0.035346482977565</c:v>
                </c:pt>
                <c:pt idx="400">
                  <c:v>0.0342517568939416</c:v>
                </c:pt>
                <c:pt idx="401">
                  <c:v>0.0341032232142255</c:v>
                </c:pt>
                <c:pt idx="402">
                  <c:v>0.0353825480247809</c:v>
                </c:pt>
                <c:pt idx="403">
                  <c:v>0.0354749454815049</c:v>
                </c:pt>
                <c:pt idx="404">
                  <c:v>0.034725288721232</c:v>
                </c:pt>
                <c:pt idx="405">
                  <c:v>0.0349471537959285</c:v>
                </c:pt>
                <c:pt idx="406">
                  <c:v>0.0348460642667262</c:v>
                </c:pt>
                <c:pt idx="407">
                  <c:v>0.0340005689483074</c:v>
                </c:pt>
                <c:pt idx="408">
                  <c:v>0.0343436011699673</c:v>
                </c:pt>
                <c:pt idx="409">
                  <c:v>0.0338703897320388</c:v>
                </c:pt>
                <c:pt idx="410">
                  <c:v>0.0348840018391682</c:v>
                </c:pt>
                <c:pt idx="411">
                  <c:v>0.0354598667248958</c:v>
                </c:pt>
                <c:pt idx="412">
                  <c:v>0.0358849114515396</c:v>
                </c:pt>
                <c:pt idx="413">
                  <c:v>0.0352276608338508</c:v>
                </c:pt>
                <c:pt idx="414">
                  <c:v>0.0349157247934776</c:v>
                </c:pt>
                <c:pt idx="415">
                  <c:v>0.0342251441989818</c:v>
                </c:pt>
                <c:pt idx="416">
                  <c:v>0.0339890423649763</c:v>
                </c:pt>
                <c:pt idx="417">
                  <c:v>0.0344171706637802</c:v>
                </c:pt>
                <c:pt idx="418">
                  <c:v>0.0345461817009088</c:v>
                </c:pt>
                <c:pt idx="419">
                  <c:v>0.0340341297850551</c:v>
                </c:pt>
                <c:pt idx="420">
                  <c:v>0.0336254792637842</c:v>
                </c:pt>
                <c:pt idx="421">
                  <c:v>0.0343525728291225</c:v>
                </c:pt>
                <c:pt idx="422">
                  <c:v>0.0345266506441314</c:v>
                </c:pt>
                <c:pt idx="423">
                  <c:v>0.0347559171797067</c:v>
                </c:pt>
                <c:pt idx="424">
                  <c:v>0.0357444026002826</c:v>
                </c:pt>
                <c:pt idx="425">
                  <c:v>0.0367758137270166</c:v>
                </c:pt>
                <c:pt idx="426">
                  <c:v>0.0372538590629612</c:v>
                </c:pt>
                <c:pt idx="427">
                  <c:v>0.0367317418636204</c:v>
                </c:pt>
                <c:pt idx="428">
                  <c:v>0.0366244918485813</c:v>
                </c:pt>
                <c:pt idx="429">
                  <c:v>0.036162366474091</c:v>
                </c:pt>
                <c:pt idx="430">
                  <c:v>0.036300008245811</c:v>
                </c:pt>
                <c:pt idx="431">
                  <c:v>0.0358992625673061</c:v>
                </c:pt>
                <c:pt idx="432">
                  <c:v>0.0345026426475147</c:v>
                </c:pt>
                <c:pt idx="433">
                  <c:v>0.0343856804480297</c:v>
                </c:pt>
                <c:pt idx="434">
                  <c:v>0.0338898583454411</c:v>
                </c:pt>
                <c:pt idx="435">
                  <c:v>0.0336608120158753</c:v>
                </c:pt>
                <c:pt idx="436">
                  <c:v>0.0329880522560814</c:v>
                </c:pt>
                <c:pt idx="437">
                  <c:v>0.0323405107748805</c:v>
                </c:pt>
                <c:pt idx="438">
                  <c:v>0.0324645798257358</c:v>
                </c:pt>
                <c:pt idx="439">
                  <c:v>0.0334158406928817</c:v>
                </c:pt>
                <c:pt idx="440">
                  <c:v>0.0340065007362873</c:v>
                </c:pt>
                <c:pt idx="441">
                  <c:v>0.0339619928753322</c:v>
                </c:pt>
                <c:pt idx="442">
                  <c:v>0.0343070494427592</c:v>
                </c:pt>
                <c:pt idx="443">
                  <c:v>0.0344539248170464</c:v>
                </c:pt>
                <c:pt idx="444">
                  <c:v>0.0353418311432853</c:v>
                </c:pt>
                <c:pt idx="445">
                  <c:v>0.0355073460587252</c:v>
                </c:pt>
                <c:pt idx="446">
                  <c:v>0.0359826713782057</c:v>
                </c:pt>
                <c:pt idx="447">
                  <c:v>0.0363392662104131</c:v>
                </c:pt>
                <c:pt idx="448">
                  <c:v>0.0363572122987931</c:v>
                </c:pt>
                <c:pt idx="449">
                  <c:v>0.0368273346066075</c:v>
                </c:pt>
                <c:pt idx="450">
                  <c:v>0.03576870557635</c:v>
                </c:pt>
                <c:pt idx="451">
                  <c:v>0.0365707091877272</c:v>
                </c:pt>
                <c:pt idx="452">
                  <c:v>0.0372810661591883</c:v>
                </c:pt>
                <c:pt idx="453">
                  <c:v>0.0380837703540119</c:v>
                </c:pt>
                <c:pt idx="454">
                  <c:v>0.0376750543549229</c:v>
                </c:pt>
                <c:pt idx="455">
                  <c:v>0.037828975485824</c:v>
                </c:pt>
                <c:pt idx="456">
                  <c:v>0.0381017474626164</c:v>
                </c:pt>
                <c:pt idx="457">
                  <c:v>0.0375641676591599</c:v>
                </c:pt>
                <c:pt idx="458">
                  <c:v>0.0371417884495963</c:v>
                </c:pt>
                <c:pt idx="459">
                  <c:v>0.0372086848546265</c:v>
                </c:pt>
                <c:pt idx="460">
                  <c:v>0.0378446499004685</c:v>
                </c:pt>
                <c:pt idx="461">
                  <c:v>0.0380669307559936</c:v>
                </c:pt>
                <c:pt idx="462">
                  <c:v>0.0380432157926259</c:v>
                </c:pt>
                <c:pt idx="463">
                  <c:v>0.0375382606913312</c:v>
                </c:pt>
                <c:pt idx="464">
                  <c:v>0.0366596549257741</c:v>
                </c:pt>
                <c:pt idx="465">
                  <c:v>0.0360952241702938</c:v>
                </c:pt>
                <c:pt idx="466">
                  <c:v>0.035673424147797</c:v>
                </c:pt>
                <c:pt idx="467">
                  <c:v>0.0347069547956212</c:v>
                </c:pt>
                <c:pt idx="468">
                  <c:v>0.0345023603884964</c:v>
                </c:pt>
                <c:pt idx="469">
                  <c:v>0.0343529843576733</c:v>
                </c:pt>
                <c:pt idx="470">
                  <c:v>0.0351425960084645</c:v>
                </c:pt>
                <c:pt idx="471">
                  <c:v>0.0355786741438005</c:v>
                </c:pt>
                <c:pt idx="472">
                  <c:v>0.0355889447446577</c:v>
                </c:pt>
                <c:pt idx="473">
                  <c:v>0.0351651678846974</c:v>
                </c:pt>
                <c:pt idx="474">
                  <c:v>0.0353725598852341</c:v>
                </c:pt>
                <c:pt idx="475">
                  <c:v>0.0358788553012245</c:v>
                </c:pt>
                <c:pt idx="476">
                  <c:v>0.0359447651738112</c:v>
                </c:pt>
                <c:pt idx="477">
                  <c:v>0.0350564661869328</c:v>
                </c:pt>
                <c:pt idx="478">
                  <c:v>0.0347710554181141</c:v>
                </c:pt>
                <c:pt idx="479">
                  <c:v>0.0350702077338058</c:v>
                </c:pt>
                <c:pt idx="480">
                  <c:v>0.0355074173469109</c:v>
                </c:pt>
                <c:pt idx="481">
                  <c:v>0.0355472859914387</c:v>
                </c:pt>
                <c:pt idx="482">
                  <c:v>0.0358094148710969</c:v>
                </c:pt>
                <c:pt idx="483">
                  <c:v>0.0362154270095455</c:v>
                </c:pt>
                <c:pt idx="484">
                  <c:v>0.0359496634262268</c:v>
                </c:pt>
                <c:pt idx="485">
                  <c:v>0.0351859443434332</c:v>
                </c:pt>
                <c:pt idx="486">
                  <c:v>0.0359261525538554</c:v>
                </c:pt>
                <c:pt idx="487">
                  <c:v>0.0356117467311024</c:v>
                </c:pt>
                <c:pt idx="488">
                  <c:v>0.0360585495474205</c:v>
                </c:pt>
                <c:pt idx="489">
                  <c:v>0.0358560854391352</c:v>
                </c:pt>
                <c:pt idx="490">
                  <c:v>0.0361821891074468</c:v>
                </c:pt>
                <c:pt idx="491">
                  <c:v>0.0362830708893808</c:v>
                </c:pt>
                <c:pt idx="492">
                  <c:v>0.0372387586810056</c:v>
                </c:pt>
                <c:pt idx="493">
                  <c:v>0.0360985528992797</c:v>
                </c:pt>
                <c:pt idx="494">
                  <c:v>0.0348686354248116</c:v>
                </c:pt>
                <c:pt idx="495">
                  <c:v>0.0344534986825684</c:v>
                </c:pt>
                <c:pt idx="496">
                  <c:v>0.0337777730412331</c:v>
                </c:pt>
                <c:pt idx="497">
                  <c:v>0.0342031872811347</c:v>
                </c:pt>
                <c:pt idx="498">
                  <c:v>0.03478000974448</c:v>
                </c:pt>
                <c:pt idx="499">
                  <c:v>0.0336290902604415</c:v>
                </c:pt>
                <c:pt idx="500">
                  <c:v>0.0326296134397</c:v>
                </c:pt>
                <c:pt idx="501">
                  <c:v>0.0332678486209143</c:v>
                </c:pt>
                <c:pt idx="502">
                  <c:v>0.0337171048372864</c:v>
                </c:pt>
                <c:pt idx="503">
                  <c:v>0.0333112100761384</c:v>
                </c:pt>
                <c:pt idx="504">
                  <c:v>0.0338256425195663</c:v>
                </c:pt>
                <c:pt idx="505">
                  <c:v>0.0347010076963682</c:v>
                </c:pt>
                <c:pt idx="506">
                  <c:v>0.0345695014313722</c:v>
                </c:pt>
                <c:pt idx="507">
                  <c:v>0.0336566801144588</c:v>
                </c:pt>
                <c:pt idx="508">
                  <c:v>0.0334977865273506</c:v>
                </c:pt>
                <c:pt idx="509">
                  <c:v>0.0322963393036423</c:v>
                </c:pt>
                <c:pt idx="510">
                  <c:v>0.0317526621447947</c:v>
                </c:pt>
                <c:pt idx="511">
                  <c:v>0.0302500227170311</c:v>
                </c:pt>
                <c:pt idx="512">
                  <c:v>0.029109746794539</c:v>
                </c:pt>
                <c:pt idx="513">
                  <c:v>0.0305126915265623</c:v>
                </c:pt>
                <c:pt idx="514">
                  <c:v>0.0313988689173166</c:v>
                </c:pt>
                <c:pt idx="515">
                  <c:v>0.0316738278131966</c:v>
                </c:pt>
                <c:pt idx="516">
                  <c:v>0.032442281239952</c:v>
                </c:pt>
                <c:pt idx="517">
                  <c:v>0.0326097817976098</c:v>
                </c:pt>
                <c:pt idx="518">
                  <c:v>0.0327199927812739</c:v>
                </c:pt>
                <c:pt idx="519">
                  <c:v>0.032474790587977</c:v>
                </c:pt>
                <c:pt idx="520">
                  <c:v>0.0316614632728078</c:v>
                </c:pt>
                <c:pt idx="521">
                  <c:v>0.0310892688048966</c:v>
                </c:pt>
                <c:pt idx="522">
                  <c:v>0.0301600034942664</c:v>
                </c:pt>
                <c:pt idx="523">
                  <c:v>0.0301511074117883</c:v>
                </c:pt>
                <c:pt idx="524">
                  <c:v>0.0296869174401319</c:v>
                </c:pt>
                <c:pt idx="525">
                  <c:v>0.0284593785352635</c:v>
                </c:pt>
                <c:pt idx="526">
                  <c:v>0.0291272465363491</c:v>
                </c:pt>
                <c:pt idx="527">
                  <c:v>0.0298699074881984</c:v>
                </c:pt>
                <c:pt idx="528">
                  <c:v>0.0291405099473897</c:v>
                </c:pt>
                <c:pt idx="529">
                  <c:v>0.0283122281681515</c:v>
                </c:pt>
                <c:pt idx="530">
                  <c:v>0.0293638422720194</c:v>
                </c:pt>
                <c:pt idx="531">
                  <c:v>0.0283580281320211</c:v>
                </c:pt>
                <c:pt idx="532">
                  <c:v>0.0281783533945575</c:v>
                </c:pt>
                <c:pt idx="533">
                  <c:v>0.0275437824573882</c:v>
                </c:pt>
                <c:pt idx="534">
                  <c:v>0.0286905515331641</c:v>
                </c:pt>
                <c:pt idx="535">
                  <c:v>0.0287537262470146</c:v>
                </c:pt>
                <c:pt idx="536">
                  <c:v>0.0284296344702116</c:v>
                </c:pt>
                <c:pt idx="537">
                  <c:v>0.0283846917045642</c:v>
                </c:pt>
                <c:pt idx="538">
                  <c:v>0.0284988162924849</c:v>
                </c:pt>
                <c:pt idx="539">
                  <c:v>0.0282589346409821</c:v>
                </c:pt>
                <c:pt idx="540">
                  <c:v>0.0281871635348613</c:v>
                </c:pt>
                <c:pt idx="541">
                  <c:v>0.0284642212096905</c:v>
                </c:pt>
                <c:pt idx="542">
                  <c:v>0.0286291617807733</c:v>
                </c:pt>
                <c:pt idx="543">
                  <c:v>0.0283807183729655</c:v>
                </c:pt>
                <c:pt idx="544">
                  <c:v>0.0288481361073976</c:v>
                </c:pt>
                <c:pt idx="545">
                  <c:v>0.0282103010355114</c:v>
                </c:pt>
                <c:pt idx="546">
                  <c:v>0.0281687560707666</c:v>
                </c:pt>
                <c:pt idx="547">
                  <c:v>0.0270817966593204</c:v>
                </c:pt>
                <c:pt idx="548">
                  <c:v>0.0268402469303335</c:v>
                </c:pt>
                <c:pt idx="549">
                  <c:v>0.0269299269101671</c:v>
                </c:pt>
                <c:pt idx="550">
                  <c:v>0.0266441472509732</c:v>
                </c:pt>
                <c:pt idx="551">
                  <c:v>0.025885456520802</c:v>
                </c:pt>
                <c:pt idx="552">
                  <c:v>0.0254271480814133</c:v>
                </c:pt>
                <c:pt idx="553">
                  <c:v>0.0247720601492153</c:v>
                </c:pt>
                <c:pt idx="554">
                  <c:v>0.0241183352011985</c:v>
                </c:pt>
                <c:pt idx="555">
                  <c:v>0.0234887665043027</c:v>
                </c:pt>
                <c:pt idx="556">
                  <c:v>0.0239935187328697</c:v>
                </c:pt>
                <c:pt idx="557">
                  <c:v>0.0242461152969975</c:v>
                </c:pt>
                <c:pt idx="558">
                  <c:v>0.0233325627702966</c:v>
                </c:pt>
                <c:pt idx="559">
                  <c:v>0.0229249615513504</c:v>
                </c:pt>
                <c:pt idx="560">
                  <c:v>0.022813817324069</c:v>
                </c:pt>
                <c:pt idx="561">
                  <c:v>0.0238611588509562</c:v>
                </c:pt>
                <c:pt idx="562">
                  <c:v>0.0236171214161664</c:v>
                </c:pt>
                <c:pt idx="563">
                  <c:v>0.0231034203618082</c:v>
                </c:pt>
                <c:pt idx="564">
                  <c:v>0.0235453540870516</c:v>
                </c:pt>
                <c:pt idx="565">
                  <c:v>0.0230906733554746</c:v>
                </c:pt>
                <c:pt idx="566">
                  <c:v>0.0238739495694301</c:v>
                </c:pt>
                <c:pt idx="567">
                  <c:v>0.0242828953368856</c:v>
                </c:pt>
                <c:pt idx="568">
                  <c:v>0.0238772797883003</c:v>
                </c:pt>
                <c:pt idx="569">
                  <c:v>0.0234342701826307</c:v>
                </c:pt>
                <c:pt idx="570">
                  <c:v>0.0230778475394913</c:v>
                </c:pt>
                <c:pt idx="571">
                  <c:v>0.0242574511617869</c:v>
                </c:pt>
                <c:pt idx="572">
                  <c:v>0.0241647517603913</c:v>
                </c:pt>
                <c:pt idx="573">
                  <c:v>0.0243608402977167</c:v>
                </c:pt>
                <c:pt idx="574">
                  <c:v>0.0232562450059728</c:v>
                </c:pt>
                <c:pt idx="575">
                  <c:v>0.021910851674496</c:v>
                </c:pt>
                <c:pt idx="576">
                  <c:v>0.0218263163902888</c:v>
                </c:pt>
                <c:pt idx="577">
                  <c:v>0.022423023057461</c:v>
                </c:pt>
                <c:pt idx="578">
                  <c:v>0.0224933663569342</c:v>
                </c:pt>
                <c:pt idx="579">
                  <c:v>0.0222993845678889</c:v>
                </c:pt>
                <c:pt idx="580">
                  <c:v>0.0217330954649623</c:v>
                </c:pt>
                <c:pt idx="581">
                  <c:v>0.0221053011900964</c:v>
                </c:pt>
                <c:pt idx="582">
                  <c:v>0.0211411017986975</c:v>
                </c:pt>
                <c:pt idx="583">
                  <c:v>0.0197842877243748</c:v>
                </c:pt>
                <c:pt idx="584">
                  <c:v>0.0187950500905385</c:v>
                </c:pt>
                <c:pt idx="585">
                  <c:v>0.0184217181458222</c:v>
                </c:pt>
                <c:pt idx="586">
                  <c:v>0.0184208203831711</c:v>
                </c:pt>
                <c:pt idx="587">
                  <c:v>0.0186309117549322</c:v>
                </c:pt>
                <c:pt idx="588">
                  <c:v>0.0196566752251886</c:v>
                </c:pt>
                <c:pt idx="589">
                  <c:v>0.0193917901458773</c:v>
                </c:pt>
                <c:pt idx="590">
                  <c:v>0.0196455943633879</c:v>
                </c:pt>
                <c:pt idx="591">
                  <c:v>0.0192398691630144</c:v>
                </c:pt>
                <c:pt idx="592">
                  <c:v>0.0194356382437762</c:v>
                </c:pt>
                <c:pt idx="593">
                  <c:v>0.0196508956398216</c:v>
                </c:pt>
                <c:pt idx="594">
                  <c:v>0.0200743633196365</c:v>
                </c:pt>
                <c:pt idx="595">
                  <c:v>0.0207314379502591</c:v>
                </c:pt>
                <c:pt idx="596">
                  <c:v>0.0206755828469486</c:v>
                </c:pt>
                <c:pt idx="597">
                  <c:v>0.0198254444639988</c:v>
                </c:pt>
                <c:pt idx="598">
                  <c:v>0.0197226218115301</c:v>
                </c:pt>
                <c:pt idx="599">
                  <c:v>0.0199076599629487</c:v>
                </c:pt>
                <c:pt idx="600">
                  <c:v>0.0203728964983861</c:v>
                </c:pt>
                <c:pt idx="601">
                  <c:v>0.0190423603413158</c:v>
                </c:pt>
                <c:pt idx="602">
                  <c:v>0.0195588778473636</c:v>
                </c:pt>
                <c:pt idx="603">
                  <c:v>0.0200212018293212</c:v>
                </c:pt>
                <c:pt idx="604">
                  <c:v>0.0196482693445459</c:v>
                </c:pt>
                <c:pt idx="605">
                  <c:v>0.0211488091003269</c:v>
                </c:pt>
                <c:pt idx="606">
                  <c:v>0.0216663349393087</c:v>
                </c:pt>
                <c:pt idx="607">
                  <c:v>0.0218450216408629</c:v>
                </c:pt>
                <c:pt idx="608">
                  <c:v>0.0213129692423417</c:v>
                </c:pt>
                <c:pt idx="609">
                  <c:v>0.0209953017819159</c:v>
                </c:pt>
                <c:pt idx="610">
                  <c:v>0.0210420849860728</c:v>
                </c:pt>
                <c:pt idx="611">
                  <c:v>0.0219346499809416</c:v>
                </c:pt>
                <c:pt idx="612">
                  <c:v>0.0228339754167379</c:v>
                </c:pt>
                <c:pt idx="613">
                  <c:v>0.0225297526382965</c:v>
                </c:pt>
                <c:pt idx="614">
                  <c:v>0.0217408648836668</c:v>
                </c:pt>
                <c:pt idx="615">
                  <c:v>0.022523153700022</c:v>
                </c:pt>
                <c:pt idx="616">
                  <c:v>0.0224673549891944</c:v>
                </c:pt>
                <c:pt idx="617">
                  <c:v>0.022110877189195</c:v>
                </c:pt>
                <c:pt idx="618">
                  <c:v>0.0219304139492092</c:v>
                </c:pt>
                <c:pt idx="619">
                  <c:v>0.0220274085768018</c:v>
                </c:pt>
                <c:pt idx="620">
                  <c:v>0.022632090226729</c:v>
                </c:pt>
                <c:pt idx="621">
                  <c:v>0.0209798051975943</c:v>
                </c:pt>
                <c:pt idx="622">
                  <c:v>0.020596443490029</c:v>
                </c:pt>
                <c:pt idx="623">
                  <c:v>0.0200721215470345</c:v>
                </c:pt>
                <c:pt idx="624">
                  <c:v>0.0203777560912312</c:v>
                </c:pt>
                <c:pt idx="625">
                  <c:v>0.020322116009956</c:v>
                </c:pt>
                <c:pt idx="626">
                  <c:v>0.0196307947786479</c:v>
                </c:pt>
                <c:pt idx="627">
                  <c:v>0.0198774215378511</c:v>
                </c:pt>
                <c:pt idx="628">
                  <c:v>0.0198374683522964</c:v>
                </c:pt>
                <c:pt idx="629">
                  <c:v>0.019090515618906</c:v>
                </c:pt>
                <c:pt idx="630">
                  <c:v>0.0185517020817023</c:v>
                </c:pt>
                <c:pt idx="631">
                  <c:v>0.0178757576235588</c:v>
                </c:pt>
                <c:pt idx="632">
                  <c:v>0.0182711576825627</c:v>
                </c:pt>
                <c:pt idx="633">
                  <c:v>0.0179261236552439</c:v>
                </c:pt>
                <c:pt idx="634">
                  <c:v>0.017307883922903</c:v>
                </c:pt>
                <c:pt idx="635">
                  <c:v>0.0172628413750796</c:v>
                </c:pt>
                <c:pt idx="636">
                  <c:v>0.0156064698582406</c:v>
                </c:pt>
                <c:pt idx="637">
                  <c:v>0.0156601867204522</c:v>
                </c:pt>
                <c:pt idx="638">
                  <c:v>0.0167978722105483</c:v>
                </c:pt>
                <c:pt idx="639">
                  <c:v>0.0164526044144828</c:v>
                </c:pt>
                <c:pt idx="640">
                  <c:v>0.0170383432952028</c:v>
                </c:pt>
                <c:pt idx="641">
                  <c:v>0.0172723797657249</c:v>
                </c:pt>
                <c:pt idx="642">
                  <c:v>0.017309953729744</c:v>
                </c:pt>
                <c:pt idx="643">
                  <c:v>0.0183397594373658</c:v>
                </c:pt>
                <c:pt idx="644">
                  <c:v>0.0186630906223762</c:v>
                </c:pt>
                <c:pt idx="645">
                  <c:v>0.0183139419675408</c:v>
                </c:pt>
                <c:pt idx="646">
                  <c:v>0.0192695270776916</c:v>
                </c:pt>
                <c:pt idx="647">
                  <c:v>0.0194434322112131</c:v>
                </c:pt>
                <c:pt idx="648">
                  <c:v>0.0190804332641596</c:v>
                </c:pt>
                <c:pt idx="649">
                  <c:v>0.0203440310176118</c:v>
                </c:pt>
                <c:pt idx="650">
                  <c:v>0.0211380394633124</c:v>
                </c:pt>
                <c:pt idx="651">
                  <c:v>0.0212876711457392</c:v>
                </c:pt>
                <c:pt idx="652">
                  <c:v>0.0209648933472991</c:v>
                </c:pt>
                <c:pt idx="653">
                  <c:v>0.0208073663514919</c:v>
                </c:pt>
                <c:pt idx="654">
                  <c:v>0.0206661797892346</c:v>
                </c:pt>
                <c:pt idx="655">
                  <c:v>0.0199420202204222</c:v>
                </c:pt>
                <c:pt idx="656">
                  <c:v>0.0202080064546113</c:v>
                </c:pt>
                <c:pt idx="657">
                  <c:v>0.0201501771144877</c:v>
                </c:pt>
                <c:pt idx="658">
                  <c:v>0.0210821829732006</c:v>
                </c:pt>
                <c:pt idx="659">
                  <c:v>0.0203062532814447</c:v>
                </c:pt>
                <c:pt idx="660">
                  <c:v>0.0195756121361539</c:v>
                </c:pt>
                <c:pt idx="661">
                  <c:v>0.0197509482140742</c:v>
                </c:pt>
                <c:pt idx="662">
                  <c:v>0.0200248426561123</c:v>
                </c:pt>
                <c:pt idx="663">
                  <c:v>0.0188721184955394</c:v>
                </c:pt>
                <c:pt idx="664">
                  <c:v>0.018169634912134</c:v>
                </c:pt>
                <c:pt idx="665">
                  <c:v>0.0185948368685851</c:v>
                </c:pt>
                <c:pt idx="666">
                  <c:v>0.0180290904319674</c:v>
                </c:pt>
                <c:pt idx="667">
                  <c:v>0.0179908922828621</c:v>
                </c:pt>
                <c:pt idx="668">
                  <c:v>0.0181565098781615</c:v>
                </c:pt>
                <c:pt idx="669">
                  <c:v>0.0176460339155828</c:v>
                </c:pt>
                <c:pt idx="670">
                  <c:v>0.0165672044688653</c:v>
                </c:pt>
                <c:pt idx="671">
                  <c:v>0.0160173175958755</c:v>
                </c:pt>
                <c:pt idx="672">
                  <c:v>0.015710425494561</c:v>
                </c:pt>
                <c:pt idx="673">
                  <c:v>0.015545043494222</c:v>
                </c:pt>
                <c:pt idx="674">
                  <c:v>0.0142347079094631</c:v>
                </c:pt>
                <c:pt idx="675">
                  <c:v>0.0136595543111232</c:v>
                </c:pt>
                <c:pt idx="676">
                  <c:v>0.0133545835048399</c:v>
                </c:pt>
                <c:pt idx="677">
                  <c:v>0.0136149497752278</c:v>
                </c:pt>
                <c:pt idx="678">
                  <c:v>0.0149349947237751</c:v>
                </c:pt>
                <c:pt idx="679">
                  <c:v>0.0153859573440527</c:v>
                </c:pt>
                <c:pt idx="680">
                  <c:v>0.0139494099115303</c:v>
                </c:pt>
                <c:pt idx="681">
                  <c:v>0.0133822574552244</c:v>
                </c:pt>
                <c:pt idx="682">
                  <c:v>0.01263835134174</c:v>
                </c:pt>
                <c:pt idx="683">
                  <c:v>0.0131126181243027</c:v>
                </c:pt>
                <c:pt idx="684">
                  <c:v>0.0117600180727229</c:v>
                </c:pt>
                <c:pt idx="685">
                  <c:v>0.0130676731595848</c:v>
                </c:pt>
                <c:pt idx="686">
                  <c:v>0.0130954235282427</c:v>
                </c:pt>
                <c:pt idx="687">
                  <c:v>0.0131516215006168</c:v>
                </c:pt>
                <c:pt idx="688">
                  <c:v>0.0127984500629288</c:v>
                </c:pt>
                <c:pt idx="689">
                  <c:v>0.0123274043818663</c:v>
                </c:pt>
                <c:pt idx="690">
                  <c:v>0.0114834891330613</c:v>
                </c:pt>
                <c:pt idx="691">
                  <c:v>0.0121976569042124</c:v>
                </c:pt>
                <c:pt idx="692">
                  <c:v>0.0125182263784964</c:v>
                </c:pt>
                <c:pt idx="693">
                  <c:v>0.0120941216297124</c:v>
                </c:pt>
                <c:pt idx="694">
                  <c:v>0.011915518479045</c:v>
                </c:pt>
                <c:pt idx="695">
                  <c:v>0.0122023019565125</c:v>
                </c:pt>
                <c:pt idx="696">
                  <c:v>0.012433149533763</c:v>
                </c:pt>
                <c:pt idx="697">
                  <c:v>0.0122593755464482</c:v>
                </c:pt>
                <c:pt idx="698">
                  <c:v>0.0110982799404502</c:v>
                </c:pt>
                <c:pt idx="699">
                  <c:v>0.0103597955216396</c:v>
                </c:pt>
                <c:pt idx="700">
                  <c:v>0.00965386816710418</c:v>
                </c:pt>
                <c:pt idx="701">
                  <c:v>0.00961472560830642</c:v>
                </c:pt>
                <c:pt idx="702">
                  <c:v>0.00985795812281898</c:v>
                </c:pt>
                <c:pt idx="703">
                  <c:v>0.00945026267485595</c:v>
                </c:pt>
                <c:pt idx="704">
                  <c:v>0.00935660557713484</c:v>
                </c:pt>
                <c:pt idx="705">
                  <c:v>0.0085641643425724</c:v>
                </c:pt>
                <c:pt idx="706">
                  <c:v>0.00695893164446635</c:v>
                </c:pt>
                <c:pt idx="707">
                  <c:v>0.00619730844741044</c:v>
                </c:pt>
                <c:pt idx="708">
                  <c:v>0.00531832610554055</c:v>
                </c:pt>
                <c:pt idx="709">
                  <c:v>0.00555541382251565</c:v>
                </c:pt>
                <c:pt idx="710">
                  <c:v>0.00502125398447291</c:v>
                </c:pt>
                <c:pt idx="711">
                  <c:v>0.00461083974182727</c:v>
                </c:pt>
                <c:pt idx="712">
                  <c:v>0.00470972253710727</c:v>
                </c:pt>
                <c:pt idx="713">
                  <c:v>0.00533468926445035</c:v>
                </c:pt>
                <c:pt idx="714">
                  <c:v>0.00582185303072478</c:v>
                </c:pt>
                <c:pt idx="715">
                  <c:v>0.00599466179739004</c:v>
                </c:pt>
                <c:pt idx="716">
                  <c:v>0.00593521524651395</c:v>
                </c:pt>
                <c:pt idx="717">
                  <c:v>0.00508817866967533</c:v>
                </c:pt>
                <c:pt idx="718">
                  <c:v>0.00564609641901792</c:v>
                </c:pt>
                <c:pt idx="719">
                  <c:v>0.00529532567936045</c:v>
                </c:pt>
                <c:pt idx="720">
                  <c:v>0.00589879027028244</c:v>
                </c:pt>
                <c:pt idx="721">
                  <c:v>0.00521038953600461</c:v>
                </c:pt>
                <c:pt idx="722">
                  <c:v>0.00473778397138641</c:v>
                </c:pt>
                <c:pt idx="723">
                  <c:v>0.00359314927034514</c:v>
                </c:pt>
                <c:pt idx="724">
                  <c:v>0.00352301263441196</c:v>
                </c:pt>
                <c:pt idx="725">
                  <c:v>0.00324933979451634</c:v>
                </c:pt>
                <c:pt idx="726">
                  <c:v>0.00259551406687279</c:v>
                </c:pt>
                <c:pt idx="727">
                  <c:v>0.00215107037827347</c:v>
                </c:pt>
                <c:pt idx="728">
                  <c:v>0.000958566366238231</c:v>
                </c:pt>
                <c:pt idx="729">
                  <c:v>0.00033754687940571</c:v>
                </c:pt>
                <c:pt idx="730">
                  <c:v>-0.000453370637440836</c:v>
                </c:pt>
                <c:pt idx="731">
                  <c:v>0.000782804984785807</c:v>
                </c:pt>
                <c:pt idx="732">
                  <c:v>0.00109139205097161</c:v>
                </c:pt>
                <c:pt idx="733">
                  <c:v>0.000345009612753604</c:v>
                </c:pt>
                <c:pt idx="734">
                  <c:v>0.000641309256707182</c:v>
                </c:pt>
                <c:pt idx="735">
                  <c:v>0.000271299181080315</c:v>
                </c:pt>
                <c:pt idx="736">
                  <c:v>-0.000403593247152378</c:v>
                </c:pt>
                <c:pt idx="737">
                  <c:v>-0.000544566683946415</c:v>
                </c:pt>
                <c:pt idx="738">
                  <c:v>-0.000602588134721759</c:v>
                </c:pt>
                <c:pt idx="739">
                  <c:v>0.000476137331490112</c:v>
                </c:pt>
                <c:pt idx="740">
                  <c:v>1.52561209634554E-5</c:v>
                </c:pt>
                <c:pt idx="741">
                  <c:v>-0.000429764137695893</c:v>
                </c:pt>
                <c:pt idx="742">
                  <c:v>0.000315291505700746</c:v>
                </c:pt>
                <c:pt idx="743">
                  <c:v>0.000568686954444929</c:v>
                </c:pt>
                <c:pt idx="744">
                  <c:v>0.00141424586204265</c:v>
                </c:pt>
                <c:pt idx="745">
                  <c:v>0.00131440208868562</c:v>
                </c:pt>
                <c:pt idx="746">
                  <c:v>0.00183815334370328</c:v>
                </c:pt>
                <c:pt idx="747">
                  <c:v>0.000203023728132596</c:v>
                </c:pt>
                <c:pt idx="748">
                  <c:v>0.000953922405728212</c:v>
                </c:pt>
                <c:pt idx="749">
                  <c:v>0.00142227092307036</c:v>
                </c:pt>
                <c:pt idx="750">
                  <c:v>0.00137680448078692</c:v>
                </c:pt>
                <c:pt idx="751">
                  <c:v>0.00297424806850563</c:v>
                </c:pt>
                <c:pt idx="752">
                  <c:v>0.00273973140134363</c:v>
                </c:pt>
                <c:pt idx="753">
                  <c:v>0.00383210302477163</c:v>
                </c:pt>
                <c:pt idx="754">
                  <c:v>0.00348356768987548</c:v>
                </c:pt>
                <c:pt idx="755">
                  <c:v>0.00210048067804934</c:v>
                </c:pt>
                <c:pt idx="756">
                  <c:v>0.00154767750341027</c:v>
                </c:pt>
                <c:pt idx="757">
                  <c:v>0.00184734456436784</c:v>
                </c:pt>
                <c:pt idx="758">
                  <c:v>0.00120524917548039</c:v>
                </c:pt>
                <c:pt idx="759">
                  <c:v>0.00056101860667625</c:v>
                </c:pt>
                <c:pt idx="760">
                  <c:v>-0.000172959882071485</c:v>
                </c:pt>
                <c:pt idx="761">
                  <c:v>-0.000331377455337453</c:v>
                </c:pt>
                <c:pt idx="762">
                  <c:v>-0.000231392181360197</c:v>
                </c:pt>
                <c:pt idx="763">
                  <c:v>-0.000713759903755832</c:v>
                </c:pt>
                <c:pt idx="764">
                  <c:v>-0.00064586216291511</c:v>
                </c:pt>
                <c:pt idx="765">
                  <c:v>-0.00150747391626564</c:v>
                </c:pt>
                <c:pt idx="766">
                  <c:v>-0.00132368391363775</c:v>
                </c:pt>
                <c:pt idx="767">
                  <c:v>-0.00187819816520014</c:v>
                </c:pt>
                <c:pt idx="768">
                  <c:v>-0.00128410273591136</c:v>
                </c:pt>
                <c:pt idx="769">
                  <c:v>-0.00216145946342858</c:v>
                </c:pt>
                <c:pt idx="770">
                  <c:v>-0.0022100281876164</c:v>
                </c:pt>
                <c:pt idx="771">
                  <c:v>-0.0020508750548489</c:v>
                </c:pt>
                <c:pt idx="772">
                  <c:v>-0.00241994611983335</c:v>
                </c:pt>
                <c:pt idx="773">
                  <c:v>-0.00192651778961531</c:v>
                </c:pt>
                <c:pt idx="774">
                  <c:v>-0.00204693515005623</c:v>
                </c:pt>
                <c:pt idx="775">
                  <c:v>-0.00342719792200277</c:v>
                </c:pt>
                <c:pt idx="776">
                  <c:v>-0.00286025959234988</c:v>
                </c:pt>
                <c:pt idx="777">
                  <c:v>-0.00264596587117353</c:v>
                </c:pt>
                <c:pt idx="778">
                  <c:v>-0.00353695794169076</c:v>
                </c:pt>
                <c:pt idx="779">
                  <c:v>-0.00518012367416746</c:v>
                </c:pt>
                <c:pt idx="780">
                  <c:v>-0.00422762127168555</c:v>
                </c:pt>
                <c:pt idx="781">
                  <c:v>-0.00393954343542478</c:v>
                </c:pt>
                <c:pt idx="782">
                  <c:v>-0.00315980970753265</c:v>
                </c:pt>
                <c:pt idx="783">
                  <c:v>-0.00259754132855531</c:v>
                </c:pt>
                <c:pt idx="784">
                  <c:v>-0.00164893833695584</c:v>
                </c:pt>
                <c:pt idx="785">
                  <c:v>-0.00204692866332332</c:v>
                </c:pt>
                <c:pt idx="786">
                  <c:v>-0.00351307093547968</c:v>
                </c:pt>
                <c:pt idx="787">
                  <c:v>-0.00486388929682514</c:v>
                </c:pt>
                <c:pt idx="788">
                  <c:v>-0.00490023847422524</c:v>
                </c:pt>
                <c:pt idx="789">
                  <c:v>-0.00599747422854775</c:v>
                </c:pt>
                <c:pt idx="790">
                  <c:v>-0.00662223773368389</c:v>
                </c:pt>
                <c:pt idx="791">
                  <c:v>-0.00570042554290367</c:v>
                </c:pt>
                <c:pt idx="792">
                  <c:v>-0.00585482954696382</c:v>
                </c:pt>
                <c:pt idx="793">
                  <c:v>-0.00614930277379982</c:v>
                </c:pt>
                <c:pt idx="794">
                  <c:v>-0.00591532911490954</c:v>
                </c:pt>
                <c:pt idx="795">
                  <c:v>-0.00550480593128545</c:v>
                </c:pt>
                <c:pt idx="796">
                  <c:v>-0.00577324359413463</c:v>
                </c:pt>
                <c:pt idx="797">
                  <c:v>-0.00647497368871941</c:v>
                </c:pt>
                <c:pt idx="798">
                  <c:v>-0.00706223385158589</c:v>
                </c:pt>
                <c:pt idx="799">
                  <c:v>-0.00787921564523112</c:v>
                </c:pt>
                <c:pt idx="800">
                  <c:v>-0.00812494332896297</c:v>
                </c:pt>
                <c:pt idx="801">
                  <c:v>-0.00807382677634726</c:v>
                </c:pt>
                <c:pt idx="802">
                  <c:v>-0.00774471335648493</c:v>
                </c:pt>
                <c:pt idx="803">
                  <c:v>-0.0082030294485952</c:v>
                </c:pt>
                <c:pt idx="804">
                  <c:v>-0.00899560867833953</c:v>
                </c:pt>
                <c:pt idx="805">
                  <c:v>-0.00935100928128801</c:v>
                </c:pt>
                <c:pt idx="806">
                  <c:v>-0.00987189236340803</c:v>
                </c:pt>
                <c:pt idx="807">
                  <c:v>-0.0106213136821831</c:v>
                </c:pt>
                <c:pt idx="808">
                  <c:v>-0.0108073928055189</c:v>
                </c:pt>
                <c:pt idx="809">
                  <c:v>-0.0106754037627547</c:v>
                </c:pt>
                <c:pt idx="810">
                  <c:v>-0.0095018854099458</c:v>
                </c:pt>
                <c:pt idx="811">
                  <c:v>-0.0101549281367815</c:v>
                </c:pt>
                <c:pt idx="812">
                  <c:v>-0.0116739897301719</c:v>
                </c:pt>
                <c:pt idx="813">
                  <c:v>-0.0114214307793617</c:v>
                </c:pt>
                <c:pt idx="814">
                  <c:v>-0.0130360692923975</c:v>
                </c:pt>
                <c:pt idx="815">
                  <c:v>-0.0127606989702404</c:v>
                </c:pt>
                <c:pt idx="816">
                  <c:v>-0.01353479970392</c:v>
                </c:pt>
                <c:pt idx="817">
                  <c:v>-0.0145136822962678</c:v>
                </c:pt>
                <c:pt idx="818">
                  <c:v>-0.0147087248016002</c:v>
                </c:pt>
                <c:pt idx="819">
                  <c:v>-0.013602821144639</c:v>
                </c:pt>
                <c:pt idx="820">
                  <c:v>-0.0140015193510162</c:v>
                </c:pt>
                <c:pt idx="821">
                  <c:v>-0.0144684586714552</c:v>
                </c:pt>
                <c:pt idx="822">
                  <c:v>-0.0139806725518978</c:v>
                </c:pt>
                <c:pt idx="823">
                  <c:v>-0.0132250833060597</c:v>
                </c:pt>
                <c:pt idx="824">
                  <c:v>-0.0128359929600904</c:v>
                </c:pt>
                <c:pt idx="825">
                  <c:v>-0.0132876496639088</c:v>
                </c:pt>
                <c:pt idx="826">
                  <c:v>-0.0132025103471094</c:v>
                </c:pt>
                <c:pt idx="827">
                  <c:v>-0.0134069562333501</c:v>
                </c:pt>
                <c:pt idx="828">
                  <c:v>-0.0137499684167024</c:v>
                </c:pt>
                <c:pt idx="829">
                  <c:v>-0.0130079293569883</c:v>
                </c:pt>
                <c:pt idx="830">
                  <c:v>-0.0136116912306208</c:v>
                </c:pt>
                <c:pt idx="831">
                  <c:v>-0.0141916967345241</c:v>
                </c:pt>
                <c:pt idx="832">
                  <c:v>-0.0144993815428632</c:v>
                </c:pt>
                <c:pt idx="833">
                  <c:v>-0.0136495724829343</c:v>
                </c:pt>
                <c:pt idx="834">
                  <c:v>-0.0129643980836465</c:v>
                </c:pt>
                <c:pt idx="835">
                  <c:v>-0.0121158560289964</c:v>
                </c:pt>
                <c:pt idx="836">
                  <c:v>-0.0133812189769479</c:v>
                </c:pt>
                <c:pt idx="837">
                  <c:v>-0.0134007454984167</c:v>
                </c:pt>
                <c:pt idx="838">
                  <c:v>-0.0138211022832187</c:v>
                </c:pt>
                <c:pt idx="839">
                  <c:v>-0.0148370197087363</c:v>
                </c:pt>
                <c:pt idx="840">
                  <c:v>-0.0141139035416232</c:v>
                </c:pt>
                <c:pt idx="841">
                  <c:v>-0.0135665338550255</c:v>
                </c:pt>
                <c:pt idx="842">
                  <c:v>-0.0128344996858678</c:v>
                </c:pt>
                <c:pt idx="843">
                  <c:v>-0.0118608424219549</c:v>
                </c:pt>
                <c:pt idx="844">
                  <c:v>-0.0115338278326485</c:v>
                </c:pt>
                <c:pt idx="845">
                  <c:v>-0.0113428498807735</c:v>
                </c:pt>
                <c:pt idx="846">
                  <c:v>-0.0121350500806589</c:v>
                </c:pt>
                <c:pt idx="847">
                  <c:v>-0.0125264826442287</c:v>
                </c:pt>
                <c:pt idx="848">
                  <c:v>-0.0118043408697348</c:v>
                </c:pt>
                <c:pt idx="849">
                  <c:v>-0.0111782413744268</c:v>
                </c:pt>
                <c:pt idx="850">
                  <c:v>-0.0118822403421448</c:v>
                </c:pt>
                <c:pt idx="851">
                  <c:v>-0.0110655813836969</c:v>
                </c:pt>
                <c:pt idx="852">
                  <c:v>-0.0105529566182259</c:v>
                </c:pt>
                <c:pt idx="853">
                  <c:v>-0.0108034883924881</c:v>
                </c:pt>
                <c:pt idx="854">
                  <c:v>-0.00944005455033802</c:v>
                </c:pt>
                <c:pt idx="855">
                  <c:v>-0.0093615509358123</c:v>
                </c:pt>
                <c:pt idx="856">
                  <c:v>-0.00920908161664922</c:v>
                </c:pt>
                <c:pt idx="857">
                  <c:v>-0.009448830954875</c:v>
                </c:pt>
                <c:pt idx="858">
                  <c:v>-0.00969608161753322</c:v>
                </c:pt>
                <c:pt idx="859">
                  <c:v>-0.00958762147861761</c:v>
                </c:pt>
                <c:pt idx="860">
                  <c:v>-0.00878153918038154</c:v>
                </c:pt>
                <c:pt idx="861">
                  <c:v>-0.00780325562092001</c:v>
                </c:pt>
                <c:pt idx="862">
                  <c:v>-0.00819559343546116</c:v>
                </c:pt>
                <c:pt idx="863">
                  <c:v>-0.00794324163285025</c:v>
                </c:pt>
                <c:pt idx="864">
                  <c:v>-0.00768564116281254</c:v>
                </c:pt>
                <c:pt idx="865">
                  <c:v>-0.00850469075881001</c:v>
                </c:pt>
                <c:pt idx="866">
                  <c:v>-0.00872565468556909</c:v>
                </c:pt>
                <c:pt idx="867">
                  <c:v>-0.00913034673374553</c:v>
                </c:pt>
                <c:pt idx="868">
                  <c:v>-0.00891444425340571</c:v>
                </c:pt>
                <c:pt idx="869">
                  <c:v>-0.00866887106933867</c:v>
                </c:pt>
                <c:pt idx="870">
                  <c:v>-0.00803046457268958</c:v>
                </c:pt>
                <c:pt idx="871">
                  <c:v>-0.00771510590403683</c:v>
                </c:pt>
                <c:pt idx="872">
                  <c:v>-0.0081948939438556</c:v>
                </c:pt>
                <c:pt idx="873">
                  <c:v>-0.00833858669665716</c:v>
                </c:pt>
                <c:pt idx="874">
                  <c:v>-0.0091228811483738</c:v>
                </c:pt>
                <c:pt idx="875">
                  <c:v>-0.010370031336334</c:v>
                </c:pt>
                <c:pt idx="876">
                  <c:v>-0.0100034083220235</c:v>
                </c:pt>
                <c:pt idx="877">
                  <c:v>-0.0105501555370146</c:v>
                </c:pt>
                <c:pt idx="878">
                  <c:v>-0.010585118431992</c:v>
                </c:pt>
                <c:pt idx="879">
                  <c:v>-0.0116921801051041</c:v>
                </c:pt>
                <c:pt idx="880">
                  <c:v>-0.0109768898188426</c:v>
                </c:pt>
                <c:pt idx="881">
                  <c:v>-0.0118331676908001</c:v>
                </c:pt>
                <c:pt idx="882">
                  <c:v>-0.0123906478075373</c:v>
                </c:pt>
                <c:pt idx="883">
                  <c:v>-0.0117800639631723</c:v>
                </c:pt>
                <c:pt idx="884">
                  <c:v>-0.0119623512840619</c:v>
                </c:pt>
                <c:pt idx="885">
                  <c:v>-0.012526934011447</c:v>
                </c:pt>
                <c:pt idx="886">
                  <c:v>-0.0136814688177796</c:v>
                </c:pt>
                <c:pt idx="887">
                  <c:v>-0.0141331716475828</c:v>
                </c:pt>
                <c:pt idx="888">
                  <c:v>-0.0150490173451257</c:v>
                </c:pt>
                <c:pt idx="889">
                  <c:v>-0.0151796241727643</c:v>
                </c:pt>
                <c:pt idx="890">
                  <c:v>-0.015061959699417</c:v>
                </c:pt>
                <c:pt idx="891">
                  <c:v>-0.0159938021320755</c:v>
                </c:pt>
                <c:pt idx="892">
                  <c:v>-0.0157322606962916</c:v>
                </c:pt>
                <c:pt idx="893">
                  <c:v>-0.0158533959865812</c:v>
                </c:pt>
                <c:pt idx="894">
                  <c:v>-0.016635692457812</c:v>
                </c:pt>
                <c:pt idx="895">
                  <c:v>-0.0155712629082811</c:v>
                </c:pt>
                <c:pt idx="896">
                  <c:v>-0.0165622252701204</c:v>
                </c:pt>
                <c:pt idx="897">
                  <c:v>-0.0161670480370706</c:v>
                </c:pt>
                <c:pt idx="898">
                  <c:v>-0.015839893979394</c:v>
                </c:pt>
                <c:pt idx="899">
                  <c:v>-0.014228687364019</c:v>
                </c:pt>
                <c:pt idx="900">
                  <c:v>-0.0136955204366176</c:v>
                </c:pt>
                <c:pt idx="901">
                  <c:v>-0.0133383718403686</c:v>
                </c:pt>
                <c:pt idx="902">
                  <c:v>-0.0128276228226247</c:v>
                </c:pt>
                <c:pt idx="903">
                  <c:v>-0.0124889597088833</c:v>
                </c:pt>
                <c:pt idx="904">
                  <c:v>-0.0139340998658015</c:v>
                </c:pt>
                <c:pt idx="905">
                  <c:v>-0.0145591218217816</c:v>
                </c:pt>
                <c:pt idx="906">
                  <c:v>-0.0143108596616651</c:v>
                </c:pt>
                <c:pt idx="907">
                  <c:v>-0.0146778059204913</c:v>
                </c:pt>
                <c:pt idx="908">
                  <c:v>-0.0148442920334685</c:v>
                </c:pt>
                <c:pt idx="909">
                  <c:v>-0.0147974073283141</c:v>
                </c:pt>
                <c:pt idx="910">
                  <c:v>-0.0160184416997514</c:v>
                </c:pt>
                <c:pt idx="911">
                  <c:v>-0.0162452906682305</c:v>
                </c:pt>
                <c:pt idx="912">
                  <c:v>-0.0160912501624654</c:v>
                </c:pt>
                <c:pt idx="913">
                  <c:v>-0.0165009997172333</c:v>
                </c:pt>
                <c:pt idx="914">
                  <c:v>-0.0163227186559709</c:v>
                </c:pt>
                <c:pt idx="915">
                  <c:v>-0.0166977439883509</c:v>
                </c:pt>
                <c:pt idx="916">
                  <c:v>-0.0165267487643364</c:v>
                </c:pt>
                <c:pt idx="917">
                  <c:v>-0.0162311446791858</c:v>
                </c:pt>
                <c:pt idx="918">
                  <c:v>-0.0157409274013079</c:v>
                </c:pt>
                <c:pt idx="919">
                  <c:v>-0.0166393701076572</c:v>
                </c:pt>
                <c:pt idx="920">
                  <c:v>-0.0176871020036816</c:v>
                </c:pt>
                <c:pt idx="921">
                  <c:v>-0.0186052974723844</c:v>
                </c:pt>
                <c:pt idx="922">
                  <c:v>-0.0191132910729786</c:v>
                </c:pt>
                <c:pt idx="923">
                  <c:v>-0.0194168052563335</c:v>
                </c:pt>
                <c:pt idx="924">
                  <c:v>-0.0192839867064837</c:v>
                </c:pt>
                <c:pt idx="925">
                  <c:v>-0.019708315104035</c:v>
                </c:pt>
                <c:pt idx="926">
                  <c:v>-0.0192449289198123</c:v>
                </c:pt>
                <c:pt idx="927">
                  <c:v>-0.0193158782390325</c:v>
                </c:pt>
                <c:pt idx="928">
                  <c:v>-0.0196072567819407</c:v>
                </c:pt>
                <c:pt idx="929">
                  <c:v>-0.0200615561979291</c:v>
                </c:pt>
                <c:pt idx="930">
                  <c:v>-0.0202521333722226</c:v>
                </c:pt>
                <c:pt idx="931">
                  <c:v>-0.020898263461956</c:v>
                </c:pt>
                <c:pt idx="932">
                  <c:v>-0.0222284992836364</c:v>
                </c:pt>
                <c:pt idx="933">
                  <c:v>-0.0222588435168965</c:v>
                </c:pt>
                <c:pt idx="934">
                  <c:v>-0.0227458620094157</c:v>
                </c:pt>
                <c:pt idx="935">
                  <c:v>-0.0224775507593273</c:v>
                </c:pt>
                <c:pt idx="936">
                  <c:v>-0.022821752551361</c:v>
                </c:pt>
                <c:pt idx="937">
                  <c:v>-0.0231677396953708</c:v>
                </c:pt>
                <c:pt idx="938">
                  <c:v>-0.0237532327495617</c:v>
                </c:pt>
                <c:pt idx="939">
                  <c:v>-0.0234843041458308</c:v>
                </c:pt>
                <c:pt idx="940">
                  <c:v>-0.0236780084493448</c:v>
                </c:pt>
                <c:pt idx="941">
                  <c:v>-0.0237264290638211</c:v>
                </c:pt>
                <c:pt idx="942">
                  <c:v>-0.0251750397073563</c:v>
                </c:pt>
                <c:pt idx="943">
                  <c:v>-0.0265258922904976</c:v>
                </c:pt>
                <c:pt idx="944">
                  <c:v>-0.0270542113811523</c:v>
                </c:pt>
                <c:pt idx="945">
                  <c:v>-0.0271395074551702</c:v>
                </c:pt>
                <c:pt idx="946">
                  <c:v>-0.027489692027757</c:v>
                </c:pt>
                <c:pt idx="947">
                  <c:v>-0.02785772369905</c:v>
                </c:pt>
                <c:pt idx="948">
                  <c:v>-0.0284212121004999</c:v>
                </c:pt>
                <c:pt idx="949">
                  <c:v>-0.0282770939784929</c:v>
                </c:pt>
                <c:pt idx="950">
                  <c:v>-0.028846278762655</c:v>
                </c:pt>
                <c:pt idx="951">
                  <c:v>-0.0293365852986673</c:v>
                </c:pt>
                <c:pt idx="952">
                  <c:v>-0.0292342509554196</c:v>
                </c:pt>
                <c:pt idx="953">
                  <c:v>-0.0295378740605327</c:v>
                </c:pt>
                <c:pt idx="954">
                  <c:v>-0.0293087888935733</c:v>
                </c:pt>
                <c:pt idx="955">
                  <c:v>-0.0292499942531583</c:v>
                </c:pt>
                <c:pt idx="956">
                  <c:v>-0.0288804896435347</c:v>
                </c:pt>
                <c:pt idx="957">
                  <c:v>-0.0278881645555061</c:v>
                </c:pt>
                <c:pt idx="958">
                  <c:v>-0.0279172182297023</c:v>
                </c:pt>
                <c:pt idx="959">
                  <c:v>-0.0286689373102487</c:v>
                </c:pt>
                <c:pt idx="960">
                  <c:v>-0.0289750178973183</c:v>
                </c:pt>
                <c:pt idx="961">
                  <c:v>-0.0286983653795665</c:v>
                </c:pt>
                <c:pt idx="962">
                  <c:v>-0.0280963114633757</c:v>
                </c:pt>
                <c:pt idx="963">
                  <c:v>-0.0272724055048561</c:v>
                </c:pt>
                <c:pt idx="964">
                  <c:v>-0.0273034862922748</c:v>
                </c:pt>
                <c:pt idx="965">
                  <c:v>-0.0285186321096957</c:v>
                </c:pt>
                <c:pt idx="966">
                  <c:v>-0.0289277998476334</c:v>
                </c:pt>
                <c:pt idx="967">
                  <c:v>-0.0295989663053329</c:v>
                </c:pt>
                <c:pt idx="968">
                  <c:v>-0.028407757618993</c:v>
                </c:pt>
                <c:pt idx="969">
                  <c:v>-0.0288813456476375</c:v>
                </c:pt>
                <c:pt idx="970">
                  <c:v>-0.0294560554653886</c:v>
                </c:pt>
                <c:pt idx="971">
                  <c:v>-0.0287374600821092</c:v>
                </c:pt>
                <c:pt idx="972">
                  <c:v>-0.0292094048943888</c:v>
                </c:pt>
                <c:pt idx="973">
                  <c:v>-0.030193013743303</c:v>
                </c:pt>
                <c:pt idx="974">
                  <c:v>-0.0300074951311592</c:v>
                </c:pt>
                <c:pt idx="975">
                  <c:v>-0.0313075809835381</c:v>
                </c:pt>
                <c:pt idx="976">
                  <c:v>-0.0316962566575745</c:v>
                </c:pt>
                <c:pt idx="977">
                  <c:v>-0.0322879515815878</c:v>
                </c:pt>
                <c:pt idx="978">
                  <c:v>-0.0321256360416549</c:v>
                </c:pt>
                <c:pt idx="979">
                  <c:v>-0.0311473341724086</c:v>
                </c:pt>
                <c:pt idx="980">
                  <c:v>-0.0304289158665635</c:v>
                </c:pt>
                <c:pt idx="981">
                  <c:v>-0.0300774300665363</c:v>
                </c:pt>
                <c:pt idx="982">
                  <c:v>-0.0303110359693625</c:v>
                </c:pt>
                <c:pt idx="983">
                  <c:v>-0.0301895322710217</c:v>
                </c:pt>
                <c:pt idx="984">
                  <c:v>-0.0297454779872525</c:v>
                </c:pt>
                <c:pt idx="985">
                  <c:v>-0.0301281547250006</c:v>
                </c:pt>
                <c:pt idx="986">
                  <c:v>-0.0314887134094429</c:v>
                </c:pt>
                <c:pt idx="987">
                  <c:v>-0.0311283987939848</c:v>
                </c:pt>
                <c:pt idx="988">
                  <c:v>-0.0315549535912991</c:v>
                </c:pt>
                <c:pt idx="989">
                  <c:v>-0.0311971863020857</c:v>
                </c:pt>
                <c:pt idx="990">
                  <c:v>-0.0302331290465432</c:v>
                </c:pt>
                <c:pt idx="991">
                  <c:v>-0.0307482510068905</c:v>
                </c:pt>
                <c:pt idx="992">
                  <c:v>-0.0325514155723158</c:v>
                </c:pt>
                <c:pt idx="993">
                  <c:v>-0.031507865713776</c:v>
                </c:pt>
                <c:pt idx="994">
                  <c:v>-0.0318973517803465</c:v>
                </c:pt>
                <c:pt idx="995">
                  <c:v>-0.0326286607379272</c:v>
                </c:pt>
                <c:pt idx="996">
                  <c:v>-0.0332319915316491</c:v>
                </c:pt>
                <c:pt idx="997">
                  <c:v>-0.0330330374136723</c:v>
                </c:pt>
                <c:pt idx="998">
                  <c:v>-0.0329802802504538</c:v>
                </c:pt>
                <c:pt idx="999">
                  <c:v>-0.0328670941350684</c:v>
                </c:pt>
                <c:pt idx="1000">
                  <c:v>-0.0321395114550889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746688"/>
        <c:axId val="1155754304"/>
      </c:scatterChart>
      <c:valAx>
        <c:axId val="1155746688"/>
        <c:scaling>
          <c:orientation val="minMax"/>
          <c:max val="10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Future Historic Time,  dt=0.01</a:t>
                </a:r>
              </a:p>
            </c:rich>
          </c:tx>
          <c:layout>
            <c:manualLayout>
              <c:xMode val="edge"/>
              <c:yMode val="edge"/>
              <c:x val="0.379598368217616"/>
              <c:y val="0.84934103904840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155754304"/>
        <c:crosses val="autoZero"/>
        <c:crossBetween val="midCat"/>
        <c:majorUnit val="1.0"/>
      </c:valAx>
      <c:valAx>
        <c:axId val="11557543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Forward rate</a:t>
                </a:r>
              </a:p>
            </c:rich>
          </c:tx>
          <c:layout>
            <c:manualLayout>
              <c:xMode val="edge"/>
              <c:yMode val="edge"/>
              <c:x val="0.0251450676982593"/>
              <c:y val="0.36496379102247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1557466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="1"/>
            </a:pPr>
            <a:endParaRPr lang="en-US"/>
          </a:p>
        </c:txPr>
      </c:legendEntry>
      <c:layout>
        <c:manualLayout>
          <c:xMode val="edge"/>
          <c:yMode val="edge"/>
          <c:x val="0.27258155559474"/>
          <c:y val="0.910058610254857"/>
          <c:w val="0.458334079319792"/>
          <c:h val="0.056701102283724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3" r="0.750000000000003" t="1.0" header="0.5" footer="0.5"/>
    <c:pageSetup/>
  </c:printSettings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02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10</xdr:row>
      <xdr:rowOff>38099</xdr:rowOff>
    </xdr:from>
    <xdr:to>
      <xdr:col>14</xdr:col>
      <xdr:colOff>9525</xdr:colOff>
      <xdr:row>31</xdr:row>
      <xdr:rowOff>180975</xdr:rowOff>
    </xdr:to>
    <xdr:graphicFrame macro="">
      <xdr:nvGraphicFramePr>
        <xdr:cNvPr id="10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9</xdr:row>
      <xdr:rowOff>111125</xdr:rowOff>
    </xdr:from>
    <xdr:to>
      <xdr:col>15</xdr:col>
      <xdr:colOff>495300</xdr:colOff>
      <xdr:row>32</xdr:row>
      <xdr:rowOff>123825</xdr:rowOff>
    </xdr:to>
    <xdr:graphicFrame macro="">
      <xdr:nvGraphicFramePr>
        <xdr:cNvPr id="31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114299</xdr:colOff>
      <xdr:row>14</xdr:row>
      <xdr:rowOff>136525</xdr:rowOff>
    </xdr:from>
    <xdr:to>
      <xdr:col>16</xdr:col>
      <xdr:colOff>0</xdr:colOff>
      <xdr:row>35</xdr:row>
      <xdr:rowOff>1</xdr:rowOff>
    </xdr:to>
    <xdr:graphicFrame macro="">
      <xdr:nvGraphicFramePr>
        <xdr:cNvPr id="51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28774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0.23343</cdr:x>
      <cdr:y>0.06979</cdr:y>
    </cdr:from>
    <cdr:to>
      <cdr:x>0.71144</cdr:x>
      <cdr:y>0.11964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147828" y="392213"/>
          <a:ext cx="4398276" cy="2801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400" b="1"/>
            <a:t>Independent</a:t>
          </a:r>
          <a:r>
            <a:rPr lang="en-GB" sz="1400" b="1" baseline="0"/>
            <a:t> Random Normal Variables (BM increments)</a:t>
          </a:r>
        </a:p>
        <a:p xmlns:a="http://schemas.openxmlformats.org/drawingml/2006/main">
          <a:endParaRPr lang="en-GB" sz="1400" b="1" baseline="0"/>
        </a:p>
        <a:p xmlns:a="http://schemas.openxmlformats.org/drawingml/2006/main">
          <a:endParaRPr lang="en-GB" sz="1400" b="1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564574</xdr:colOff>
      <xdr:row>13</xdr:row>
      <xdr:rowOff>121227</xdr:rowOff>
    </xdr:from>
    <xdr:to>
      <xdr:col>15</xdr:col>
      <xdr:colOff>441614</xdr:colOff>
      <xdr:row>36</xdr:row>
      <xdr:rowOff>112567</xdr:rowOff>
    </xdr:to>
    <xdr:graphicFrame macro="">
      <xdr:nvGraphicFramePr>
        <xdr:cNvPr id="72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563564</xdr:colOff>
      <xdr:row>37</xdr:row>
      <xdr:rowOff>86591</xdr:rowOff>
    </xdr:from>
    <xdr:to>
      <xdr:col>15</xdr:col>
      <xdr:colOff>476251</xdr:colOff>
      <xdr:row>60</xdr:row>
      <xdr:rowOff>95249</xdr:rowOff>
    </xdr:to>
    <xdr:graphicFrame macro="">
      <xdr:nvGraphicFramePr>
        <xdr:cNvPr id="7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0.49186</cdr:x>
      <cdr:y>0.75896</cdr:y>
    </cdr:from>
    <cdr:to>
      <cdr:x>0.64978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48120" y="33337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B20"/>
  <sheetViews>
    <sheetView zoomScale="150" workbookViewId="0">
      <selection activeCell="D8" sqref="D8"/>
    </sheetView>
  </sheetViews>
  <sheetFormatPr baseColWidth="10" defaultColWidth="9.1640625" defaultRowHeight="15" x14ac:dyDescent="0.2"/>
  <cols>
    <col min="1" max="1" width="12.5" style="8" bestFit="1" customWidth="1"/>
    <col min="2" max="2" width="13.5" style="8" bestFit="1" customWidth="1"/>
    <col min="3" max="3" width="9.1640625" style="8"/>
    <col min="4" max="4" width="12" style="8" bestFit="1" customWidth="1"/>
    <col min="5" max="16384" width="9.1640625" style="8"/>
  </cols>
  <sheetData>
    <row r="1" spans="1:54" x14ac:dyDescent="0.2">
      <c r="A1" s="7" t="s">
        <v>53</v>
      </c>
      <c r="B1" s="18" t="s">
        <v>18</v>
      </c>
      <c r="C1" s="9" t="s">
        <v>48</v>
      </c>
      <c r="D1" s="55">
        <v>0</v>
      </c>
      <c r="E1" s="11">
        <v>0.5</v>
      </c>
      <c r="F1" s="11">
        <v>1</v>
      </c>
      <c r="G1" s="11">
        <v>1.5</v>
      </c>
      <c r="H1" s="11">
        <v>2</v>
      </c>
      <c r="I1" s="11">
        <v>2.5</v>
      </c>
      <c r="J1" s="11">
        <v>3</v>
      </c>
      <c r="K1" s="11">
        <v>3.5</v>
      </c>
      <c r="L1" s="11">
        <v>4</v>
      </c>
      <c r="M1" s="11">
        <v>4.5</v>
      </c>
      <c r="N1" s="11">
        <v>5</v>
      </c>
      <c r="O1" s="11">
        <v>5.5</v>
      </c>
      <c r="P1" s="11">
        <v>6</v>
      </c>
      <c r="Q1" s="11">
        <v>6.5</v>
      </c>
      <c r="R1" s="11">
        <v>7</v>
      </c>
      <c r="S1" s="11">
        <v>7.5</v>
      </c>
      <c r="T1" s="11">
        <v>8</v>
      </c>
      <c r="U1" s="11">
        <v>8.5</v>
      </c>
      <c r="V1" s="11">
        <v>9</v>
      </c>
      <c r="W1" s="11">
        <v>9.5</v>
      </c>
      <c r="X1" s="11">
        <v>10</v>
      </c>
      <c r="Y1" s="11">
        <v>10.5</v>
      </c>
      <c r="Z1" s="11">
        <v>11</v>
      </c>
      <c r="AA1" s="11">
        <v>11.5</v>
      </c>
      <c r="AB1" s="11">
        <v>12</v>
      </c>
      <c r="AC1" s="11">
        <v>12.5</v>
      </c>
      <c r="AD1" s="11">
        <v>13</v>
      </c>
      <c r="AE1" s="11">
        <v>13.5</v>
      </c>
      <c r="AF1" s="11">
        <v>14</v>
      </c>
      <c r="AG1" s="11">
        <v>14.5</v>
      </c>
      <c r="AH1" s="11">
        <v>15</v>
      </c>
      <c r="AI1" s="11">
        <v>15.5</v>
      </c>
      <c r="AJ1" s="11">
        <v>16</v>
      </c>
      <c r="AK1" s="11">
        <v>16.5</v>
      </c>
      <c r="AL1" s="11">
        <v>17</v>
      </c>
      <c r="AM1" s="11">
        <v>17.5</v>
      </c>
      <c r="AN1" s="11">
        <v>18</v>
      </c>
      <c r="AO1" s="11">
        <v>18.5</v>
      </c>
      <c r="AP1" s="11">
        <v>19</v>
      </c>
      <c r="AQ1" s="11">
        <v>19.5</v>
      </c>
      <c r="AR1" s="11">
        <v>20</v>
      </c>
      <c r="AS1" s="11">
        <v>20.5</v>
      </c>
      <c r="AT1" s="11">
        <v>21</v>
      </c>
      <c r="AU1" s="11">
        <v>21.5</v>
      </c>
      <c r="AV1" s="11">
        <v>22</v>
      </c>
      <c r="AW1" s="11">
        <v>22.5</v>
      </c>
      <c r="AX1" s="11">
        <v>23</v>
      </c>
      <c r="AY1" s="11">
        <v>23.5</v>
      </c>
      <c r="AZ1" s="11">
        <v>24</v>
      </c>
      <c r="BA1" s="11">
        <v>24.5</v>
      </c>
      <c r="BB1" s="11">
        <v>25</v>
      </c>
    </row>
    <row r="2" spans="1:54" x14ac:dyDescent="0.2">
      <c r="A2" s="52">
        <v>2.0272338891376006E-3</v>
      </c>
      <c r="B2" s="53">
        <f>SQRT(A2)</f>
        <v>4.50248141488402E-2</v>
      </c>
      <c r="C2" s="11" t="s">
        <v>0</v>
      </c>
      <c r="D2" s="14">
        <v>3.5103324115806933E-3</v>
      </c>
      <c r="E2" s="14">
        <v>5.6655860078128721E-2</v>
      </c>
      <c r="F2" s="14">
        <v>0.10114278530241687</v>
      </c>
      <c r="G2" s="14">
        <v>0.11563974292932616</v>
      </c>
      <c r="H2" s="14">
        <v>0.12154092791286844</v>
      </c>
      <c r="I2" s="14">
        <v>0.1256824932456958</v>
      </c>
      <c r="J2" s="14">
        <v>0.12948967480497309</v>
      </c>
      <c r="K2" s="14">
        <v>0.13320456739595449</v>
      </c>
      <c r="L2" s="14">
        <v>0.13681962842009654</v>
      </c>
      <c r="M2" s="14">
        <v>0.14026214314855098</v>
      </c>
      <c r="N2" s="14">
        <v>0.14344532996648895</v>
      </c>
      <c r="O2" s="14">
        <v>0.14628339873610091</v>
      </c>
      <c r="P2" s="14">
        <v>0.14870205279754961</v>
      </c>
      <c r="Q2" s="14">
        <v>0.15064229403330323</v>
      </c>
      <c r="R2" s="14">
        <v>0.15207043810947066</v>
      </c>
      <c r="S2" s="14">
        <v>0.15298156711619904</v>
      </c>
      <c r="T2" s="14">
        <v>0.15340021625626446</v>
      </c>
      <c r="U2" s="14">
        <v>0.1533768502668359</v>
      </c>
      <c r="V2" s="14">
        <v>0.1529787114085116</v>
      </c>
      <c r="W2" s="14">
        <v>0.1522846698756147</v>
      </c>
      <c r="X2" s="14">
        <v>0.15138051937437402</v>
      </c>
      <c r="Y2" s="14">
        <v>0.15035007802232864</v>
      </c>
      <c r="Z2" s="14">
        <v>0.14926730202929392</v>
      </c>
      <c r="AA2" s="14">
        <v>0.14819153282680966</v>
      </c>
      <c r="AB2" s="14">
        <v>0.14716670288670897</v>
      </c>
      <c r="AC2" s="14">
        <v>0.14622323629975731</v>
      </c>
      <c r="AD2" s="14">
        <v>0.1453791566811018</v>
      </c>
      <c r="AE2" s="14">
        <v>0.14464066896242883</v>
      </c>
      <c r="AF2" s="14">
        <v>0.14400981378084293</v>
      </c>
      <c r="AG2" s="14">
        <v>0.14348638935298599</v>
      </c>
      <c r="AH2" s="14">
        <v>0.14306427109492137</v>
      </c>
      <c r="AI2" s="14">
        <v>0.14273155442824256</v>
      </c>
      <c r="AJ2" s="14">
        <v>0.14247425663480096</v>
      </c>
      <c r="AK2" s="14">
        <v>0.14228193237369138</v>
      </c>
      <c r="AL2" s="14">
        <v>0.14214637342287312</v>
      </c>
      <c r="AM2" s="14">
        <v>0.14205927550618619</v>
      </c>
      <c r="AN2" s="14">
        <v>0.1420113667713282</v>
      </c>
      <c r="AO2" s="14">
        <v>0.14199765743406018</v>
      </c>
      <c r="AP2" s="14">
        <v>0.14201509243061972</v>
      </c>
      <c r="AQ2" s="14">
        <v>0.14206022712929622</v>
      </c>
      <c r="AR2" s="14">
        <v>0.14212803840078686</v>
      </c>
      <c r="AS2" s="14">
        <v>0.14221392505068944</v>
      </c>
      <c r="AT2" s="14">
        <v>0.14231455284171923</v>
      </c>
      <c r="AU2" s="14">
        <v>0.14242720189121896</v>
      </c>
      <c r="AV2" s="14">
        <v>0.14254972200857369</v>
      </c>
      <c r="AW2" s="14">
        <v>0.14268208408635968</v>
      </c>
      <c r="AX2" s="14">
        <v>0.14282468242370017</v>
      </c>
      <c r="AY2" s="14">
        <v>0.14297812213712993</v>
      </c>
      <c r="AZ2" s="14">
        <v>0.14314304279613788</v>
      </c>
      <c r="BA2" s="14">
        <v>0.14332002767258956</v>
      </c>
      <c r="BB2" s="14">
        <v>0.14350970849132688</v>
      </c>
    </row>
    <row r="3" spans="1:54" x14ac:dyDescent="0.2">
      <c r="A3" s="52">
        <v>4.625227818998947E-4</v>
      </c>
      <c r="B3" s="53">
        <f>SQRT(A3)</f>
        <v>2.1506342829497874E-2</v>
      </c>
      <c r="C3" s="11" t="s">
        <v>2</v>
      </c>
      <c r="D3" s="14">
        <v>-9.7262470403716213E-3</v>
      </c>
      <c r="E3" s="14">
        <v>-0.16326717797446236</v>
      </c>
      <c r="F3" s="14">
        <v>-0.23891490080140235</v>
      </c>
      <c r="G3" s="14">
        <v>-0.24345609345915947</v>
      </c>
      <c r="H3" s="14">
        <v>-0.23509872493221798</v>
      </c>
      <c r="I3" s="14">
        <v>-0.22656367740172981</v>
      </c>
      <c r="J3" s="14">
        <v>-0.21903234581043896</v>
      </c>
      <c r="K3" s="14">
        <v>-0.21206960796651511</v>
      </c>
      <c r="L3" s="14">
        <v>-0.20516381110486334</v>
      </c>
      <c r="M3" s="14">
        <v>-0.19791715514520408</v>
      </c>
      <c r="N3" s="14">
        <v>-0.19001071269565345</v>
      </c>
      <c r="O3" s="14">
        <v>-0.18118041007640348</v>
      </c>
      <c r="P3" s="14">
        <v>-0.17120747896730704</v>
      </c>
      <c r="Q3" s="14">
        <v>-0.15990425929159233</v>
      </c>
      <c r="R3" s="14">
        <v>-0.14712506430551311</v>
      </c>
      <c r="S3" s="14">
        <v>-0.13278427704535151</v>
      </c>
      <c r="T3" s="14">
        <v>-0.11686787204954553</v>
      </c>
      <c r="U3" s="14">
        <v>-9.9435992425789765E-2</v>
      </c>
      <c r="V3" s="14">
        <v>-8.0629944141079921E-2</v>
      </c>
      <c r="W3" s="14">
        <v>-6.0676892444079887E-2</v>
      </c>
      <c r="X3" s="14">
        <v>-3.9880019932156494E-2</v>
      </c>
      <c r="Y3" s="14">
        <v>-1.8609607036837613E-2</v>
      </c>
      <c r="Z3" s="14">
        <v>2.7152784737348476E-3</v>
      </c>
      <c r="AA3" s="14">
        <v>2.3672243410181096E-2</v>
      </c>
      <c r="AB3" s="14">
        <v>4.3846776053718305E-2</v>
      </c>
      <c r="AC3" s="14">
        <v>6.2856243374441817E-2</v>
      </c>
      <c r="AD3" s="14">
        <v>8.0376383296646356E-2</v>
      </c>
      <c r="AE3" s="14">
        <v>9.6159754054696123E-2</v>
      </c>
      <c r="AF3" s="14">
        <v>0.11004703664392618</v>
      </c>
      <c r="AG3" s="14">
        <v>0.12195424797217498</v>
      </c>
      <c r="AH3" s="14">
        <v>0.13184558799067675</v>
      </c>
      <c r="AI3" s="14">
        <v>0.13972992369673132</v>
      </c>
      <c r="AJ3" s="14">
        <v>0.14566159454316735</v>
      </c>
      <c r="AK3" s="14">
        <v>0.14973686867730179</v>
      </c>
      <c r="AL3" s="14">
        <v>0.15207375131386655</v>
      </c>
      <c r="AM3" s="14">
        <v>0.15279617753428795</v>
      </c>
      <c r="AN3" s="14">
        <v>0.15203288845956731</v>
      </c>
      <c r="AO3" s="14">
        <v>0.14991548738168367</v>
      </c>
      <c r="AP3" s="14">
        <v>0.14657998416654613</v>
      </c>
      <c r="AQ3" s="14">
        <v>0.14216385408126558</v>
      </c>
      <c r="AR3" s="14">
        <v>0.13680838989313904</v>
      </c>
      <c r="AS3" s="14">
        <v>0.13065029664283784</v>
      </c>
      <c r="AT3" s="14">
        <v>0.12381689678939499</v>
      </c>
      <c r="AU3" s="14">
        <v>0.11641361551888633</v>
      </c>
      <c r="AV3" s="14">
        <v>0.10851748262051239</v>
      </c>
      <c r="AW3" s="14">
        <v>0.1001859533251537</v>
      </c>
      <c r="AX3" s="14">
        <v>9.1470692387044056E-2</v>
      </c>
      <c r="AY3" s="14">
        <v>8.2418214482170862E-2</v>
      </c>
      <c r="AZ3" s="14">
        <v>7.3073391858538672E-2</v>
      </c>
      <c r="BA3" s="14">
        <v>6.3481027374145058E-2</v>
      </c>
      <c r="BB3" s="14">
        <v>5.3685444437301243E-2</v>
      </c>
    </row>
    <row r="4" spans="1:54" x14ac:dyDescent="0.2">
      <c r="A4" s="52">
        <v>1.6354809672329806E-4</v>
      </c>
      <c r="B4" s="53">
        <f>SQRT(A4)</f>
        <v>1.2788592444960393E-2</v>
      </c>
      <c r="C4" s="11" t="s">
        <v>1</v>
      </c>
      <c r="D4" s="14">
        <v>1.1150856648455842E-3</v>
      </c>
      <c r="E4" s="14">
        <v>-0.27313783808015318</v>
      </c>
      <c r="F4" s="14">
        <v>-0.40222421035559014</v>
      </c>
      <c r="G4" s="14">
        <v>-0.35581018339167358</v>
      </c>
      <c r="H4" s="14">
        <v>-0.2747425256691608</v>
      </c>
      <c r="I4" s="14">
        <v>-0.19585029115517016</v>
      </c>
      <c r="J4" s="14">
        <v>-0.12500319334830129</v>
      </c>
      <c r="K4" s="14">
        <v>-6.2353873009832597E-2</v>
      </c>
      <c r="L4" s="14">
        <v>-7.0933526964118542E-3</v>
      </c>
      <c r="M4" s="14">
        <v>4.1353509104224501E-2</v>
      </c>
      <c r="N4" s="14">
        <v>8.325191736536619E-2</v>
      </c>
      <c r="O4" s="14">
        <v>0.11865759735920309</v>
      </c>
      <c r="P4" s="14">
        <v>0.14754570688620908</v>
      </c>
      <c r="Q4" s="14">
        <v>0.16990336191200431</v>
      </c>
      <c r="R4" s="14">
        <v>0.18581987162518893</v>
      </c>
      <c r="S4" s="14">
        <v>0.19552186232377608</v>
      </c>
      <c r="T4" s="14">
        <v>0.19936450121811511</v>
      </c>
      <c r="U4" s="14">
        <v>0.19785288603236753</v>
      </c>
      <c r="V4" s="14">
        <v>0.19159876109010099</v>
      </c>
      <c r="W4" s="14">
        <v>0.18129946483003137</v>
      </c>
      <c r="X4" s="14">
        <v>0.16770215541439254</v>
      </c>
      <c r="Y4" s="14">
        <v>0.15155691698759774</v>
      </c>
      <c r="Z4" s="14">
        <v>0.13358983563710639</v>
      </c>
      <c r="AA4" s="14">
        <v>0.11447620686448133</v>
      </c>
      <c r="AB4" s="14">
        <v>9.4812370404697366E-2</v>
      </c>
      <c r="AC4" s="14">
        <v>7.5130978101001181E-2</v>
      </c>
      <c r="AD4" s="14">
        <v>5.5870027037002105E-2</v>
      </c>
      <c r="AE4" s="14">
        <v>3.7361751719472432E-2</v>
      </c>
      <c r="AF4" s="14">
        <v>1.9843549694980357E-2</v>
      </c>
      <c r="AG4" s="14">
        <v>3.4917355518466441E-3</v>
      </c>
      <c r="AH4" s="14">
        <v>-1.1550375699691447E-2</v>
      </c>
      <c r="AI4" s="14">
        <v>-2.5185557706865532E-2</v>
      </c>
      <c r="AJ4" s="14">
        <v>-3.7365045376802283E-2</v>
      </c>
      <c r="AK4" s="14">
        <v>-4.8080042348077459E-2</v>
      </c>
      <c r="AL4" s="14">
        <v>-5.7341336437954964E-2</v>
      </c>
      <c r="AM4" s="14">
        <v>-6.5186561626445746E-2</v>
      </c>
      <c r="AN4" s="14">
        <v>-7.1667088345367558E-2</v>
      </c>
      <c r="AO4" s="14">
        <v>-7.6855843329702536E-2</v>
      </c>
      <c r="AP4" s="14">
        <v>-8.0836786000477071E-2</v>
      </c>
      <c r="AQ4" s="14">
        <v>-8.3696149893144792E-2</v>
      </c>
      <c r="AR4" s="14">
        <v>-8.55286725059764E-2</v>
      </c>
      <c r="AS4" s="14">
        <v>-8.643763109129339E-2</v>
      </c>
      <c r="AT4" s="14">
        <v>-8.6520912418458093E-2</v>
      </c>
      <c r="AU4" s="14">
        <v>-8.5864611869433588E-2</v>
      </c>
      <c r="AV4" s="14">
        <v>-8.4542156674064603E-2</v>
      </c>
      <c r="AW4" s="14">
        <v>-8.2623876956514686E-2</v>
      </c>
      <c r="AX4" s="14">
        <v>-8.0177152401623833E-2</v>
      </c>
      <c r="AY4" s="14">
        <v>-7.7263311911308794E-2</v>
      </c>
      <c r="AZ4" s="14">
        <v>-7.3941699994515941E-2</v>
      </c>
      <c r="BA4" s="14">
        <v>-7.0271707485508733E-2</v>
      </c>
      <c r="BB4" s="14">
        <v>-6.6311941566187513E-2</v>
      </c>
    </row>
    <row r="6" spans="1:54" x14ac:dyDescent="0.2">
      <c r="B6" s="8" t="s">
        <v>54</v>
      </c>
    </row>
    <row r="8" spans="1:54" x14ac:dyDescent="0.2">
      <c r="B8" s="8" t="s">
        <v>58</v>
      </c>
    </row>
    <row r="9" spans="1:54" x14ac:dyDescent="0.2">
      <c r="A9" s="73" t="s">
        <v>52</v>
      </c>
      <c r="B9" s="73"/>
      <c r="C9" s="9" t="s">
        <v>48</v>
      </c>
      <c r="D9" s="55">
        <v>0</v>
      </c>
      <c r="E9" s="11">
        <v>0.5</v>
      </c>
      <c r="F9" s="11">
        <v>1</v>
      </c>
      <c r="G9" s="11">
        <v>1.5</v>
      </c>
      <c r="H9" s="11">
        <v>2</v>
      </c>
      <c r="I9" s="11">
        <v>2.5</v>
      </c>
      <c r="J9" s="11">
        <v>3</v>
      </c>
      <c r="K9" s="11">
        <v>3.5</v>
      </c>
      <c r="L9" s="11">
        <v>4</v>
      </c>
      <c r="M9" s="11">
        <v>4.5</v>
      </c>
      <c r="N9" s="11">
        <v>5</v>
      </c>
      <c r="O9" s="11">
        <v>5.5</v>
      </c>
      <c r="P9" s="11">
        <v>6</v>
      </c>
      <c r="Q9" s="11">
        <v>6.5</v>
      </c>
      <c r="R9" s="11">
        <v>7</v>
      </c>
      <c r="S9" s="11">
        <v>7.5</v>
      </c>
      <c r="T9" s="11">
        <v>8</v>
      </c>
      <c r="U9" s="11">
        <v>8.5</v>
      </c>
      <c r="V9" s="11">
        <v>9</v>
      </c>
      <c r="W9" s="11">
        <v>9.5</v>
      </c>
      <c r="X9" s="11">
        <v>10</v>
      </c>
      <c r="Y9" s="11">
        <v>10.5</v>
      </c>
      <c r="Z9" s="11">
        <v>11</v>
      </c>
      <c r="AA9" s="11">
        <v>11.5</v>
      </c>
      <c r="AB9" s="11">
        <v>12</v>
      </c>
      <c r="AC9" s="11">
        <v>12.5</v>
      </c>
      <c r="AD9" s="11">
        <v>13</v>
      </c>
      <c r="AE9" s="11">
        <v>13.5</v>
      </c>
      <c r="AF9" s="11">
        <v>14</v>
      </c>
      <c r="AG9" s="11">
        <v>14.5</v>
      </c>
      <c r="AH9" s="11">
        <v>15</v>
      </c>
      <c r="AI9" s="11">
        <v>15.5</v>
      </c>
      <c r="AJ9" s="11">
        <v>16</v>
      </c>
      <c r="AK9" s="11">
        <v>16.5</v>
      </c>
      <c r="AL9" s="11">
        <v>17</v>
      </c>
      <c r="AM9" s="11">
        <v>17.5</v>
      </c>
      <c r="AN9" s="11">
        <v>18</v>
      </c>
      <c r="AO9" s="11">
        <v>18.5</v>
      </c>
      <c r="AP9" s="11">
        <v>19</v>
      </c>
      <c r="AQ9" s="11">
        <v>19.5</v>
      </c>
      <c r="AR9" s="11">
        <v>20</v>
      </c>
      <c r="AS9" s="11">
        <v>20.5</v>
      </c>
      <c r="AT9" s="11">
        <v>21</v>
      </c>
      <c r="AU9" s="11">
        <v>21.5</v>
      </c>
      <c r="AV9" s="11">
        <v>22</v>
      </c>
      <c r="AW9" s="11">
        <v>22.5</v>
      </c>
      <c r="AX9" s="11">
        <v>23</v>
      </c>
      <c r="AY9" s="11">
        <v>23.5</v>
      </c>
      <c r="AZ9" s="11">
        <v>24</v>
      </c>
      <c r="BA9" s="11">
        <v>24.5</v>
      </c>
      <c r="BB9" s="11">
        <v>25</v>
      </c>
    </row>
    <row r="10" spans="1:54" x14ac:dyDescent="0.2">
      <c r="A10" s="73"/>
      <c r="B10" s="73"/>
      <c r="C10" s="11" t="s">
        <v>3</v>
      </c>
      <c r="D10" s="15">
        <f t="array" ref="D10:BB12">D2:BB4*B2:B4</f>
        <v>1.5805206443207073E-4</v>
      </c>
      <c r="E10" s="16">
        <v>2.5509195704604406E-3</v>
      </c>
      <c r="F10" s="16">
        <v>4.5539351107373657E-3</v>
      </c>
      <c r="G10" s="16">
        <v>5.2066579336125683E-3</v>
      </c>
      <c r="H10" s="16">
        <v>5.4723576907544855E-3</v>
      </c>
      <c r="I10" s="16">
        <v>5.6588309001503172E-3</v>
      </c>
      <c r="J10" s="16">
        <v>5.8302485422876684E-3</v>
      </c>
      <c r="K10" s="16">
        <v>5.9975108907795094E-3</v>
      </c>
      <c r="L10" s="16">
        <v>6.1602783415282214E-3</v>
      </c>
      <c r="M10" s="16">
        <v>6.3152769273815282E-3</v>
      </c>
      <c r="N10" s="16">
        <v>6.4585993222602235E-3</v>
      </c>
      <c r="O10" s="16">
        <v>6.5863828411536294E-3</v>
      </c>
      <c r="P10" s="16">
        <v>6.6952822907606945E-3</v>
      </c>
      <c r="Q10" s="16">
        <v>6.7826412918044173E-3</v>
      </c>
      <c r="R10" s="16">
        <v>6.8469432134116229E-3</v>
      </c>
      <c r="S10" s="16">
        <v>6.8879666276051854E-3</v>
      </c>
      <c r="T10" s="16">
        <v>6.9068162273302029E-3</v>
      </c>
      <c r="U10" s="16">
        <v>6.905764177998778E-3</v>
      </c>
      <c r="V10" s="16">
        <v>6.8878380498972949E-3</v>
      </c>
      <c r="W10" s="16">
        <v>6.8565889588670355E-3</v>
      </c>
      <c r="X10" s="16">
        <v>6.8158797505860937E-3</v>
      </c>
      <c r="Y10" s="16">
        <v>6.7694843202189704E-3</v>
      </c>
      <c r="Z10" s="16">
        <v>6.7207325323677567E-3</v>
      </c>
      <c r="AA10" s="16">
        <v>6.672296223958857E-3</v>
      </c>
      <c r="AB10" s="16">
        <v>6.6261534463716559E-3</v>
      </c>
      <c r="AC10" s="16">
        <v>6.5836740386385172E-3</v>
      </c>
      <c r="AD10" s="16">
        <v>6.5456695106817283E-3</v>
      </c>
      <c r="AE10" s="16">
        <v>6.5124192383972769E-3</v>
      </c>
      <c r="AF10" s="16">
        <v>6.4840151010915397E-3</v>
      </c>
      <c r="AG10" s="16">
        <v>6.4604480135063173E-3</v>
      </c>
      <c r="AH10" s="16">
        <v>6.4414422173881261E-3</v>
      </c>
      <c r="AI10" s="16">
        <v>6.4264617113066911E-3</v>
      </c>
      <c r="AJ10" s="16">
        <v>6.4148769259760761E-3</v>
      </c>
      <c r="AK10" s="16">
        <v>6.4062175618633047E-3</v>
      </c>
      <c r="AL10" s="16">
        <v>6.4001140452965002E-3</v>
      </c>
      <c r="AM10" s="16">
        <v>6.3961924777849203E-3</v>
      </c>
      <c r="AN10" s="16">
        <v>6.3940353959018332E-3</v>
      </c>
      <c r="AO10" s="16">
        <v>6.3934181355392366E-3</v>
      </c>
      <c r="AP10" s="16">
        <v>6.3942031430190152E-3</v>
      </c>
      <c r="AQ10" s="16">
        <v>6.396235324438589E-3</v>
      </c>
      <c r="AR10" s="16">
        <v>6.3992885143346516E-3</v>
      </c>
      <c r="AS10" s="16">
        <v>6.4031555447843815E-3</v>
      </c>
      <c r="AT10" s="16">
        <v>6.4076862923737061E-3</v>
      </c>
      <c r="AU10" s="16">
        <v>6.4127582948914751E-3</v>
      </c>
      <c r="AV10" s="16">
        <v>6.4182747404048657E-3</v>
      </c>
      <c r="AW10" s="16">
        <v>6.4242343183575348E-3</v>
      </c>
      <c r="AX10" s="16">
        <v>6.4306547819942238E-3</v>
      </c>
      <c r="AY10" s="16">
        <v>6.4375633765744499E-3</v>
      </c>
      <c r="AZ10" s="16">
        <v>6.4449888985955873E-3</v>
      </c>
      <c r="BA10" s="16">
        <v>6.4529576097649794E-3</v>
      </c>
      <c r="BB10" s="16">
        <v>6.461497953376227E-3</v>
      </c>
    </row>
    <row r="11" spans="1:54" x14ac:dyDescent="0.2">
      <c r="A11" s="73"/>
      <c r="B11" s="73"/>
      <c r="C11" s="11" t="s">
        <v>4</v>
      </c>
      <c r="D11" s="16">
        <v>-2.0917600329462113E-4</v>
      </c>
      <c r="E11" s="16">
        <v>-3.5112799023234316E-3</v>
      </c>
      <c r="F11" s="16">
        <v>-5.1381857637104351E-3</v>
      </c>
      <c r="G11" s="16">
        <v>-5.2358502098629588E-3</v>
      </c>
      <c r="H11" s="16">
        <v>-5.0561137771700992E-3</v>
      </c>
      <c r="I11" s="16">
        <v>-4.872556118913361E-3</v>
      </c>
      <c r="J11" s="16">
        <v>-4.710584719748433E-3</v>
      </c>
      <c r="K11" s="16">
        <v>-4.5608416926450875E-3</v>
      </c>
      <c r="L11" s="16">
        <v>-4.4123232578275337E-3</v>
      </c>
      <c r="M11" s="16">
        <v>-4.2564741903916778E-3</v>
      </c>
      <c r="N11" s="16">
        <v>-4.086435528509947E-3</v>
      </c>
      <c r="O11" s="16">
        <v>-3.8965280130921444E-3</v>
      </c>
      <c r="P11" s="16">
        <v>-3.6820467376449516E-3</v>
      </c>
      <c r="Q11" s="16">
        <v>-3.4389558202219056E-3</v>
      </c>
      <c r="R11" s="16">
        <v>-3.1641220717662857E-3</v>
      </c>
      <c r="S11" s="16">
        <v>-2.8557041845043546E-3</v>
      </c>
      <c r="T11" s="16">
        <v>-2.5134005220514184E-3</v>
      </c>
      <c r="U11" s="16">
        <v>-2.1385045427003888E-3</v>
      </c>
      <c r="V11" s="16">
        <v>-1.7340552210213284E-3</v>
      </c>
      <c r="W11" s="16">
        <v>-1.3049380507309512E-3</v>
      </c>
      <c r="X11" s="16">
        <v>-8.5767338070816615E-4</v>
      </c>
      <c r="Y11" s="16">
        <v>-4.0022458885646578E-4</v>
      </c>
      <c r="Z11" s="16">
        <v>5.8395709733697369E-5</v>
      </c>
      <c r="AA11" s="16">
        <v>5.0910338232267656E-4</v>
      </c>
      <c r="AB11" s="16">
        <v>9.4298379777948374E-4</v>
      </c>
      <c r="AC11" s="16">
        <v>1.3518079189851E-3</v>
      </c>
      <c r="AD11" s="16">
        <v>1.7286020545728032E-3</v>
      </c>
      <c r="AE11" s="16">
        <v>2.0680446371004932E-3</v>
      </c>
      <c r="AF11" s="16">
        <v>2.3667092974345915E-3</v>
      </c>
      <c r="AG11" s="16">
        <v>2.6227898664031909E-3</v>
      </c>
      <c r="AH11" s="16">
        <v>2.8355164158842218E-3</v>
      </c>
      <c r="AI11" s="16">
        <v>3.0050796425614827E-3</v>
      </c>
      <c r="AJ11" s="16">
        <v>3.132648189336674E-3</v>
      </c>
      <c r="AK11" s="16">
        <v>3.2202924319895544E-3</v>
      </c>
      <c r="AL11" s="16">
        <v>3.2705502311238168E-3</v>
      </c>
      <c r="AM11" s="16">
        <v>3.2860869770892178E-3</v>
      </c>
      <c r="AN11" s="16">
        <v>3.2696714205702653E-3</v>
      </c>
      <c r="AO11" s="16">
        <v>3.2241338670817516E-3</v>
      </c>
      <c r="AP11" s="16">
        <v>3.1523993914281115E-3</v>
      </c>
      <c r="AQ11" s="16">
        <v>3.0574245838344083E-3</v>
      </c>
      <c r="AR11" s="16">
        <v>2.9422481349934602E-3</v>
      </c>
      <c r="AS11" s="16">
        <v>2.8098100703764658E-3</v>
      </c>
      <c r="AT11" s="16">
        <v>2.6628486304372833E-3</v>
      </c>
      <c r="AU11" s="16">
        <v>2.5036311253705235E-3</v>
      </c>
      <c r="AV11" s="16">
        <v>2.3338141842308168E-3</v>
      </c>
      <c r="AW11" s="16">
        <v>2.1546334589108282E-3</v>
      </c>
      <c r="AX11" s="16">
        <v>1.9672000693273109E-3</v>
      </c>
      <c r="AY11" s="16">
        <v>1.7725143760486531E-3</v>
      </c>
      <c r="AZ11" s="16">
        <v>1.5715414170239714E-3</v>
      </c>
      <c r="BA11" s="16">
        <v>1.3652447378771028E-3</v>
      </c>
      <c r="BB11" s="16">
        <v>1.1545775730225601E-3</v>
      </c>
    </row>
    <row r="12" spans="1:54" x14ac:dyDescent="0.2">
      <c r="A12" s="73"/>
      <c r="B12" s="73"/>
      <c r="C12" s="11" t="s">
        <v>5</v>
      </c>
      <c r="D12" s="16">
        <v>1.4260376108927875E-5</v>
      </c>
      <c r="E12" s="16">
        <v>-3.493048492504662E-3</v>
      </c>
      <c r="F12" s="16">
        <v>-5.1438814977336602E-3</v>
      </c>
      <c r="G12" s="16">
        <v>-4.5503114231627284E-3</v>
      </c>
      <c r="H12" s="16">
        <v>-3.5135701880819664E-3</v>
      </c>
      <c r="I12" s="16">
        <v>-2.5046495538103026E-3</v>
      </c>
      <c r="J12" s="16">
        <v>-1.5986148940500091E-3</v>
      </c>
      <c r="K12" s="16">
        <v>-7.9741826928756494E-4</v>
      </c>
      <c r="L12" s="16">
        <v>-9.0713996702772071E-5</v>
      </c>
      <c r="M12" s="16">
        <v>5.2885317410288632E-4</v>
      </c>
      <c r="N12" s="16">
        <v>1.0646748414471891E-3</v>
      </c>
      <c r="O12" s="16">
        <v>1.5174636531250568E-3</v>
      </c>
      <c r="P12" s="16">
        <v>1.886901912371314E-3</v>
      </c>
      <c r="Q12" s="16">
        <v>2.1728248505212297E-3</v>
      </c>
      <c r="R12" s="16">
        <v>2.376374606389401E-3</v>
      </c>
      <c r="S12" s="16">
        <v>2.5004494113384287E-3</v>
      </c>
      <c r="T12" s="16">
        <v>2.5495913540712839E-3</v>
      </c>
      <c r="U12" s="16">
        <v>2.5302599235271449E-3</v>
      </c>
      <c r="V12" s="16">
        <v>2.4502784685406366E-3</v>
      </c>
      <c r="W12" s="16">
        <v>2.3185649662007014E-3</v>
      </c>
      <c r="X12" s="16">
        <v>2.1446745177360741E-3</v>
      </c>
      <c r="Y12" s="16">
        <v>1.938199643569082E-3</v>
      </c>
      <c r="Z12" s="16">
        <v>1.7084259627521993E-3</v>
      </c>
      <c r="AA12" s="16">
        <v>1.463989554234829E-3</v>
      </c>
      <c r="AB12" s="16">
        <v>1.212516763846299E-3</v>
      </c>
      <c r="AC12" s="16">
        <v>9.6081945892494841E-4</v>
      </c>
      <c r="AD12" s="16">
        <v>7.1449900566513801E-4</v>
      </c>
      <c r="AE12" s="16">
        <v>4.7780421577013111E-4</v>
      </c>
      <c r="AF12" s="16">
        <v>2.5377106971042192E-4</v>
      </c>
      <c r="AG12" s="16">
        <v>4.46543828981456E-5</v>
      </c>
      <c r="AH12" s="16">
        <v>-1.4771304740952815E-4</v>
      </c>
      <c r="AI12" s="16">
        <v>-3.2208783301213457E-4</v>
      </c>
      <c r="AJ12" s="16">
        <v>-4.7784633701137592E-4</v>
      </c>
      <c r="AK12" s="16">
        <v>-6.1487606632599915E-4</v>
      </c>
      <c r="AL12" s="16">
        <v>-7.3331498195436298E-4</v>
      </c>
      <c r="AM12" s="16">
        <v>-8.3364436952890913E-4</v>
      </c>
      <c r="AN12" s="16">
        <v>-9.1652118456587658E-4</v>
      </c>
      <c r="AO12" s="16">
        <v>-9.8287805735729336E-4</v>
      </c>
      <c r="AP12" s="16">
        <v>-1.033788710720581E-3</v>
      </c>
      <c r="AQ12" s="16">
        <v>-1.070355950195744E-3</v>
      </c>
      <c r="AR12" s="16">
        <v>-1.0937913350374214E-3</v>
      </c>
      <c r="AS12" s="16">
        <v>-1.1054156359343883E-3</v>
      </c>
      <c r="AT12" s="16">
        <v>-1.1064806868857731E-3</v>
      </c>
      <c r="AU12" s="16">
        <v>-1.0980875266428949E-3</v>
      </c>
      <c r="AV12" s="16">
        <v>-1.0811751861226004E-3</v>
      </c>
      <c r="AW12" s="16">
        <v>-1.0566430886194207E-3</v>
      </c>
      <c r="AX12" s="16">
        <v>-1.0253529254618445E-3</v>
      </c>
      <c r="AY12" s="16">
        <v>-9.8808900698158192E-4</v>
      </c>
      <c r="AZ12" s="16">
        <v>-9.4561026591739449E-4</v>
      </c>
      <c r="BA12" s="16">
        <v>-8.9867622744364362E-4</v>
      </c>
      <c r="BB12" s="16">
        <v>-8.4803639492400066E-4</v>
      </c>
    </row>
    <row r="14" spans="1:54" x14ac:dyDescent="0.2">
      <c r="A14" s="17" t="s">
        <v>59</v>
      </c>
    </row>
    <row r="16" spans="1:54" x14ac:dyDescent="0.2">
      <c r="A16" s="17"/>
    </row>
    <row r="20" spans="1:1" x14ac:dyDescent="0.2">
      <c r="A20" s="17"/>
    </row>
  </sheetData>
  <mergeCells count="1">
    <mergeCell ref="A9:B12"/>
  </mergeCells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K52"/>
  <sheetViews>
    <sheetView workbookViewId="0">
      <selection activeCell="A2" sqref="A2"/>
    </sheetView>
  </sheetViews>
  <sheetFormatPr baseColWidth="10" defaultColWidth="9.1640625" defaultRowHeight="15" x14ac:dyDescent="0.2"/>
  <cols>
    <col min="1" max="1" width="12.5" style="13" bestFit="1" customWidth="1"/>
    <col min="2" max="2" width="13.5" style="13" bestFit="1" customWidth="1"/>
    <col min="3" max="3" width="10.5" style="13" customWidth="1"/>
    <col min="4" max="16384" width="9.1640625" style="13"/>
  </cols>
  <sheetData>
    <row r="1" spans="1:11" x14ac:dyDescent="0.2">
      <c r="A1" s="19" t="s">
        <v>51</v>
      </c>
      <c r="B1" s="20" t="s">
        <v>22</v>
      </c>
      <c r="C1" s="21" t="s">
        <v>6</v>
      </c>
      <c r="E1" s="41" t="s">
        <v>7</v>
      </c>
      <c r="G1" s="21" t="s">
        <v>21</v>
      </c>
    </row>
    <row r="2" spans="1:11" x14ac:dyDescent="0.2">
      <c r="A2" s="22">
        <v>0</v>
      </c>
      <c r="B2" s="23">
        <v>1.5805206443207073E-4</v>
      </c>
      <c r="C2" s="23">
        <f t="shared" ref="C2:C33" si="0">$K$8</f>
        <v>6.4306547819942238E-3</v>
      </c>
    </row>
    <row r="3" spans="1:11" x14ac:dyDescent="0.2">
      <c r="A3" s="24">
        <v>0.5</v>
      </c>
      <c r="B3" s="23">
        <v>2.5509195704604406E-3</v>
      </c>
      <c r="C3" s="23">
        <f t="shared" si="0"/>
        <v>6.4306547819942238E-3</v>
      </c>
      <c r="E3" s="34" t="s">
        <v>57</v>
      </c>
    </row>
    <row r="4" spans="1:11" x14ac:dyDescent="0.2">
      <c r="A4" s="24">
        <v>1</v>
      </c>
      <c r="B4" s="23">
        <v>4.5539351107373657E-3</v>
      </c>
      <c r="C4" s="23">
        <f t="shared" si="0"/>
        <v>6.4306547819942238E-3</v>
      </c>
      <c r="E4" s="34" t="s">
        <v>27</v>
      </c>
    </row>
    <row r="5" spans="1:11" x14ac:dyDescent="0.2">
      <c r="A5" s="24">
        <v>1.5</v>
      </c>
      <c r="B5" s="23">
        <v>5.2066579336125683E-3</v>
      </c>
      <c r="C5" s="23">
        <f t="shared" si="0"/>
        <v>6.4306547819942238E-3</v>
      </c>
    </row>
    <row r="6" spans="1:11" x14ac:dyDescent="0.2">
      <c r="A6" s="24">
        <v>2</v>
      </c>
      <c r="B6" s="23">
        <v>5.4723576907544855E-3</v>
      </c>
      <c r="C6" s="23">
        <f t="shared" si="0"/>
        <v>6.4306547819942238E-3</v>
      </c>
    </row>
    <row r="7" spans="1:11" x14ac:dyDescent="0.2">
      <c r="A7" s="24">
        <v>2.5</v>
      </c>
      <c r="B7" s="23">
        <v>5.6588309001503172E-3</v>
      </c>
      <c r="C7" s="23">
        <f t="shared" si="0"/>
        <v>6.4306547819942238E-3</v>
      </c>
      <c r="J7" s="25"/>
      <c r="K7" s="43" t="s">
        <v>16</v>
      </c>
    </row>
    <row r="8" spans="1:11" x14ac:dyDescent="0.2">
      <c r="A8" s="24">
        <v>3</v>
      </c>
      <c r="B8" s="23">
        <v>5.8302485422876684E-3</v>
      </c>
      <c r="C8" s="23">
        <f t="shared" si="0"/>
        <v>6.4306547819942238E-3</v>
      </c>
      <c r="J8" s="25" t="s">
        <v>8</v>
      </c>
      <c r="K8" s="26">
        <f>MEDIAN(B2:B52)</f>
        <v>6.4306547819942238E-3</v>
      </c>
    </row>
    <row r="9" spans="1:11" x14ac:dyDescent="0.2">
      <c r="A9" s="24">
        <v>3.5</v>
      </c>
      <c r="B9" s="23">
        <v>5.9975108907795094E-3</v>
      </c>
      <c r="C9" s="23">
        <f t="shared" si="0"/>
        <v>6.4306547819942238E-3</v>
      </c>
    </row>
    <row r="10" spans="1:11" x14ac:dyDescent="0.2">
      <c r="A10" s="24">
        <v>4</v>
      </c>
      <c r="B10" s="23">
        <v>6.1602783415282214E-3</v>
      </c>
      <c r="C10" s="23">
        <f t="shared" si="0"/>
        <v>6.4306547819942238E-3</v>
      </c>
    </row>
    <row r="11" spans="1:11" x14ac:dyDescent="0.2">
      <c r="A11" s="24">
        <v>4.5</v>
      </c>
      <c r="B11" s="23">
        <v>6.3152769273815282E-3</v>
      </c>
      <c r="C11" s="23">
        <f t="shared" si="0"/>
        <v>6.4306547819942238E-3</v>
      </c>
    </row>
    <row r="12" spans="1:11" x14ac:dyDescent="0.2">
      <c r="A12" s="24">
        <v>5</v>
      </c>
      <c r="B12" s="23">
        <v>6.4585993222602235E-3</v>
      </c>
      <c r="C12" s="23">
        <f t="shared" si="0"/>
        <v>6.4306547819942238E-3</v>
      </c>
    </row>
    <row r="13" spans="1:11" x14ac:dyDescent="0.2">
      <c r="A13" s="24">
        <v>5.5</v>
      </c>
      <c r="B13" s="23">
        <v>6.5863828411536294E-3</v>
      </c>
      <c r="C13" s="23">
        <f t="shared" si="0"/>
        <v>6.4306547819942238E-3</v>
      </c>
    </row>
    <row r="14" spans="1:11" x14ac:dyDescent="0.2">
      <c r="A14" s="24">
        <v>6</v>
      </c>
      <c r="B14" s="23">
        <v>6.6952822907606945E-3</v>
      </c>
      <c r="C14" s="23">
        <f t="shared" si="0"/>
        <v>6.4306547819942238E-3</v>
      </c>
    </row>
    <row r="15" spans="1:11" x14ac:dyDescent="0.2">
      <c r="A15" s="24">
        <v>6.5</v>
      </c>
      <c r="B15" s="23">
        <v>6.7826412918044173E-3</v>
      </c>
      <c r="C15" s="23">
        <f t="shared" si="0"/>
        <v>6.4306547819942238E-3</v>
      </c>
    </row>
    <row r="16" spans="1:11" x14ac:dyDescent="0.2">
      <c r="A16" s="24">
        <v>7</v>
      </c>
      <c r="B16" s="23">
        <v>6.8469432134116229E-3</v>
      </c>
      <c r="C16" s="23">
        <f t="shared" si="0"/>
        <v>6.4306547819942238E-3</v>
      </c>
    </row>
    <row r="17" spans="1:3" x14ac:dyDescent="0.2">
      <c r="A17" s="24">
        <v>7.5</v>
      </c>
      <c r="B17" s="23">
        <v>6.8879666276051854E-3</v>
      </c>
      <c r="C17" s="23">
        <f t="shared" si="0"/>
        <v>6.4306547819942238E-3</v>
      </c>
    </row>
    <row r="18" spans="1:3" x14ac:dyDescent="0.2">
      <c r="A18" s="24">
        <v>8</v>
      </c>
      <c r="B18" s="23">
        <v>6.9068162273302029E-3</v>
      </c>
      <c r="C18" s="23">
        <f t="shared" si="0"/>
        <v>6.4306547819942238E-3</v>
      </c>
    </row>
    <row r="19" spans="1:3" x14ac:dyDescent="0.2">
      <c r="A19" s="24">
        <v>8.5</v>
      </c>
      <c r="B19" s="23">
        <v>6.905764177998778E-3</v>
      </c>
      <c r="C19" s="23">
        <f t="shared" si="0"/>
        <v>6.4306547819942238E-3</v>
      </c>
    </row>
    <row r="20" spans="1:3" x14ac:dyDescent="0.2">
      <c r="A20" s="24">
        <v>9</v>
      </c>
      <c r="B20" s="23">
        <v>6.8878380498972949E-3</v>
      </c>
      <c r="C20" s="23">
        <f t="shared" si="0"/>
        <v>6.4306547819942238E-3</v>
      </c>
    </row>
    <row r="21" spans="1:3" x14ac:dyDescent="0.2">
      <c r="A21" s="24">
        <v>9.5</v>
      </c>
      <c r="B21" s="23">
        <v>6.8565889588670355E-3</v>
      </c>
      <c r="C21" s="23">
        <f t="shared" si="0"/>
        <v>6.4306547819942238E-3</v>
      </c>
    </row>
    <row r="22" spans="1:3" x14ac:dyDescent="0.2">
      <c r="A22" s="24">
        <v>10</v>
      </c>
      <c r="B22" s="23">
        <v>6.8158797505860937E-3</v>
      </c>
      <c r="C22" s="23">
        <f t="shared" si="0"/>
        <v>6.4306547819942238E-3</v>
      </c>
    </row>
    <row r="23" spans="1:3" x14ac:dyDescent="0.2">
      <c r="A23" s="24">
        <v>10.5</v>
      </c>
      <c r="B23" s="23">
        <v>6.7694843202189704E-3</v>
      </c>
      <c r="C23" s="23">
        <f t="shared" si="0"/>
        <v>6.4306547819942238E-3</v>
      </c>
    </row>
    <row r="24" spans="1:3" x14ac:dyDescent="0.2">
      <c r="A24" s="24">
        <v>11</v>
      </c>
      <c r="B24" s="23">
        <v>6.7207325323677567E-3</v>
      </c>
      <c r="C24" s="23">
        <f t="shared" si="0"/>
        <v>6.4306547819942238E-3</v>
      </c>
    </row>
    <row r="25" spans="1:3" x14ac:dyDescent="0.2">
      <c r="A25" s="24">
        <v>11.5</v>
      </c>
      <c r="B25" s="23">
        <v>6.672296223958857E-3</v>
      </c>
      <c r="C25" s="23">
        <f t="shared" si="0"/>
        <v>6.4306547819942238E-3</v>
      </c>
    </row>
    <row r="26" spans="1:3" x14ac:dyDescent="0.2">
      <c r="A26" s="24">
        <v>12</v>
      </c>
      <c r="B26" s="23">
        <v>6.6261534463716559E-3</v>
      </c>
      <c r="C26" s="23">
        <f t="shared" si="0"/>
        <v>6.4306547819942238E-3</v>
      </c>
    </row>
    <row r="27" spans="1:3" x14ac:dyDescent="0.2">
      <c r="A27" s="24">
        <v>12.5</v>
      </c>
      <c r="B27" s="23">
        <v>6.5836740386385172E-3</v>
      </c>
      <c r="C27" s="23">
        <f t="shared" si="0"/>
        <v>6.4306547819942238E-3</v>
      </c>
    </row>
    <row r="28" spans="1:3" x14ac:dyDescent="0.2">
      <c r="A28" s="24">
        <v>13</v>
      </c>
      <c r="B28" s="23">
        <v>6.5456695106817283E-3</v>
      </c>
      <c r="C28" s="23">
        <f t="shared" si="0"/>
        <v>6.4306547819942238E-3</v>
      </c>
    </row>
    <row r="29" spans="1:3" x14ac:dyDescent="0.2">
      <c r="A29" s="24">
        <v>13.5</v>
      </c>
      <c r="B29" s="23">
        <v>6.5124192383972769E-3</v>
      </c>
      <c r="C29" s="23">
        <f t="shared" si="0"/>
        <v>6.4306547819942238E-3</v>
      </c>
    </row>
    <row r="30" spans="1:3" x14ac:dyDescent="0.2">
      <c r="A30" s="24">
        <v>14</v>
      </c>
      <c r="B30" s="23">
        <v>6.4840151010915397E-3</v>
      </c>
      <c r="C30" s="23">
        <f t="shared" si="0"/>
        <v>6.4306547819942238E-3</v>
      </c>
    </row>
    <row r="31" spans="1:3" x14ac:dyDescent="0.2">
      <c r="A31" s="24">
        <v>14.5</v>
      </c>
      <c r="B31" s="23">
        <v>6.4604480135063173E-3</v>
      </c>
      <c r="C31" s="23">
        <f t="shared" si="0"/>
        <v>6.4306547819942238E-3</v>
      </c>
    </row>
    <row r="32" spans="1:3" x14ac:dyDescent="0.2">
      <c r="A32" s="24">
        <v>15</v>
      </c>
      <c r="B32" s="23">
        <v>6.4414422173881261E-3</v>
      </c>
      <c r="C32" s="23">
        <f t="shared" si="0"/>
        <v>6.4306547819942238E-3</v>
      </c>
    </row>
    <row r="33" spans="1:3" x14ac:dyDescent="0.2">
      <c r="A33" s="24">
        <v>15.5</v>
      </c>
      <c r="B33" s="23">
        <v>6.4264617113066911E-3</v>
      </c>
      <c r="C33" s="23">
        <f t="shared" si="0"/>
        <v>6.4306547819942238E-3</v>
      </c>
    </row>
    <row r="34" spans="1:3" x14ac:dyDescent="0.2">
      <c r="A34" s="24">
        <v>16</v>
      </c>
      <c r="B34" s="23">
        <v>6.4148769259760761E-3</v>
      </c>
      <c r="C34" s="23">
        <f t="shared" ref="C34:C52" si="1">$K$8</f>
        <v>6.4306547819942238E-3</v>
      </c>
    </row>
    <row r="35" spans="1:3" x14ac:dyDescent="0.2">
      <c r="A35" s="24">
        <v>16.5</v>
      </c>
      <c r="B35" s="23">
        <v>6.4062175618633047E-3</v>
      </c>
      <c r="C35" s="23">
        <f t="shared" si="1"/>
        <v>6.4306547819942238E-3</v>
      </c>
    </row>
    <row r="36" spans="1:3" x14ac:dyDescent="0.2">
      <c r="A36" s="24">
        <v>17</v>
      </c>
      <c r="B36" s="23">
        <v>6.4001140452965002E-3</v>
      </c>
      <c r="C36" s="23">
        <f t="shared" si="1"/>
        <v>6.4306547819942238E-3</v>
      </c>
    </row>
    <row r="37" spans="1:3" x14ac:dyDescent="0.2">
      <c r="A37" s="24">
        <v>17.5</v>
      </c>
      <c r="B37" s="23">
        <v>6.3961924777849203E-3</v>
      </c>
      <c r="C37" s="23">
        <f t="shared" si="1"/>
        <v>6.4306547819942238E-3</v>
      </c>
    </row>
    <row r="38" spans="1:3" x14ac:dyDescent="0.2">
      <c r="A38" s="24">
        <v>18</v>
      </c>
      <c r="B38" s="23">
        <v>6.3940353959018332E-3</v>
      </c>
      <c r="C38" s="23">
        <f t="shared" si="1"/>
        <v>6.4306547819942238E-3</v>
      </c>
    </row>
    <row r="39" spans="1:3" x14ac:dyDescent="0.2">
      <c r="A39" s="24">
        <v>18.5</v>
      </c>
      <c r="B39" s="23">
        <v>6.3934181355392366E-3</v>
      </c>
      <c r="C39" s="23">
        <f t="shared" si="1"/>
        <v>6.4306547819942238E-3</v>
      </c>
    </row>
    <row r="40" spans="1:3" x14ac:dyDescent="0.2">
      <c r="A40" s="24">
        <v>19</v>
      </c>
      <c r="B40" s="23">
        <v>6.3942031430190152E-3</v>
      </c>
      <c r="C40" s="23">
        <f t="shared" si="1"/>
        <v>6.4306547819942238E-3</v>
      </c>
    </row>
    <row r="41" spans="1:3" x14ac:dyDescent="0.2">
      <c r="A41" s="24">
        <v>19.5</v>
      </c>
      <c r="B41" s="23">
        <v>6.396235324438589E-3</v>
      </c>
      <c r="C41" s="23">
        <f t="shared" si="1"/>
        <v>6.4306547819942238E-3</v>
      </c>
    </row>
    <row r="42" spans="1:3" x14ac:dyDescent="0.2">
      <c r="A42" s="24">
        <v>20</v>
      </c>
      <c r="B42" s="23">
        <v>6.3992885143346516E-3</v>
      </c>
      <c r="C42" s="23">
        <f t="shared" si="1"/>
        <v>6.4306547819942238E-3</v>
      </c>
    </row>
    <row r="43" spans="1:3" x14ac:dyDescent="0.2">
      <c r="A43" s="24">
        <v>20.5</v>
      </c>
      <c r="B43" s="23">
        <v>6.4031555447843815E-3</v>
      </c>
      <c r="C43" s="23">
        <f t="shared" si="1"/>
        <v>6.4306547819942238E-3</v>
      </c>
    </row>
    <row r="44" spans="1:3" x14ac:dyDescent="0.2">
      <c r="A44" s="24">
        <v>21</v>
      </c>
      <c r="B44" s="23">
        <v>6.4076862923737061E-3</v>
      </c>
      <c r="C44" s="23">
        <f t="shared" si="1"/>
        <v>6.4306547819942238E-3</v>
      </c>
    </row>
    <row r="45" spans="1:3" x14ac:dyDescent="0.2">
      <c r="A45" s="24">
        <v>21.5</v>
      </c>
      <c r="B45" s="23">
        <v>6.4127582948914751E-3</v>
      </c>
      <c r="C45" s="23">
        <f t="shared" si="1"/>
        <v>6.4306547819942238E-3</v>
      </c>
    </row>
    <row r="46" spans="1:3" x14ac:dyDescent="0.2">
      <c r="A46" s="24">
        <v>22</v>
      </c>
      <c r="B46" s="23">
        <v>6.4182747404048657E-3</v>
      </c>
      <c r="C46" s="23">
        <f t="shared" si="1"/>
        <v>6.4306547819942238E-3</v>
      </c>
    </row>
    <row r="47" spans="1:3" x14ac:dyDescent="0.2">
      <c r="A47" s="24">
        <v>22.5</v>
      </c>
      <c r="B47" s="23">
        <v>6.4242343183575348E-3</v>
      </c>
      <c r="C47" s="23">
        <f t="shared" si="1"/>
        <v>6.4306547819942238E-3</v>
      </c>
    </row>
    <row r="48" spans="1:3" x14ac:dyDescent="0.2">
      <c r="A48" s="24">
        <v>23</v>
      </c>
      <c r="B48" s="23">
        <v>6.4306547819942238E-3</v>
      </c>
      <c r="C48" s="23">
        <f t="shared" si="1"/>
        <v>6.4306547819942238E-3</v>
      </c>
    </row>
    <row r="49" spans="1:3" x14ac:dyDescent="0.2">
      <c r="A49" s="24">
        <v>23.5</v>
      </c>
      <c r="B49" s="23">
        <v>6.4375633765744499E-3</v>
      </c>
      <c r="C49" s="23">
        <f t="shared" si="1"/>
        <v>6.4306547819942238E-3</v>
      </c>
    </row>
    <row r="50" spans="1:3" x14ac:dyDescent="0.2">
      <c r="A50" s="24">
        <v>24</v>
      </c>
      <c r="B50" s="23">
        <v>6.4449888985955873E-3</v>
      </c>
      <c r="C50" s="23">
        <f t="shared" si="1"/>
        <v>6.4306547819942238E-3</v>
      </c>
    </row>
    <row r="51" spans="1:3" x14ac:dyDescent="0.2">
      <c r="A51" s="24">
        <v>24.5</v>
      </c>
      <c r="B51" s="23">
        <v>6.4529576097649794E-3</v>
      </c>
      <c r="C51" s="23">
        <f t="shared" si="1"/>
        <v>6.4306547819942238E-3</v>
      </c>
    </row>
    <row r="52" spans="1:3" x14ac:dyDescent="0.2">
      <c r="A52" s="24">
        <v>25</v>
      </c>
      <c r="B52" s="23">
        <v>6.461497953376227E-3</v>
      </c>
      <c r="C52" s="23">
        <f t="shared" si="1"/>
        <v>6.4306547819942238E-3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Q52"/>
  <sheetViews>
    <sheetView topLeftCell="B1" workbookViewId="0">
      <selection activeCell="L4" sqref="L4"/>
    </sheetView>
  </sheetViews>
  <sheetFormatPr baseColWidth="10" defaultColWidth="9.1640625" defaultRowHeight="15" x14ac:dyDescent="0.2"/>
  <cols>
    <col min="1" max="1" width="12.5" style="13" bestFit="1" customWidth="1"/>
    <col min="2" max="2" width="6.5" style="13" bestFit="1" customWidth="1"/>
    <col min="3" max="3" width="8.5" style="13" bestFit="1" customWidth="1"/>
    <col min="4" max="4" width="14.33203125" style="13" customWidth="1"/>
    <col min="5" max="5" width="8.83203125" style="13" bestFit="1" customWidth="1"/>
    <col min="6" max="6" width="4.83203125" style="13" customWidth="1"/>
    <col min="7" max="7" width="5.5" style="13" customWidth="1"/>
    <col min="8" max="8" width="13.33203125" style="13" customWidth="1"/>
    <col min="9" max="9" width="9.33203125" style="13" bestFit="1" customWidth="1"/>
    <col min="10" max="10" width="9.1640625" style="13"/>
    <col min="11" max="11" width="9.1640625" style="13" customWidth="1"/>
    <col min="12" max="12" width="14.6640625" style="13" customWidth="1"/>
    <col min="13" max="13" width="9.1640625" style="13"/>
    <col min="14" max="14" width="13.1640625" style="13" bestFit="1" customWidth="1"/>
    <col min="15" max="16384" width="9.1640625" style="13"/>
  </cols>
  <sheetData>
    <row r="1" spans="1:17" x14ac:dyDescent="0.2">
      <c r="A1" s="19" t="s">
        <v>51</v>
      </c>
      <c r="B1" s="19" t="s">
        <v>23</v>
      </c>
      <c r="C1" s="19" t="s">
        <v>24</v>
      </c>
      <c r="D1" s="20" t="s">
        <v>22</v>
      </c>
      <c r="E1" s="21" t="s">
        <v>6</v>
      </c>
      <c r="G1" s="13" t="s">
        <v>20</v>
      </c>
      <c r="H1" s="34" t="s">
        <v>7</v>
      </c>
      <c r="K1" s="21" t="s">
        <v>25</v>
      </c>
      <c r="P1" s="27"/>
      <c r="Q1" s="28"/>
    </row>
    <row r="2" spans="1:17" x14ac:dyDescent="0.2">
      <c r="A2" s="22">
        <v>0</v>
      </c>
      <c r="B2" s="22">
        <f>A2^2</f>
        <v>0</v>
      </c>
      <c r="C2" s="22">
        <f>A2^3</f>
        <v>0</v>
      </c>
      <c r="D2" s="44">
        <v>-2.0917600329462113E-4</v>
      </c>
      <c r="E2" s="44">
        <f>A2*$J$3+B2*$I$3+C2*$H$3+$K$3</f>
        <v>-3.5565430598910926E-3</v>
      </c>
      <c r="G2" s="13">
        <v>1</v>
      </c>
      <c r="H2" s="34" t="s">
        <v>19</v>
      </c>
      <c r="M2" s="12"/>
      <c r="N2" s="42" t="s">
        <v>12</v>
      </c>
      <c r="O2" s="42" t="s">
        <v>10</v>
      </c>
      <c r="P2" s="10" t="s">
        <v>9</v>
      </c>
      <c r="Q2" s="42" t="s">
        <v>16</v>
      </c>
    </row>
    <row r="3" spans="1:17" x14ac:dyDescent="0.2">
      <c r="A3" s="24">
        <v>0.5</v>
      </c>
      <c r="B3" s="22">
        <f t="shared" ref="B3:B52" si="0">A3^2</f>
        <v>0.25</v>
      </c>
      <c r="C3" s="22">
        <f t="shared" ref="C3:C52" si="1">A3^3</f>
        <v>0.125</v>
      </c>
      <c r="D3" s="44">
        <v>-3.5112799023234316E-3</v>
      </c>
      <c r="E3" s="44">
        <f t="shared" ref="E3:E52" si="2">A3*$J$3+B3*$I$3+C3*$H$3+$K$3</f>
        <v>-3.8116443620757169E-3</v>
      </c>
      <c r="H3" s="30">
        <f t="array" ref="H3:K7">LINEST(D2:D52,A2:C52,TRUE,TRUE)</f>
        <v>-3.5939409334626038E-6</v>
      </c>
      <c r="I3" s="30">
        <v>1.1819154190095978E-4</v>
      </c>
      <c r="J3" s="30">
        <v>-5.6839989008636261E-4</v>
      </c>
      <c r="K3" s="30">
        <v>-3.5565430598910926E-3</v>
      </c>
      <c r="L3" s="13" t="s">
        <v>15</v>
      </c>
      <c r="M3" s="12" t="s">
        <v>13</v>
      </c>
      <c r="N3" s="31">
        <f>H3/$G$2</f>
        <v>-3.5939409334626038E-6</v>
      </c>
      <c r="O3" s="31">
        <f>I3/$G$2</f>
        <v>1.1819154190095978E-4</v>
      </c>
      <c r="P3" s="31">
        <f>J3/$G$2</f>
        <v>-5.6839989008636261E-4</v>
      </c>
      <c r="Q3" s="31">
        <f>K3/$G$2</f>
        <v>-3.5565430598910926E-3</v>
      </c>
    </row>
    <row r="4" spans="1:17" x14ac:dyDescent="0.2">
      <c r="A4" s="24">
        <v>1</v>
      </c>
      <c r="B4" s="22">
        <f t="shared" si="0"/>
        <v>1</v>
      </c>
      <c r="C4" s="22">
        <f t="shared" si="1"/>
        <v>1</v>
      </c>
      <c r="D4" s="44">
        <v>-5.1381857637104351E-3</v>
      </c>
      <c r="E4" s="44">
        <f t="shared" si="2"/>
        <v>-4.0103453490099583E-3</v>
      </c>
      <c r="H4" s="13">
        <v>3.1591751730650949E-7</v>
      </c>
      <c r="I4" s="13">
        <v>1.2021095934489186E-5</v>
      </c>
      <c r="J4" s="13">
        <v>1.28599177629454E-4</v>
      </c>
      <c r="K4" s="13">
        <v>3.6756948833885193E-4</v>
      </c>
      <c r="M4" s="12" t="s">
        <v>17</v>
      </c>
      <c r="N4" s="29">
        <f>H3/H4</f>
        <v>-11.376200231327124</v>
      </c>
      <c r="O4" s="29">
        <f>I3/I4</f>
        <v>9.8320105375635301</v>
      </c>
      <c r="P4" s="29">
        <f>J3/J4</f>
        <v>-4.4199340972782233</v>
      </c>
      <c r="Q4" s="29">
        <f>K3/K4</f>
        <v>-9.675838644725637</v>
      </c>
    </row>
    <row r="5" spans="1:17" x14ac:dyDescent="0.2">
      <c r="A5" s="24">
        <v>1.5</v>
      </c>
      <c r="B5" s="22">
        <f t="shared" si="0"/>
        <v>2.25</v>
      </c>
      <c r="C5" s="22">
        <f t="shared" si="1"/>
        <v>3.375</v>
      </c>
      <c r="D5" s="44">
        <v>-5.2358502098629588E-3</v>
      </c>
      <c r="E5" s="44">
        <f t="shared" si="2"/>
        <v>-4.1553414763939138E-3</v>
      </c>
      <c r="H5" s="13">
        <v>0.94941493748102934</v>
      </c>
      <c r="I5" s="13">
        <v>7.0506627291139906E-4</v>
      </c>
      <c r="J5" s="13" t="e">
        <v>#N/A</v>
      </c>
      <c r="K5" s="13" t="e">
        <v>#N/A</v>
      </c>
      <c r="L5" s="32"/>
      <c r="M5" s="12" t="s">
        <v>11</v>
      </c>
      <c r="N5" s="14">
        <f>H5</f>
        <v>0.94941493748102934</v>
      </c>
      <c r="O5" s="12"/>
      <c r="P5" s="33"/>
      <c r="Q5" s="12"/>
    </row>
    <row r="6" spans="1:17" x14ac:dyDescent="0.2">
      <c r="A6" s="24">
        <v>2</v>
      </c>
      <c r="B6" s="22">
        <f t="shared" si="0"/>
        <v>4</v>
      </c>
      <c r="C6" s="22">
        <f t="shared" si="1"/>
        <v>8</v>
      </c>
      <c r="D6" s="44">
        <v>-5.0561137771700992E-3</v>
      </c>
      <c r="E6" s="44">
        <f t="shared" si="2"/>
        <v>-4.2493281999276796E-3</v>
      </c>
      <c r="H6" s="13">
        <v>294.04268005582207</v>
      </c>
      <c r="I6" s="13">
        <v>47</v>
      </c>
      <c r="J6" s="13" t="e">
        <v>#N/A</v>
      </c>
      <c r="K6" s="13" t="e">
        <v>#N/A</v>
      </c>
      <c r="P6" s="28"/>
    </row>
    <row r="7" spans="1:17" x14ac:dyDescent="0.2">
      <c r="A7" s="24">
        <v>2.5</v>
      </c>
      <c r="B7" s="22">
        <f t="shared" si="0"/>
        <v>6.25</v>
      </c>
      <c r="C7" s="22">
        <f t="shared" si="1"/>
        <v>15.625</v>
      </c>
      <c r="D7" s="44">
        <v>-4.872556118913361E-3</v>
      </c>
      <c r="E7" s="44">
        <f t="shared" si="2"/>
        <v>-4.2950009753113536E-3</v>
      </c>
      <c r="H7" s="13">
        <v>4.3852212332139102E-4</v>
      </c>
      <c r="I7" s="13">
        <v>2.3364567112267058E-5</v>
      </c>
      <c r="J7" s="13" t="e">
        <v>#N/A</v>
      </c>
      <c r="K7" s="13" t="e">
        <v>#N/A</v>
      </c>
      <c r="P7" s="28"/>
    </row>
    <row r="8" spans="1:17" x14ac:dyDescent="0.2">
      <c r="A8" s="24">
        <v>3</v>
      </c>
      <c r="B8" s="22">
        <f t="shared" si="0"/>
        <v>9</v>
      </c>
      <c r="C8" s="22">
        <f t="shared" si="1"/>
        <v>27</v>
      </c>
      <c r="D8" s="44">
        <v>-4.710584719748433E-3</v>
      </c>
      <c r="E8" s="44">
        <f t="shared" si="2"/>
        <v>-4.2950552582450329E-3</v>
      </c>
      <c r="P8" s="28"/>
    </row>
    <row r="9" spans="1:17" x14ac:dyDescent="0.2">
      <c r="A9" s="24">
        <v>3.5</v>
      </c>
      <c r="B9" s="22">
        <f t="shared" si="0"/>
        <v>12.25</v>
      </c>
      <c r="C9" s="22">
        <f t="shared" si="1"/>
        <v>42.875</v>
      </c>
      <c r="D9" s="44">
        <v>-4.5608416926450875E-3</v>
      </c>
      <c r="E9" s="44">
        <f t="shared" si="2"/>
        <v>-4.2521865044288136E-3</v>
      </c>
      <c r="H9" s="49" t="s">
        <v>56</v>
      </c>
      <c r="P9" s="28"/>
    </row>
    <row r="10" spans="1:17" x14ac:dyDescent="0.2">
      <c r="A10" s="24">
        <v>4</v>
      </c>
      <c r="B10" s="22">
        <f t="shared" si="0"/>
        <v>16</v>
      </c>
      <c r="C10" s="22">
        <f t="shared" si="1"/>
        <v>64</v>
      </c>
      <c r="D10" s="44">
        <v>-4.4123232578275337E-3</v>
      </c>
      <c r="E10" s="44">
        <f t="shared" si="2"/>
        <v>-4.1690901695627929E-3</v>
      </c>
      <c r="P10" s="28"/>
    </row>
    <row r="11" spans="1:17" x14ac:dyDescent="0.2">
      <c r="A11" s="24">
        <v>4.5</v>
      </c>
      <c r="B11" s="22">
        <f t="shared" si="0"/>
        <v>20.25</v>
      </c>
      <c r="C11" s="22">
        <f t="shared" si="1"/>
        <v>91.125</v>
      </c>
      <c r="D11" s="44">
        <v>-4.2564741903916778E-3</v>
      </c>
      <c r="E11" s="44">
        <f t="shared" si="2"/>
        <v>-4.0484617093470687E-3</v>
      </c>
      <c r="P11" s="28"/>
    </row>
    <row r="12" spans="1:17" x14ac:dyDescent="0.2">
      <c r="A12" s="24">
        <v>5</v>
      </c>
      <c r="B12" s="22">
        <f t="shared" si="0"/>
        <v>25</v>
      </c>
      <c r="C12" s="22">
        <f t="shared" si="1"/>
        <v>125</v>
      </c>
      <c r="D12" s="44">
        <v>-4.086435528509947E-3</v>
      </c>
      <c r="E12" s="44">
        <f t="shared" si="2"/>
        <v>-3.8929965794817362E-3</v>
      </c>
      <c r="P12" s="28"/>
    </row>
    <row r="13" spans="1:17" x14ac:dyDescent="0.2">
      <c r="A13" s="24">
        <v>5.5</v>
      </c>
      <c r="B13" s="22">
        <f t="shared" si="0"/>
        <v>30.25</v>
      </c>
      <c r="C13" s="22">
        <f t="shared" si="1"/>
        <v>166.375</v>
      </c>
      <c r="D13" s="44">
        <v>-3.8965280130921444E-3</v>
      </c>
      <c r="E13" s="44">
        <f t="shared" si="2"/>
        <v>-3.7053902356668942E-3</v>
      </c>
      <c r="P13" s="28"/>
    </row>
    <row r="14" spans="1:17" x14ac:dyDescent="0.2">
      <c r="A14" s="24">
        <v>6</v>
      </c>
      <c r="B14" s="22">
        <f t="shared" si="0"/>
        <v>36</v>
      </c>
      <c r="C14" s="22">
        <f t="shared" si="1"/>
        <v>216</v>
      </c>
      <c r="D14" s="44">
        <v>-3.6820467376449516E-3</v>
      </c>
      <c r="E14" s="44">
        <f t="shared" si="2"/>
        <v>-3.4883381336026391E-3</v>
      </c>
      <c r="P14" s="28"/>
    </row>
    <row r="15" spans="1:17" x14ac:dyDescent="0.2">
      <c r="A15" s="24">
        <v>6.5</v>
      </c>
      <c r="B15" s="22">
        <f t="shared" si="0"/>
        <v>42.25</v>
      </c>
      <c r="C15" s="22">
        <f t="shared" si="1"/>
        <v>274.625</v>
      </c>
      <c r="D15" s="44">
        <v>-3.4389558202219056E-3</v>
      </c>
      <c r="E15" s="44">
        <f t="shared" si="2"/>
        <v>-3.2445357289890664E-3</v>
      </c>
      <c r="P15" s="28"/>
    </row>
    <row r="16" spans="1:17" x14ac:dyDescent="0.2">
      <c r="A16" s="24">
        <v>7</v>
      </c>
      <c r="B16" s="22">
        <f t="shared" si="0"/>
        <v>49</v>
      </c>
      <c r="C16" s="22">
        <f t="shared" si="1"/>
        <v>343</v>
      </c>
      <c r="D16" s="44">
        <v>-3.1641220717662857E-3</v>
      </c>
      <c r="E16" s="44">
        <f t="shared" si="2"/>
        <v>-2.9766784775262741E-3</v>
      </c>
      <c r="P16" s="28"/>
    </row>
    <row r="17" spans="1:16" x14ac:dyDescent="0.2">
      <c r="A17" s="24">
        <v>7.5</v>
      </c>
      <c r="B17" s="22">
        <f t="shared" si="0"/>
        <v>56.25</v>
      </c>
      <c r="C17" s="22">
        <f t="shared" si="1"/>
        <v>421.875</v>
      </c>
      <c r="D17" s="44">
        <v>-2.8557041845043546E-3</v>
      </c>
      <c r="E17" s="44">
        <f t="shared" si="2"/>
        <v>-2.6874618349143607E-3</v>
      </c>
      <c r="P17" s="28"/>
    </row>
    <row r="18" spans="1:16" x14ac:dyDescent="0.2">
      <c r="A18" s="24">
        <v>8</v>
      </c>
      <c r="B18" s="22">
        <f t="shared" si="0"/>
        <v>64</v>
      </c>
      <c r="C18" s="22">
        <f t="shared" si="1"/>
        <v>512</v>
      </c>
      <c r="D18" s="44">
        <v>-2.5134005220514184E-3</v>
      </c>
      <c r="E18" s="44">
        <f t="shared" si="2"/>
        <v>-2.3795812568534209E-3</v>
      </c>
      <c r="P18" s="28"/>
    </row>
    <row r="19" spans="1:16" x14ac:dyDescent="0.2">
      <c r="A19" s="24">
        <v>8.5</v>
      </c>
      <c r="B19" s="22">
        <f t="shared" si="0"/>
        <v>72.25</v>
      </c>
      <c r="C19" s="22">
        <f t="shared" si="1"/>
        <v>614.125</v>
      </c>
      <c r="D19" s="44">
        <v>-2.1385045427003888E-3</v>
      </c>
      <c r="E19" s="44">
        <f t="shared" si="2"/>
        <v>-2.0557321990435527E-3</v>
      </c>
      <c r="P19" s="28"/>
    </row>
    <row r="20" spans="1:16" x14ac:dyDescent="0.2">
      <c r="A20" s="24">
        <v>9</v>
      </c>
      <c r="B20" s="22">
        <f t="shared" si="0"/>
        <v>81</v>
      </c>
      <c r="C20" s="22">
        <f t="shared" si="1"/>
        <v>729</v>
      </c>
      <c r="D20" s="44">
        <v>-1.7340552210213284E-3</v>
      </c>
      <c r="E20" s="44">
        <f t="shared" si="2"/>
        <v>-1.7186101171848523E-3</v>
      </c>
      <c r="P20" s="28"/>
    </row>
    <row r="21" spans="1:16" x14ac:dyDescent="0.2">
      <c r="A21" s="24">
        <v>9.5</v>
      </c>
      <c r="B21" s="22">
        <f t="shared" si="0"/>
        <v>90.25</v>
      </c>
      <c r="C21" s="22">
        <f t="shared" si="1"/>
        <v>857.375</v>
      </c>
      <c r="D21" s="44">
        <v>-1.3049380507309512E-3</v>
      </c>
      <c r="E21" s="44">
        <f t="shared" si="2"/>
        <v>-1.3709104669774167E-3</v>
      </c>
      <c r="P21" s="28"/>
    </row>
    <row r="22" spans="1:16" x14ac:dyDescent="0.2">
      <c r="A22" s="24">
        <v>10</v>
      </c>
      <c r="B22" s="22">
        <f t="shared" si="0"/>
        <v>100</v>
      </c>
      <c r="C22" s="22">
        <f t="shared" si="1"/>
        <v>1000</v>
      </c>
      <c r="D22" s="44">
        <v>-8.5767338070816615E-4</v>
      </c>
      <c r="E22" s="44">
        <f t="shared" si="2"/>
        <v>-1.0153287041213435E-3</v>
      </c>
      <c r="P22" s="28"/>
    </row>
    <row r="23" spans="1:16" x14ac:dyDescent="0.2">
      <c r="A23" s="24">
        <v>10.5</v>
      </c>
      <c r="B23" s="22">
        <f t="shared" si="0"/>
        <v>110.25</v>
      </c>
      <c r="C23" s="22">
        <f t="shared" si="1"/>
        <v>1157.625</v>
      </c>
      <c r="D23" s="44">
        <v>-4.0022458885646578E-4</v>
      </c>
      <c r="E23" s="44">
        <f t="shared" si="2"/>
        <v>-6.5456028431673183E-4</v>
      </c>
      <c r="P23" s="28"/>
    </row>
    <row r="24" spans="1:16" x14ac:dyDescent="0.2">
      <c r="A24" s="24">
        <v>11</v>
      </c>
      <c r="B24" s="22">
        <f t="shared" si="0"/>
        <v>121</v>
      </c>
      <c r="C24" s="22">
        <f t="shared" si="1"/>
        <v>1331</v>
      </c>
      <c r="D24" s="44">
        <v>5.8395709733697369E-5</v>
      </c>
      <c r="E24" s="44">
        <f t="shared" si="2"/>
        <v>-2.9130066326367356E-4</v>
      </c>
      <c r="P24" s="28"/>
    </row>
    <row r="25" spans="1:16" x14ac:dyDescent="0.2">
      <c r="A25" s="24">
        <v>11.5</v>
      </c>
      <c r="B25" s="22">
        <f t="shared" si="0"/>
        <v>132.25</v>
      </c>
      <c r="C25" s="22">
        <f t="shared" si="1"/>
        <v>1520.875</v>
      </c>
      <c r="D25" s="44">
        <v>5.0910338232267656E-4</v>
      </c>
      <c r="E25" s="44">
        <f t="shared" si="2"/>
        <v>7.17547033377312E-5</v>
      </c>
      <c r="P25" s="28"/>
    </row>
    <row r="26" spans="1:16" x14ac:dyDescent="0.2">
      <c r="A26" s="24">
        <v>12</v>
      </c>
      <c r="B26" s="22">
        <f t="shared" si="0"/>
        <v>144</v>
      </c>
      <c r="C26" s="22">
        <f t="shared" si="1"/>
        <v>1728</v>
      </c>
      <c r="D26" s="44">
        <v>9.4298379777948374E-4</v>
      </c>
      <c r="E26" s="44">
        <f t="shared" si="2"/>
        <v>4.3191035978738454E-4</v>
      </c>
      <c r="P26" s="28"/>
    </row>
    <row r="27" spans="1:16" x14ac:dyDescent="0.2">
      <c r="A27" s="24">
        <v>12.5</v>
      </c>
      <c r="B27" s="22">
        <f t="shared" si="0"/>
        <v>156.25</v>
      </c>
      <c r="C27" s="22">
        <f t="shared" si="1"/>
        <v>1953.125</v>
      </c>
      <c r="D27" s="44">
        <v>1.3518079189851E-3</v>
      </c>
      <c r="E27" s="44">
        <f t="shared" si="2"/>
        <v>7.8647085038519027E-4</v>
      </c>
      <c r="P27" s="28"/>
    </row>
    <row r="28" spans="1:16" x14ac:dyDescent="0.2">
      <c r="A28" s="24">
        <v>13</v>
      </c>
      <c r="B28" s="22">
        <f t="shared" si="0"/>
        <v>169</v>
      </c>
      <c r="C28" s="22">
        <f t="shared" si="1"/>
        <v>2197</v>
      </c>
      <c r="D28" s="44">
        <v>1.7286020545728032E-3</v>
      </c>
      <c r="E28" s="44">
        <f t="shared" si="2"/>
        <v>1.1327407194310548E-3</v>
      </c>
      <c r="P28" s="28"/>
    </row>
    <row r="29" spans="1:16" x14ac:dyDescent="0.2">
      <c r="A29" s="24">
        <v>13.5</v>
      </c>
      <c r="B29" s="22">
        <f t="shared" si="0"/>
        <v>182.25</v>
      </c>
      <c r="C29" s="22">
        <f t="shared" si="1"/>
        <v>2460.375</v>
      </c>
      <c r="D29" s="44">
        <v>2.0680446371004932E-3</v>
      </c>
      <c r="E29" s="44">
        <f t="shared" si="2"/>
        <v>1.4680245112248785E-3</v>
      </c>
      <c r="P29" s="28"/>
    </row>
    <row r="30" spans="1:16" x14ac:dyDescent="0.2">
      <c r="A30" s="24">
        <v>14</v>
      </c>
      <c r="B30" s="22">
        <f t="shared" si="0"/>
        <v>196</v>
      </c>
      <c r="C30" s="22">
        <f t="shared" si="1"/>
        <v>2744</v>
      </c>
      <c r="D30" s="44">
        <v>2.3667092974345915E-3</v>
      </c>
      <c r="E30" s="44">
        <f t="shared" si="2"/>
        <v>1.7896267700665651E-3</v>
      </c>
      <c r="P30" s="28"/>
    </row>
    <row r="31" spans="1:16" x14ac:dyDescent="0.2">
      <c r="A31" s="24">
        <v>14.5</v>
      </c>
      <c r="B31" s="22">
        <f t="shared" si="0"/>
        <v>210.25</v>
      </c>
      <c r="C31" s="22">
        <f t="shared" si="1"/>
        <v>3048.625</v>
      </c>
      <c r="D31" s="44">
        <v>2.6227898664031909E-3</v>
      </c>
      <c r="E31" s="44">
        <f t="shared" si="2"/>
        <v>2.094852040256015E-3</v>
      </c>
      <c r="P31" s="28"/>
    </row>
    <row r="32" spans="1:16" x14ac:dyDescent="0.2">
      <c r="A32" s="24">
        <v>15</v>
      </c>
      <c r="B32" s="22">
        <f t="shared" si="0"/>
        <v>225</v>
      </c>
      <c r="C32" s="22">
        <f t="shared" si="1"/>
        <v>3375</v>
      </c>
      <c r="D32" s="44">
        <v>2.8355164158842218E-3</v>
      </c>
      <c r="E32" s="44">
        <f t="shared" si="2"/>
        <v>2.381004866093132E-3</v>
      </c>
      <c r="P32" s="28"/>
    </row>
    <row r="33" spans="1:16" x14ac:dyDescent="0.2">
      <c r="A33" s="24">
        <v>15.5</v>
      </c>
      <c r="B33" s="22">
        <f t="shared" si="0"/>
        <v>240.25</v>
      </c>
      <c r="C33" s="22">
        <f t="shared" si="1"/>
        <v>3723.875</v>
      </c>
      <c r="D33" s="44">
        <v>3.0050796425614827E-3</v>
      </c>
      <c r="E33" s="44">
        <f t="shared" si="2"/>
        <v>2.6453897918778183E-3</v>
      </c>
      <c r="P33" s="28"/>
    </row>
    <row r="34" spans="1:16" x14ac:dyDescent="0.2">
      <c r="A34" s="24">
        <v>16</v>
      </c>
      <c r="B34" s="22">
        <f t="shared" si="0"/>
        <v>256</v>
      </c>
      <c r="C34" s="22">
        <f t="shared" si="1"/>
        <v>4096</v>
      </c>
      <c r="D34" s="44">
        <v>3.132648189336674E-3</v>
      </c>
      <c r="E34" s="44">
        <f t="shared" si="2"/>
        <v>2.8853113619099861E-3</v>
      </c>
      <c r="P34" s="28"/>
    </row>
    <row r="35" spans="1:16" x14ac:dyDescent="0.2">
      <c r="A35" s="24">
        <v>16.5</v>
      </c>
      <c r="B35" s="22">
        <f t="shared" si="0"/>
        <v>272.25</v>
      </c>
      <c r="C35" s="22">
        <f t="shared" si="1"/>
        <v>4492.125</v>
      </c>
      <c r="D35" s="44">
        <v>3.2202924319895544E-3</v>
      </c>
      <c r="E35" s="44">
        <f t="shared" si="2"/>
        <v>3.0980741204895291E-3</v>
      </c>
      <c r="P35" s="28"/>
    </row>
    <row r="36" spans="1:16" x14ac:dyDescent="0.2">
      <c r="A36" s="24">
        <v>17</v>
      </c>
      <c r="B36" s="22">
        <f t="shared" si="0"/>
        <v>289</v>
      </c>
      <c r="C36" s="22">
        <f t="shared" si="1"/>
        <v>4913</v>
      </c>
      <c r="D36" s="44">
        <v>3.2705502311238168E-3</v>
      </c>
      <c r="E36" s="44">
        <f t="shared" si="2"/>
        <v>3.2809826119163474E-3</v>
      </c>
      <c r="P36" s="28"/>
    </row>
    <row r="37" spans="1:16" x14ac:dyDescent="0.2">
      <c r="A37" s="24">
        <v>17.5</v>
      </c>
      <c r="B37" s="22">
        <f t="shared" si="0"/>
        <v>306.25</v>
      </c>
      <c r="C37" s="22">
        <f t="shared" si="1"/>
        <v>5359.375</v>
      </c>
      <c r="D37" s="44">
        <v>3.2860869770892178E-3</v>
      </c>
      <c r="E37" s="44">
        <f t="shared" si="2"/>
        <v>3.4313413804903537E-3</v>
      </c>
      <c r="P37" s="28"/>
    </row>
    <row r="38" spans="1:16" x14ac:dyDescent="0.2">
      <c r="A38" s="24">
        <v>18</v>
      </c>
      <c r="B38" s="22">
        <f t="shared" si="0"/>
        <v>324</v>
      </c>
      <c r="C38" s="22">
        <f t="shared" si="1"/>
        <v>5832</v>
      </c>
      <c r="D38" s="44">
        <v>3.2696714205702653E-3</v>
      </c>
      <c r="E38" s="44">
        <f t="shared" si="2"/>
        <v>3.5464549705114447E-3</v>
      </c>
      <c r="P38" s="28"/>
    </row>
    <row r="39" spans="1:16" x14ac:dyDescent="0.2">
      <c r="A39" s="24">
        <v>18.5</v>
      </c>
      <c r="B39" s="22">
        <f t="shared" si="0"/>
        <v>342.25</v>
      </c>
      <c r="C39" s="22">
        <f t="shared" si="1"/>
        <v>6331.625</v>
      </c>
      <c r="D39" s="44">
        <v>3.2241338670817516E-3</v>
      </c>
      <c r="E39" s="44">
        <f t="shared" si="2"/>
        <v>3.6236279262795278E-3</v>
      </c>
      <c r="P39" s="28"/>
    </row>
    <row r="40" spans="1:16" x14ac:dyDescent="0.2">
      <c r="A40" s="24">
        <v>19</v>
      </c>
      <c r="B40" s="22">
        <f t="shared" si="0"/>
        <v>361</v>
      </c>
      <c r="C40" s="22">
        <f t="shared" si="1"/>
        <v>6859</v>
      </c>
      <c r="D40" s="44">
        <v>3.1523993914281115E-3</v>
      </c>
      <c r="E40" s="44">
        <f t="shared" si="2"/>
        <v>3.6601647920944998E-3</v>
      </c>
      <c r="P40" s="28"/>
    </row>
    <row r="41" spans="1:16" x14ac:dyDescent="0.2">
      <c r="A41" s="24">
        <v>19.5</v>
      </c>
      <c r="B41" s="22">
        <f t="shared" si="0"/>
        <v>380.25</v>
      </c>
      <c r="C41" s="22">
        <f t="shared" si="1"/>
        <v>7414.875</v>
      </c>
      <c r="D41" s="44">
        <v>3.0574245838344083E-3</v>
      </c>
      <c r="E41" s="44">
        <f t="shared" si="2"/>
        <v>3.6533701122562681E-3</v>
      </c>
      <c r="P41" s="28"/>
    </row>
    <row r="42" spans="1:16" x14ac:dyDescent="0.2">
      <c r="A42" s="24">
        <v>20</v>
      </c>
      <c r="B42" s="22">
        <f t="shared" si="0"/>
        <v>400</v>
      </c>
      <c r="C42" s="22">
        <f t="shared" si="1"/>
        <v>8000</v>
      </c>
      <c r="D42" s="44">
        <v>2.9422481349934602E-3</v>
      </c>
      <c r="E42" s="44">
        <f t="shared" si="2"/>
        <v>3.6005484310647397E-3</v>
      </c>
      <c r="P42" s="28"/>
    </row>
    <row r="43" spans="1:16" x14ac:dyDescent="0.2">
      <c r="A43" s="24">
        <v>20.5</v>
      </c>
      <c r="B43" s="22">
        <f t="shared" si="0"/>
        <v>420.25</v>
      </c>
      <c r="C43" s="22">
        <f t="shared" si="1"/>
        <v>8615.125</v>
      </c>
      <c r="D43" s="44">
        <v>2.8098100703764658E-3</v>
      </c>
      <c r="E43" s="44">
        <f t="shared" si="2"/>
        <v>3.4990042928198083E-3</v>
      </c>
      <c r="P43" s="28"/>
    </row>
    <row r="44" spans="1:16" x14ac:dyDescent="0.2">
      <c r="A44" s="24">
        <v>21</v>
      </c>
      <c r="B44" s="22">
        <f t="shared" si="0"/>
        <v>441</v>
      </c>
      <c r="C44" s="22">
        <f t="shared" si="1"/>
        <v>9261</v>
      </c>
      <c r="D44" s="44">
        <v>2.6628486304372833E-3</v>
      </c>
      <c r="E44" s="44">
        <f t="shared" si="2"/>
        <v>3.3460422418213776E-3</v>
      </c>
      <c r="P44" s="28"/>
    </row>
    <row r="45" spans="1:16" x14ac:dyDescent="0.2">
      <c r="A45" s="24">
        <v>21.5</v>
      </c>
      <c r="B45" s="22">
        <f t="shared" si="0"/>
        <v>462.25</v>
      </c>
      <c r="C45" s="22">
        <f t="shared" si="1"/>
        <v>9938.375</v>
      </c>
      <c r="D45" s="44">
        <v>2.5036311253705235E-3</v>
      </c>
      <c r="E45" s="44">
        <f t="shared" si="2"/>
        <v>3.1389668223693618E-3</v>
      </c>
      <c r="P45" s="28"/>
    </row>
    <row r="46" spans="1:16" x14ac:dyDescent="0.2">
      <c r="A46" s="24">
        <v>22</v>
      </c>
      <c r="B46" s="22">
        <f t="shared" si="0"/>
        <v>484</v>
      </c>
      <c r="C46" s="22">
        <f t="shared" si="1"/>
        <v>10648</v>
      </c>
      <c r="D46" s="44">
        <v>2.3338141842308168E-3</v>
      </c>
      <c r="E46" s="44">
        <f t="shared" si="2"/>
        <v>2.8750825787636578E-3</v>
      </c>
      <c r="P46" s="28"/>
    </row>
    <row r="47" spans="1:16" x14ac:dyDescent="0.2">
      <c r="A47" s="24">
        <v>22.5</v>
      </c>
      <c r="B47" s="22">
        <f t="shared" si="0"/>
        <v>506.25</v>
      </c>
      <c r="C47" s="22">
        <f t="shared" si="1"/>
        <v>11390.625</v>
      </c>
      <c r="D47" s="44">
        <v>2.1546334589108282E-3</v>
      </c>
      <c r="E47" s="44">
        <f t="shared" si="2"/>
        <v>2.5516940553041659E-3</v>
      </c>
      <c r="P47" s="28"/>
    </row>
    <row r="48" spans="1:16" x14ac:dyDescent="0.2">
      <c r="A48" s="24">
        <v>23</v>
      </c>
      <c r="B48" s="22">
        <f t="shared" si="0"/>
        <v>529</v>
      </c>
      <c r="C48" s="22">
        <f t="shared" si="1"/>
        <v>12167</v>
      </c>
      <c r="D48" s="44">
        <v>1.9672000693273109E-3</v>
      </c>
      <c r="E48" s="44">
        <f t="shared" si="2"/>
        <v>2.1661057962907935E-3</v>
      </c>
      <c r="P48" s="28"/>
    </row>
    <row r="49" spans="1:16" x14ac:dyDescent="0.2">
      <c r="A49" s="24">
        <v>23.5</v>
      </c>
      <c r="B49" s="22">
        <f t="shared" si="0"/>
        <v>552.25</v>
      </c>
      <c r="C49" s="22">
        <f t="shared" si="1"/>
        <v>12977.875</v>
      </c>
      <c r="D49" s="44">
        <v>1.7725143760486531E-3</v>
      </c>
      <c r="E49" s="44">
        <f t="shared" si="2"/>
        <v>1.7156223460234269E-3</v>
      </c>
      <c r="P49" s="28"/>
    </row>
    <row r="50" spans="1:16" x14ac:dyDescent="0.2">
      <c r="A50" s="24">
        <v>24</v>
      </c>
      <c r="B50" s="22">
        <f t="shared" si="0"/>
        <v>576</v>
      </c>
      <c r="C50" s="22">
        <f t="shared" si="1"/>
        <v>13824</v>
      </c>
      <c r="D50" s="44">
        <v>1.5715414170239714E-3</v>
      </c>
      <c r="E50" s="44">
        <f t="shared" si="2"/>
        <v>1.1975482488020012E-3</v>
      </c>
      <c r="P50" s="28"/>
    </row>
    <row r="51" spans="1:16" x14ac:dyDescent="0.2">
      <c r="A51" s="24">
        <v>24.5</v>
      </c>
      <c r="B51" s="22">
        <f t="shared" si="0"/>
        <v>600.25</v>
      </c>
      <c r="C51" s="22">
        <f t="shared" si="1"/>
        <v>14706.125</v>
      </c>
      <c r="D51" s="44">
        <v>1.3652447378771028E-3</v>
      </c>
      <c r="E51" s="44">
        <f t="shared" si="2"/>
        <v>6.0918804892640295E-4</v>
      </c>
      <c r="P51" s="28"/>
    </row>
    <row r="52" spans="1:16" x14ac:dyDescent="0.2">
      <c r="A52" s="24">
        <v>25</v>
      </c>
      <c r="B52" s="22">
        <f t="shared" si="0"/>
        <v>625</v>
      </c>
      <c r="C52" s="22">
        <f t="shared" si="1"/>
        <v>15625</v>
      </c>
      <c r="D52" s="44">
        <v>1.1545775730225601E-3</v>
      </c>
      <c r="E52" s="44">
        <f t="shared" si="2"/>
        <v>-5.2153709303488435E-5</v>
      </c>
      <c r="P52" s="28"/>
    </row>
  </sheetData>
  <phoneticPr fontId="1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M53"/>
  <sheetViews>
    <sheetView workbookViewId="0">
      <selection activeCell="J11" sqref="J11"/>
    </sheetView>
  </sheetViews>
  <sheetFormatPr baseColWidth="10" defaultColWidth="9.1640625" defaultRowHeight="15" x14ac:dyDescent="0.2"/>
  <cols>
    <col min="1" max="1" width="12.5" style="13" bestFit="1" customWidth="1"/>
    <col min="2" max="2" width="6.5" style="13" bestFit="1" customWidth="1"/>
    <col min="3" max="3" width="8.5" style="13" bestFit="1" customWidth="1"/>
    <col min="4" max="4" width="14.5" style="13" bestFit="1" customWidth="1"/>
    <col min="5" max="5" width="8.83203125" style="13" bestFit="1" customWidth="1"/>
    <col min="6" max="8" width="9.1640625" style="13"/>
    <col min="9" max="9" width="10.33203125" style="13" customWidth="1"/>
    <col min="10" max="10" width="13.1640625" style="13" bestFit="1" customWidth="1"/>
    <col min="11" max="16384" width="9.1640625" style="13"/>
  </cols>
  <sheetData>
    <row r="1" spans="1:13" x14ac:dyDescent="0.2">
      <c r="A1" s="19" t="s">
        <v>51</v>
      </c>
      <c r="B1" s="19" t="s">
        <v>23</v>
      </c>
      <c r="C1" s="19" t="s">
        <v>24</v>
      </c>
      <c r="D1" s="20" t="s">
        <v>22</v>
      </c>
      <c r="E1" s="21" t="s">
        <v>6</v>
      </c>
      <c r="F1" s="28"/>
      <c r="G1" s="13" t="s">
        <v>20</v>
      </c>
      <c r="H1" s="34" t="s">
        <v>7</v>
      </c>
      <c r="K1" s="21" t="s">
        <v>26</v>
      </c>
    </row>
    <row r="2" spans="1:13" x14ac:dyDescent="0.2">
      <c r="A2" s="35">
        <v>0</v>
      </c>
      <c r="B2" s="35">
        <f>A2^2</f>
        <v>0</v>
      </c>
      <c r="C2" s="35">
        <f>A2^3</f>
        <v>0</v>
      </c>
      <c r="D2" s="45">
        <v>1.4260376108927875E-5</v>
      </c>
      <c r="E2" s="45">
        <f>A2*$L$3+B2*$K$3+$J$3*C2+$M$3</f>
        <v>-4.7506715196476181E-3</v>
      </c>
      <c r="F2" s="36"/>
      <c r="G2" s="13">
        <v>1</v>
      </c>
      <c r="H2" s="34" t="s">
        <v>19</v>
      </c>
    </row>
    <row r="3" spans="1:13" x14ac:dyDescent="0.2">
      <c r="A3" s="37">
        <v>0.5</v>
      </c>
      <c r="B3" s="35">
        <f t="shared" ref="B3:B52" si="0">A3^2</f>
        <v>0.25</v>
      </c>
      <c r="C3" s="35">
        <f t="shared" ref="C3:C52" si="1">A3^3</f>
        <v>0.125</v>
      </c>
      <c r="D3" s="45">
        <v>-3.493048492504662E-3</v>
      </c>
      <c r="E3" s="45">
        <f t="shared" ref="E3:E52" si="2">A3*$L$3+B3*$K$3+$J$3*C3+$M$3</f>
        <v>-3.908572666912153E-3</v>
      </c>
      <c r="F3" s="36"/>
      <c r="J3" s="30">
        <f t="array" ref="J3:M7">LINEST(D2:D52,A2:C52,TRUE,TRUE)</f>
        <v>3.1273713786299435E-6</v>
      </c>
      <c r="K3" s="30">
        <v>-1.4152487328844348E-4</v>
      </c>
      <c r="L3" s="30">
        <v>1.7541782992704937E-3</v>
      </c>
      <c r="M3" s="30">
        <v>-4.7506715196476181E-3</v>
      </c>
    </row>
    <row r="4" spans="1:13" x14ac:dyDescent="0.2">
      <c r="A4" s="37">
        <v>1</v>
      </c>
      <c r="B4" s="35">
        <f t="shared" si="0"/>
        <v>1</v>
      </c>
      <c r="C4" s="35">
        <f t="shared" si="1"/>
        <v>1</v>
      </c>
      <c r="D4" s="45">
        <v>-5.1438814977336602E-3</v>
      </c>
      <c r="E4" s="45">
        <f t="shared" si="2"/>
        <v>-3.1348907222869377E-3</v>
      </c>
      <c r="F4" s="36"/>
      <c r="J4" s="13">
        <v>4.2864983665340313E-7</v>
      </c>
      <c r="K4" s="13">
        <v>1.6310715697712606E-5</v>
      </c>
      <c r="L4" s="13">
        <v>1.7448863537106431E-4</v>
      </c>
      <c r="M4" s="13">
        <v>4.9873334811743376E-4</v>
      </c>
    </row>
    <row r="5" spans="1:13" x14ac:dyDescent="0.2">
      <c r="A5" s="37">
        <v>1.5</v>
      </c>
      <c r="B5" s="35">
        <f t="shared" si="0"/>
        <v>2.25</v>
      </c>
      <c r="C5" s="35">
        <f t="shared" si="1"/>
        <v>3.375</v>
      </c>
      <c r="D5" s="45">
        <v>-4.5503114231627284E-3</v>
      </c>
      <c r="E5" s="45">
        <f t="shared" si="2"/>
        <v>-2.4272801572379995E-3</v>
      </c>
      <c r="F5" s="36"/>
      <c r="J5" s="13">
        <v>0.73532671259260485</v>
      </c>
      <c r="K5" s="13">
        <v>9.5666281911195431E-4</v>
      </c>
      <c r="L5" s="13" t="e">
        <v>#N/A</v>
      </c>
      <c r="M5" s="13" t="e">
        <v>#N/A</v>
      </c>
    </row>
    <row r="6" spans="1:13" x14ac:dyDescent="0.2">
      <c r="A6" s="37">
        <v>2</v>
      </c>
      <c r="B6" s="35">
        <f t="shared" si="0"/>
        <v>4</v>
      </c>
      <c r="C6" s="35">
        <f t="shared" si="1"/>
        <v>8</v>
      </c>
      <c r="D6" s="45">
        <v>-3.5135701880819664E-3</v>
      </c>
      <c r="E6" s="45">
        <f t="shared" si="2"/>
        <v>-1.7833954432313649E-3</v>
      </c>
      <c r="F6" s="36"/>
      <c r="J6" s="13">
        <v>43.525807270274086</v>
      </c>
      <c r="K6" s="13">
        <v>47</v>
      </c>
      <c r="L6" s="13" t="e">
        <v>#N/A</v>
      </c>
      <c r="M6" s="13" t="e">
        <v>#N/A</v>
      </c>
    </row>
    <row r="7" spans="1:13" x14ac:dyDescent="0.2">
      <c r="A7" s="37">
        <v>2.5</v>
      </c>
      <c r="B7" s="35">
        <f t="shared" si="0"/>
        <v>6.25</v>
      </c>
      <c r="C7" s="35">
        <f t="shared" si="1"/>
        <v>15.625</v>
      </c>
      <c r="D7" s="45">
        <v>-2.5046495538103026E-3</v>
      </c>
      <c r="E7" s="45">
        <f t="shared" si="2"/>
        <v>-1.2008910517330622E-3</v>
      </c>
      <c r="F7" s="36"/>
      <c r="J7" s="13">
        <v>1.1950494603755114E-4</v>
      </c>
      <c r="K7" s="13">
        <v>4.3014576225147897E-5</v>
      </c>
      <c r="L7" s="13" t="e">
        <v>#N/A</v>
      </c>
      <c r="M7" s="13" t="e">
        <v>#N/A</v>
      </c>
    </row>
    <row r="8" spans="1:13" x14ac:dyDescent="0.2">
      <c r="A8" s="37">
        <v>3</v>
      </c>
      <c r="B8" s="35">
        <f t="shared" si="0"/>
        <v>9</v>
      </c>
      <c r="C8" s="35">
        <f t="shared" si="1"/>
        <v>27</v>
      </c>
      <c r="D8" s="45">
        <v>-1.5986148940500091E-3</v>
      </c>
      <c r="E8" s="45">
        <f t="shared" si="2"/>
        <v>-6.7742145420912007E-4</v>
      </c>
      <c r="F8" s="36"/>
    </row>
    <row r="9" spans="1:13" x14ac:dyDescent="0.2">
      <c r="A9" s="37">
        <v>3.5</v>
      </c>
      <c r="B9" s="35">
        <f t="shared" si="0"/>
        <v>12.25</v>
      </c>
      <c r="C9" s="35">
        <f t="shared" si="1"/>
        <v>42.875</v>
      </c>
      <c r="D9" s="45">
        <v>-7.9741826928756494E-4</v>
      </c>
      <c r="E9" s="45">
        <f t="shared" si="2"/>
        <v>-2.1064112212556413E-4</v>
      </c>
      <c r="F9" s="36"/>
      <c r="H9" s="12"/>
      <c r="I9" s="42" t="s">
        <v>12</v>
      </c>
      <c r="J9" s="42" t="s">
        <v>10</v>
      </c>
      <c r="K9" s="42" t="s">
        <v>9</v>
      </c>
      <c r="L9" s="42" t="s">
        <v>16</v>
      </c>
    </row>
    <row r="10" spans="1:13" x14ac:dyDescent="0.2">
      <c r="A10" s="37">
        <v>4</v>
      </c>
      <c r="B10" s="35">
        <f t="shared" si="0"/>
        <v>16</v>
      </c>
      <c r="C10" s="35">
        <f t="shared" si="1"/>
        <v>64</v>
      </c>
      <c r="D10" s="45">
        <v>-9.0713996702772071E-5</v>
      </c>
      <c r="E10" s="45">
        <f t="shared" si="2"/>
        <v>2.0179547305157735E-4</v>
      </c>
      <c r="F10" s="36"/>
      <c r="H10" s="12" t="s">
        <v>8</v>
      </c>
      <c r="I10" s="31">
        <f>J3/$G$2</f>
        <v>3.1273713786299435E-6</v>
      </c>
      <c r="J10" s="31">
        <f>K3/$G$2</f>
        <v>-1.4152487328844348E-4</v>
      </c>
      <c r="K10" s="31">
        <f>L3/$G$2</f>
        <v>1.7541782992704937E-3</v>
      </c>
      <c r="L10" s="31">
        <f>M3/$G$2</f>
        <v>-4.7506715196476181E-3</v>
      </c>
    </row>
    <row r="11" spans="1:13" x14ac:dyDescent="0.2">
      <c r="A11" s="37">
        <v>4.5</v>
      </c>
      <c r="B11" s="35">
        <f t="shared" si="0"/>
        <v>20.25</v>
      </c>
      <c r="C11" s="35">
        <f t="shared" si="1"/>
        <v>91.125</v>
      </c>
      <c r="D11" s="45">
        <v>5.2885317410288632E-4</v>
      </c>
      <c r="E11" s="45">
        <f t="shared" si="2"/>
        <v>5.6223385985627611E-4</v>
      </c>
      <c r="F11" s="36"/>
      <c r="H11" s="12" t="s">
        <v>17</v>
      </c>
      <c r="I11" s="29">
        <f>J3/J4</f>
        <v>7.2958650889646028</v>
      </c>
      <c r="J11" s="29">
        <f>K3/K4</f>
        <v>-8.6768033917905107</v>
      </c>
      <c r="K11" s="29">
        <f>L3/L4</f>
        <v>10.0532524398514</v>
      </c>
      <c r="L11" s="29">
        <f>M3/M4</f>
        <v>-9.5254739583385657</v>
      </c>
    </row>
    <row r="12" spans="1:13" x14ac:dyDescent="0.2">
      <c r="A12" s="37">
        <v>5</v>
      </c>
      <c r="B12" s="35">
        <f t="shared" si="0"/>
        <v>25</v>
      </c>
      <c r="C12" s="35">
        <f t="shared" si="1"/>
        <v>125</v>
      </c>
      <c r="D12" s="45">
        <v>1.0646748414471891E-3</v>
      </c>
      <c r="E12" s="45">
        <f t="shared" si="2"/>
        <v>8.7301956682250739E-4</v>
      </c>
      <c r="F12" s="36"/>
      <c r="H12" s="12" t="s">
        <v>11</v>
      </c>
      <c r="I12" s="14">
        <f>J5</f>
        <v>0.73532671259260485</v>
      </c>
      <c r="J12" s="38"/>
      <c r="K12" s="38"/>
      <c r="L12" s="12"/>
    </row>
    <row r="13" spans="1:13" x14ac:dyDescent="0.2">
      <c r="A13" s="37">
        <v>5.5</v>
      </c>
      <c r="B13" s="35">
        <f t="shared" si="0"/>
        <v>30.25</v>
      </c>
      <c r="C13" s="35">
        <f t="shared" si="1"/>
        <v>166.375</v>
      </c>
      <c r="D13" s="45">
        <v>1.5174636531250568E-3</v>
      </c>
      <c r="E13" s="45">
        <f t="shared" si="2"/>
        <v>1.1364981224842386E-3</v>
      </c>
      <c r="F13" s="36"/>
    </row>
    <row r="14" spans="1:13" x14ac:dyDescent="0.2">
      <c r="A14" s="37">
        <v>6</v>
      </c>
      <c r="B14" s="35">
        <f t="shared" si="0"/>
        <v>36</v>
      </c>
      <c r="C14" s="35">
        <f t="shared" si="1"/>
        <v>216</v>
      </c>
      <c r="D14" s="45">
        <v>1.886901912371314E-3</v>
      </c>
      <c r="E14" s="45">
        <f t="shared" si="2"/>
        <v>1.3550150553754466E-3</v>
      </c>
      <c r="F14" s="36"/>
      <c r="H14" s="49" t="s">
        <v>29</v>
      </c>
    </row>
    <row r="15" spans="1:13" x14ac:dyDescent="0.2">
      <c r="A15" s="37">
        <v>6.5</v>
      </c>
      <c r="B15" s="35">
        <f t="shared" si="0"/>
        <v>42.25</v>
      </c>
      <c r="C15" s="35">
        <f t="shared" si="1"/>
        <v>274.625</v>
      </c>
      <c r="D15" s="45">
        <v>2.1728248505212297E-3</v>
      </c>
      <c r="E15" s="45">
        <f t="shared" si="2"/>
        <v>1.5309158940301024E-3</v>
      </c>
      <c r="F15" s="36"/>
    </row>
    <row r="16" spans="1:13" x14ac:dyDescent="0.2">
      <c r="A16" s="37">
        <v>7</v>
      </c>
      <c r="B16" s="35">
        <f t="shared" si="0"/>
        <v>49</v>
      </c>
      <c r="C16" s="35">
        <f t="shared" si="1"/>
        <v>343</v>
      </c>
      <c r="D16" s="45">
        <v>2.376374606389401E-3</v>
      </c>
      <c r="E16" s="45">
        <f t="shared" si="2"/>
        <v>1.6665461669821769E-3</v>
      </c>
      <c r="F16" s="36"/>
    </row>
    <row r="17" spans="1:6" x14ac:dyDescent="0.2">
      <c r="A17" s="37">
        <v>7.5</v>
      </c>
      <c r="B17" s="35">
        <f t="shared" si="0"/>
        <v>56.25</v>
      </c>
      <c r="C17" s="35">
        <f t="shared" si="1"/>
        <v>421.875</v>
      </c>
      <c r="D17" s="45">
        <v>2.5004494113384287E-3</v>
      </c>
      <c r="E17" s="45">
        <f t="shared" si="2"/>
        <v>1.7642514027656469E-3</v>
      </c>
      <c r="F17" s="36"/>
    </row>
    <row r="18" spans="1:6" x14ac:dyDescent="0.2">
      <c r="A18" s="37">
        <v>8</v>
      </c>
      <c r="B18" s="35">
        <f t="shared" si="0"/>
        <v>64</v>
      </c>
      <c r="C18" s="35">
        <f t="shared" si="1"/>
        <v>512</v>
      </c>
      <c r="D18" s="45">
        <v>2.5495913540712839E-3</v>
      </c>
      <c r="E18" s="45">
        <f t="shared" si="2"/>
        <v>1.8263771299144799E-3</v>
      </c>
      <c r="F18" s="36"/>
    </row>
    <row r="19" spans="1:6" x14ac:dyDescent="0.2">
      <c r="A19" s="37">
        <v>8.5</v>
      </c>
      <c r="B19" s="35">
        <f t="shared" si="0"/>
        <v>72.25</v>
      </c>
      <c r="C19" s="35">
        <f t="shared" si="1"/>
        <v>614.125</v>
      </c>
      <c r="D19" s="45">
        <v>2.5302599235271449E-3</v>
      </c>
      <c r="E19" s="45">
        <f t="shared" si="2"/>
        <v>1.8552688769626503E-3</v>
      </c>
      <c r="F19" s="36"/>
    </row>
    <row r="20" spans="1:6" x14ac:dyDescent="0.2">
      <c r="A20" s="37">
        <v>9</v>
      </c>
      <c r="B20" s="35">
        <f t="shared" si="0"/>
        <v>81</v>
      </c>
      <c r="C20" s="35">
        <f t="shared" si="1"/>
        <v>729</v>
      </c>
      <c r="D20" s="45">
        <v>2.4502784685406366E-3</v>
      </c>
      <c r="E20" s="45">
        <f t="shared" si="2"/>
        <v>1.8532721724441306E-3</v>
      </c>
      <c r="F20" s="36"/>
    </row>
    <row r="21" spans="1:6" x14ac:dyDescent="0.2">
      <c r="A21" s="37">
        <v>9.5</v>
      </c>
      <c r="B21" s="35">
        <f t="shared" si="0"/>
        <v>90.25</v>
      </c>
      <c r="C21" s="35">
        <f t="shared" si="1"/>
        <v>857.375</v>
      </c>
      <c r="D21" s="45">
        <v>2.3185649662007014E-3</v>
      </c>
      <c r="E21" s="45">
        <f t="shared" si="2"/>
        <v>1.8227325448928969E-3</v>
      </c>
      <c r="F21" s="36"/>
    </row>
    <row r="22" spans="1:6" x14ac:dyDescent="0.2">
      <c r="A22" s="37">
        <v>10</v>
      </c>
      <c r="B22" s="35">
        <f t="shared" si="0"/>
        <v>100</v>
      </c>
      <c r="C22" s="35">
        <f t="shared" si="1"/>
        <v>1000</v>
      </c>
      <c r="D22" s="45">
        <v>2.1446745177360741E-3</v>
      </c>
      <c r="E22" s="45">
        <f t="shared" si="2"/>
        <v>1.7659955228429159E-3</v>
      </c>
      <c r="F22" s="36"/>
    </row>
    <row r="23" spans="1:6" x14ac:dyDescent="0.2">
      <c r="A23" s="37">
        <v>10.5</v>
      </c>
      <c r="B23" s="35">
        <f t="shared" si="0"/>
        <v>110.25</v>
      </c>
      <c r="C23" s="35">
        <f t="shared" si="1"/>
        <v>1157.625</v>
      </c>
      <c r="D23" s="45">
        <v>1.938199643569082E-3</v>
      </c>
      <c r="E23" s="45">
        <f t="shared" si="2"/>
        <v>1.6854066348281609E-3</v>
      </c>
      <c r="F23" s="36"/>
    </row>
    <row r="24" spans="1:6" x14ac:dyDescent="0.2">
      <c r="A24" s="37">
        <v>11</v>
      </c>
      <c r="B24" s="35">
        <f t="shared" si="0"/>
        <v>121</v>
      </c>
      <c r="C24" s="35">
        <f t="shared" si="1"/>
        <v>1331</v>
      </c>
      <c r="D24" s="45">
        <v>1.7084259627521993E-3</v>
      </c>
      <c r="E24" s="45">
        <f t="shared" si="2"/>
        <v>1.5833114093826064E-3</v>
      </c>
      <c r="F24" s="36"/>
    </row>
    <row r="25" spans="1:6" x14ac:dyDescent="0.2">
      <c r="A25" s="37">
        <v>11.5</v>
      </c>
      <c r="B25" s="35">
        <f t="shared" si="0"/>
        <v>132.25</v>
      </c>
      <c r="C25" s="35">
        <f t="shared" si="1"/>
        <v>1520.875</v>
      </c>
      <c r="D25" s="45">
        <v>1.463989554234829E-3</v>
      </c>
      <c r="E25" s="45">
        <f t="shared" si="2"/>
        <v>1.4620553750402249E-3</v>
      </c>
      <c r="F25" s="36"/>
    </row>
    <row r="26" spans="1:6" x14ac:dyDescent="0.2">
      <c r="A26" s="37">
        <v>12</v>
      </c>
      <c r="B26" s="35">
        <f t="shared" si="0"/>
        <v>144</v>
      </c>
      <c r="C26" s="35">
        <f t="shared" si="1"/>
        <v>1728</v>
      </c>
      <c r="D26" s="45">
        <v>1.212516763846299E-3</v>
      </c>
      <c r="E26" s="45">
        <f t="shared" si="2"/>
        <v>1.3239840603349873E-3</v>
      </c>
      <c r="F26" s="36"/>
    </row>
    <row r="27" spans="1:6" x14ac:dyDescent="0.2">
      <c r="A27" s="37">
        <v>12.5</v>
      </c>
      <c r="B27" s="35">
        <f t="shared" si="0"/>
        <v>156.25</v>
      </c>
      <c r="C27" s="35">
        <f t="shared" si="1"/>
        <v>1953.125</v>
      </c>
      <c r="D27" s="45">
        <v>9.6081945892494841E-4</v>
      </c>
      <c r="E27" s="45">
        <f t="shared" si="2"/>
        <v>1.1714429938008697E-3</v>
      </c>
      <c r="F27" s="36"/>
    </row>
    <row r="28" spans="1:6" x14ac:dyDescent="0.2">
      <c r="A28" s="37">
        <v>13</v>
      </c>
      <c r="B28" s="35">
        <f t="shared" si="0"/>
        <v>169</v>
      </c>
      <c r="C28" s="35">
        <f t="shared" si="1"/>
        <v>2197</v>
      </c>
      <c r="D28" s="45">
        <v>7.1449900566513801E-4</v>
      </c>
      <c r="E28" s="45">
        <f t="shared" si="2"/>
        <v>1.0067777039718369E-3</v>
      </c>
      <c r="F28" s="36"/>
    </row>
    <row r="29" spans="1:6" x14ac:dyDescent="0.2">
      <c r="A29" s="37">
        <v>13.5</v>
      </c>
      <c r="B29" s="35">
        <f t="shared" si="0"/>
        <v>182.25</v>
      </c>
      <c r="C29" s="35">
        <f t="shared" si="1"/>
        <v>2460.375</v>
      </c>
      <c r="D29" s="45">
        <v>4.7780421577013111E-4</v>
      </c>
      <c r="E29" s="45">
        <f t="shared" si="2"/>
        <v>8.3233371938186938E-4</v>
      </c>
      <c r="F29" s="36"/>
    </row>
    <row r="30" spans="1:6" x14ac:dyDescent="0.2">
      <c r="A30" s="37">
        <v>14</v>
      </c>
      <c r="B30" s="35">
        <f t="shared" si="0"/>
        <v>196</v>
      </c>
      <c r="C30" s="35">
        <f t="shared" si="1"/>
        <v>2744</v>
      </c>
      <c r="D30" s="45">
        <v>2.5377106971042192E-4</v>
      </c>
      <c r="E30" s="45">
        <f t="shared" si="2"/>
        <v>6.5045656856493363E-4</v>
      </c>
      <c r="F30" s="36"/>
    </row>
    <row r="31" spans="1:6" x14ac:dyDescent="0.2">
      <c r="A31" s="37">
        <v>14.5</v>
      </c>
      <c r="B31" s="35">
        <f t="shared" si="0"/>
        <v>210.25</v>
      </c>
      <c r="C31" s="35">
        <f t="shared" si="1"/>
        <v>3048.625</v>
      </c>
      <c r="D31" s="45">
        <v>4.46543828981456E-5</v>
      </c>
      <c r="E31" s="45">
        <f t="shared" si="2"/>
        <v>4.6349178005501007E-4</v>
      </c>
      <c r="F31" s="36"/>
    </row>
    <row r="32" spans="1:6" x14ac:dyDescent="0.2">
      <c r="A32" s="37">
        <v>15</v>
      </c>
      <c r="B32" s="35">
        <f t="shared" si="0"/>
        <v>225</v>
      </c>
      <c r="C32" s="35">
        <f t="shared" si="1"/>
        <v>3375</v>
      </c>
      <c r="D32" s="45">
        <v>-1.4771304740952815E-4</v>
      </c>
      <c r="E32" s="45">
        <f t="shared" si="2"/>
        <v>2.7378488238606613E-4</v>
      </c>
      <c r="F32" s="36"/>
    </row>
    <row r="33" spans="1:6" x14ac:dyDescent="0.2">
      <c r="A33" s="37">
        <v>15.5</v>
      </c>
      <c r="B33" s="35">
        <f t="shared" si="0"/>
        <v>240.25</v>
      </c>
      <c r="C33" s="35">
        <f t="shared" si="1"/>
        <v>3723.875</v>
      </c>
      <c r="D33" s="45">
        <v>-3.2208783301213457E-4</v>
      </c>
      <c r="E33" s="45">
        <f t="shared" si="2"/>
        <v>8.368140409206748E-5</v>
      </c>
      <c r="F33" s="36"/>
    </row>
    <row r="34" spans="1:6" x14ac:dyDescent="0.2">
      <c r="A34" s="37">
        <v>16</v>
      </c>
      <c r="B34" s="35">
        <f t="shared" si="0"/>
        <v>256</v>
      </c>
      <c r="C34" s="35">
        <f t="shared" si="1"/>
        <v>4096</v>
      </c>
      <c r="D34" s="45">
        <v>-4.7784633701137592E-4</v>
      </c>
      <c r="E34" s="45">
        <f t="shared" si="2"/>
        <v>-1.0447312629300112E-4</v>
      </c>
      <c r="F34" s="36"/>
    </row>
    <row r="35" spans="1:6" x14ac:dyDescent="0.2">
      <c r="A35" s="37">
        <v>16.5</v>
      </c>
      <c r="B35" s="35">
        <f t="shared" si="0"/>
        <v>272.25</v>
      </c>
      <c r="C35" s="35">
        <f t="shared" si="1"/>
        <v>4492.125</v>
      </c>
      <c r="D35" s="45">
        <v>-6.1487606632599915E-4</v>
      </c>
      <c r="E35" s="45">
        <f t="shared" si="2"/>
        <v>-2.88333180235174E-4</v>
      </c>
      <c r="F35" s="36"/>
    </row>
    <row r="36" spans="1:6" x14ac:dyDescent="0.2">
      <c r="A36" s="37">
        <v>17</v>
      </c>
      <c r="B36" s="35">
        <f t="shared" si="0"/>
        <v>289</v>
      </c>
      <c r="C36" s="35">
        <f t="shared" si="1"/>
        <v>4913</v>
      </c>
      <c r="D36" s="45">
        <v>-7.3331498195436298E-4</v>
      </c>
      <c r="E36" s="45">
        <f t="shared" si="2"/>
        <v>-4.6555322920047854E-4</v>
      </c>
      <c r="F36" s="36"/>
    </row>
    <row r="37" spans="1:6" x14ac:dyDescent="0.2">
      <c r="A37" s="37">
        <v>17.5</v>
      </c>
      <c r="B37" s="35">
        <f t="shared" si="0"/>
        <v>306.25</v>
      </c>
      <c r="C37" s="35">
        <f t="shared" si="1"/>
        <v>5359.375</v>
      </c>
      <c r="D37" s="45">
        <v>-8.3364436952890913E-4</v>
      </c>
      <c r="E37" s="45">
        <f t="shared" si="2"/>
        <v>-6.3378774465493865E-4</v>
      </c>
      <c r="F37" s="36"/>
    </row>
    <row r="38" spans="1:6" x14ac:dyDescent="0.2">
      <c r="A38" s="37">
        <v>18</v>
      </c>
      <c r="B38" s="35">
        <f t="shared" si="0"/>
        <v>324</v>
      </c>
      <c r="C38" s="35">
        <f t="shared" si="1"/>
        <v>5832</v>
      </c>
      <c r="D38" s="45">
        <v>-9.1652118456587658E-4</v>
      </c>
      <c r="E38" s="45">
        <f t="shared" si="2"/>
        <v>-7.9069119806459212E-4</v>
      </c>
      <c r="F38" s="36"/>
    </row>
    <row r="39" spans="1:6" x14ac:dyDescent="0.2">
      <c r="A39" s="37">
        <v>18.5</v>
      </c>
      <c r="B39" s="35">
        <f t="shared" si="0"/>
        <v>342.25</v>
      </c>
      <c r="C39" s="35">
        <f t="shared" si="1"/>
        <v>6331.625</v>
      </c>
      <c r="D39" s="45">
        <v>-9.8287805735729336E-4</v>
      </c>
      <c r="E39" s="45">
        <f t="shared" si="2"/>
        <v>-9.3391806089545074E-4</v>
      </c>
      <c r="F39" s="36"/>
    </row>
    <row r="40" spans="1:6" x14ac:dyDescent="0.2">
      <c r="A40" s="37">
        <v>19</v>
      </c>
      <c r="B40" s="35">
        <f t="shared" si="0"/>
        <v>361</v>
      </c>
      <c r="C40" s="35">
        <f t="shared" si="1"/>
        <v>6859</v>
      </c>
      <c r="D40" s="45">
        <v>-1.033788710720581E-3</v>
      </c>
      <c r="E40" s="45">
        <f t="shared" si="2"/>
        <v>-1.0611228046135505E-3</v>
      </c>
      <c r="F40" s="36"/>
    </row>
    <row r="41" spans="1:6" x14ac:dyDescent="0.2">
      <c r="A41" s="37">
        <v>19.5</v>
      </c>
      <c r="B41" s="35">
        <f t="shared" si="0"/>
        <v>380.25</v>
      </c>
      <c r="C41" s="35">
        <f t="shared" si="1"/>
        <v>7414.875</v>
      </c>
      <c r="D41" s="45">
        <v>-1.070355950195744E-3</v>
      </c>
      <c r="E41" s="45">
        <f t="shared" si="2"/>
        <v>-1.1699599006849172E-3</v>
      </c>
      <c r="F41" s="36"/>
    </row>
    <row r="42" spans="1:6" x14ac:dyDescent="0.2">
      <c r="A42" s="37">
        <v>20</v>
      </c>
      <c r="B42" s="35">
        <f t="shared" si="0"/>
        <v>400</v>
      </c>
      <c r="C42" s="35">
        <f t="shared" si="1"/>
        <v>8000</v>
      </c>
      <c r="D42" s="45">
        <v>-1.0937913350374214E-3</v>
      </c>
      <c r="E42" s="45">
        <f t="shared" si="2"/>
        <v>-1.2580838205755833E-3</v>
      </c>
      <c r="F42" s="36"/>
    </row>
    <row r="43" spans="1:6" x14ac:dyDescent="0.2">
      <c r="A43" s="37">
        <v>20.5</v>
      </c>
      <c r="B43" s="35">
        <f t="shared" si="0"/>
        <v>420.25</v>
      </c>
      <c r="C43" s="35">
        <f t="shared" si="1"/>
        <v>8615.125</v>
      </c>
      <c r="D43" s="45">
        <v>-1.1054156359343883E-3</v>
      </c>
      <c r="E43" s="45">
        <f t="shared" si="2"/>
        <v>-1.3231490357515745E-3</v>
      </c>
      <c r="F43" s="36"/>
    </row>
    <row r="44" spans="1:6" x14ac:dyDescent="0.2">
      <c r="A44" s="37">
        <v>21</v>
      </c>
      <c r="B44" s="35">
        <f t="shared" si="0"/>
        <v>441</v>
      </c>
      <c r="C44" s="35">
        <f t="shared" si="1"/>
        <v>9261</v>
      </c>
      <c r="D44" s="45">
        <v>-1.1064806868857731E-3</v>
      </c>
      <c r="E44" s="45">
        <f t="shared" si="2"/>
        <v>-1.3628100176789164E-3</v>
      </c>
      <c r="F44" s="36"/>
    </row>
    <row r="45" spans="1:6" x14ac:dyDescent="0.2">
      <c r="A45" s="37">
        <v>21.5</v>
      </c>
      <c r="B45" s="35">
        <f t="shared" si="0"/>
        <v>462.25</v>
      </c>
      <c r="C45" s="35">
        <f t="shared" si="1"/>
        <v>9938.375</v>
      </c>
      <c r="D45" s="45">
        <v>-1.0980875266428949E-3</v>
      </c>
      <c r="E45" s="45">
        <f t="shared" si="2"/>
        <v>-1.3747212378236312E-3</v>
      </c>
      <c r="F45" s="36"/>
    </row>
    <row r="46" spans="1:6" x14ac:dyDescent="0.2">
      <c r="A46" s="37">
        <v>22</v>
      </c>
      <c r="B46" s="35">
        <f t="shared" si="0"/>
        <v>484</v>
      </c>
      <c r="C46" s="35">
        <f t="shared" si="1"/>
        <v>10648</v>
      </c>
      <c r="D46" s="45">
        <v>-1.0811751861226004E-3</v>
      </c>
      <c r="E46" s="45">
        <f t="shared" si="2"/>
        <v>-1.3565371676517619E-3</v>
      </c>
      <c r="F46" s="36"/>
    </row>
    <row r="47" spans="1:6" x14ac:dyDescent="0.2">
      <c r="A47" s="37">
        <v>22.5</v>
      </c>
      <c r="B47" s="35">
        <f t="shared" si="0"/>
        <v>506.25</v>
      </c>
      <c r="C47" s="35">
        <f t="shared" si="1"/>
        <v>11390.625</v>
      </c>
      <c r="D47" s="45">
        <v>-1.0566430886194207E-3</v>
      </c>
      <c r="E47" s="45">
        <f t="shared" si="2"/>
        <v>-1.3059122786293238E-3</v>
      </c>
      <c r="F47" s="36"/>
    </row>
    <row r="48" spans="1:6" x14ac:dyDescent="0.2">
      <c r="A48" s="37">
        <v>23</v>
      </c>
      <c r="B48" s="35">
        <f t="shared" si="0"/>
        <v>529</v>
      </c>
      <c r="C48" s="35">
        <f t="shared" si="1"/>
        <v>12167</v>
      </c>
      <c r="D48" s="45">
        <v>-1.0253529254618445E-3</v>
      </c>
      <c r="E48" s="45">
        <f t="shared" si="2"/>
        <v>-1.220501042222339E-3</v>
      </c>
      <c r="F48" s="36"/>
    </row>
    <row r="49" spans="1:6" x14ac:dyDescent="0.2">
      <c r="A49" s="37">
        <v>23.5</v>
      </c>
      <c r="B49" s="35">
        <f t="shared" si="0"/>
        <v>552.25</v>
      </c>
      <c r="C49" s="35">
        <f t="shared" si="1"/>
        <v>12977.875</v>
      </c>
      <c r="D49" s="45">
        <v>-9.8808900698158192E-4</v>
      </c>
      <c r="E49" s="45">
        <f t="shared" si="2"/>
        <v>-1.0979579298968541E-3</v>
      </c>
      <c r="F49" s="36"/>
    </row>
    <row r="50" spans="1:6" x14ac:dyDescent="0.2">
      <c r="A50" s="37">
        <v>24</v>
      </c>
      <c r="B50" s="35">
        <f t="shared" si="0"/>
        <v>576</v>
      </c>
      <c r="C50" s="35">
        <f t="shared" si="1"/>
        <v>13824</v>
      </c>
      <c r="D50" s="45">
        <v>-9.4561026591739449E-4</v>
      </c>
      <c r="E50" s="45">
        <f t="shared" si="2"/>
        <v>-9.3593741311887371E-4</v>
      </c>
      <c r="F50" s="36"/>
    </row>
    <row r="51" spans="1:6" x14ac:dyDescent="0.2">
      <c r="A51" s="37">
        <v>24.5</v>
      </c>
      <c r="B51" s="35">
        <f t="shared" si="0"/>
        <v>600.25</v>
      </c>
      <c r="C51" s="35">
        <f t="shared" si="1"/>
        <v>14706.125</v>
      </c>
      <c r="D51" s="45">
        <v>-8.9867622744364362E-4</v>
      </c>
      <c r="E51" s="45">
        <f t="shared" si="2"/>
        <v>-7.3209396335444446E-4</v>
      </c>
      <c r="F51" s="36"/>
    </row>
    <row r="52" spans="1:6" ht="16" thickBot="1" x14ac:dyDescent="0.25">
      <c r="A52" s="39">
        <v>25</v>
      </c>
      <c r="B52" s="40">
        <f t="shared" si="0"/>
        <v>625</v>
      </c>
      <c r="C52" s="40">
        <f t="shared" si="1"/>
        <v>15625</v>
      </c>
      <c r="D52" s="46">
        <v>-8.4803639492400066E-4</v>
      </c>
      <c r="E52" s="46">
        <f t="shared" si="2"/>
        <v>-4.8408205206957808E-4</v>
      </c>
      <c r="F52" s="36"/>
    </row>
    <row r="53" spans="1:6" ht="16" thickTop="1" x14ac:dyDescent="0.2"/>
  </sheetData>
  <phoneticPr fontId="1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BE1012"/>
  <sheetViews>
    <sheetView tabSelected="1" topLeftCell="A140" zoomScale="110" zoomScaleNormal="110" zoomScalePageLayoutView="110" workbookViewId="0">
      <selection activeCell="B25" sqref="B25"/>
    </sheetView>
  </sheetViews>
  <sheetFormatPr baseColWidth="10" defaultColWidth="9.1640625" defaultRowHeight="14" x14ac:dyDescent="0.2"/>
  <cols>
    <col min="1" max="1" width="9.83203125" style="3" customWidth="1"/>
    <col min="2" max="2" width="13.1640625" style="3" customWidth="1"/>
    <col min="3" max="52" width="9.33203125" style="3" bestFit="1" customWidth="1"/>
    <col min="53" max="53" width="9.1640625" style="3"/>
    <col min="54" max="54" width="7.6640625" style="3" customWidth="1"/>
    <col min="55" max="16384" width="9.1640625" style="3"/>
  </cols>
  <sheetData>
    <row r="1" spans="1:57" x14ac:dyDescent="0.2">
      <c r="A1" s="1" t="s">
        <v>48</v>
      </c>
      <c r="B1" s="54">
        <v>0</v>
      </c>
      <c r="C1" s="2">
        <v>0.5</v>
      </c>
      <c r="D1" s="2">
        <v>1</v>
      </c>
      <c r="E1" s="2">
        <v>1.5</v>
      </c>
      <c r="F1" s="2">
        <v>2</v>
      </c>
      <c r="G1" s="2">
        <v>2.5</v>
      </c>
      <c r="H1" s="2">
        <v>3</v>
      </c>
      <c r="I1" s="2">
        <v>3.5</v>
      </c>
      <c r="J1" s="2">
        <v>4</v>
      </c>
      <c r="K1" s="2">
        <v>4.5</v>
      </c>
      <c r="L1" s="2">
        <v>5</v>
      </c>
      <c r="M1" s="2">
        <v>5.5</v>
      </c>
      <c r="N1" s="2">
        <v>6</v>
      </c>
      <c r="O1" s="2">
        <v>6.5</v>
      </c>
      <c r="P1" s="2">
        <v>7</v>
      </c>
      <c r="Q1" s="2">
        <v>7.5</v>
      </c>
      <c r="R1" s="2">
        <v>8</v>
      </c>
      <c r="S1" s="2">
        <v>8.5</v>
      </c>
      <c r="T1" s="2">
        <v>9</v>
      </c>
      <c r="U1" s="2">
        <v>9.5</v>
      </c>
      <c r="V1" s="2">
        <v>10</v>
      </c>
      <c r="W1" s="2">
        <v>10.5</v>
      </c>
      <c r="X1" s="2">
        <v>11</v>
      </c>
      <c r="Y1" s="2">
        <v>11.5</v>
      </c>
      <c r="Z1" s="2">
        <v>12</v>
      </c>
      <c r="AA1" s="2">
        <v>12.5</v>
      </c>
      <c r="AB1" s="2">
        <v>13</v>
      </c>
      <c r="AC1" s="2">
        <v>13.5</v>
      </c>
      <c r="AD1" s="2">
        <v>14</v>
      </c>
      <c r="AE1" s="2">
        <v>14.5</v>
      </c>
      <c r="AF1" s="2">
        <v>15</v>
      </c>
      <c r="AG1" s="2">
        <v>15.5</v>
      </c>
      <c r="AH1" s="2">
        <v>16</v>
      </c>
      <c r="AI1" s="2">
        <v>16.5</v>
      </c>
      <c r="AJ1" s="2">
        <v>17</v>
      </c>
      <c r="AK1" s="2">
        <v>17.5</v>
      </c>
      <c r="AL1" s="2">
        <v>18</v>
      </c>
      <c r="AM1" s="2">
        <v>18.5</v>
      </c>
      <c r="AN1" s="2">
        <v>19</v>
      </c>
      <c r="AO1" s="2">
        <v>19.5</v>
      </c>
      <c r="AP1" s="2">
        <v>20</v>
      </c>
      <c r="AQ1" s="2">
        <v>20.5</v>
      </c>
      <c r="AR1" s="2">
        <v>21</v>
      </c>
      <c r="AS1" s="2">
        <v>21.5</v>
      </c>
      <c r="AT1" s="2">
        <v>22</v>
      </c>
      <c r="AU1" s="2">
        <v>22.5</v>
      </c>
      <c r="AV1" s="2">
        <v>23</v>
      </c>
      <c r="AW1" s="2">
        <v>23.5</v>
      </c>
      <c r="AX1" s="2">
        <v>24</v>
      </c>
      <c r="AY1" s="2">
        <v>24.5</v>
      </c>
      <c r="AZ1" s="2">
        <v>25</v>
      </c>
      <c r="BC1" s="77" t="s">
        <v>28</v>
      </c>
      <c r="BD1" s="78"/>
      <c r="BE1" s="78"/>
    </row>
    <row r="2" spans="1:57" x14ac:dyDescent="0.2">
      <c r="A2" s="2" t="s">
        <v>49</v>
      </c>
      <c r="B2" s="4">
        <f t="shared" ref="B2:L2" si="0">m(B1)</f>
        <v>0</v>
      </c>
      <c r="C2" s="4">
        <f>m(C1)</f>
        <v>3.6157048625730727E-5</v>
      </c>
      <c r="D2" s="4">
        <f>m(D1)</f>
        <v>6.8890328573386597E-5</v>
      </c>
      <c r="E2" s="4">
        <f>m(E1)</f>
        <v>9.920502308410598E-5</v>
      </c>
      <c r="F2" s="4">
        <f t="shared" si="0"/>
        <v>1.2782350922610724E-4</v>
      </c>
      <c r="G2" s="4">
        <f t="shared" si="0"/>
        <v>1.5523554516973457E-4</v>
      </c>
      <c r="H2" s="4">
        <f t="shared" si="0"/>
        <v>1.8174343558787602E-4</v>
      </c>
      <c r="I2" s="4">
        <f t="shared" si="0"/>
        <v>2.0750239860286928E-4</v>
      </c>
      <c r="J2" s="4">
        <f t="shared" si="0"/>
        <v>2.3255635770100708E-4</v>
      </c>
      <c r="K2" s="4">
        <f t="shared" si="0"/>
        <v>2.5686938203575525E-4</v>
      </c>
      <c r="L2" s="4">
        <f t="shared" si="0"/>
        <v>2.8035299854079566E-4</v>
      </c>
      <c r="M2" s="4">
        <f t="shared" ref="M2:AZ2" si="1">m(M1)</f>
        <v>3.0288959927400762E-4</v>
      </c>
      <c r="N2" s="4">
        <f t="shared" si="1"/>
        <v>3.2435216741350052E-4</v>
      </c>
      <c r="O2" s="4">
        <f t="shared" si="1"/>
        <v>3.4462054532680961E-4</v>
      </c>
      <c r="P2" s="4">
        <f t="shared" si="1"/>
        <v>3.6359446813436896E-4</v>
      </c>
      <c r="Q2" s="4">
        <f t="shared" si="1"/>
        <v>3.8120358618837393E-4</v>
      </c>
      <c r="R2" s="4">
        <f t="shared" si="1"/>
        <v>3.9741469988814593E-4</v>
      </c>
      <c r="S2" s="4">
        <f t="shared" si="1"/>
        <v>4.1223643025311175E-4</v>
      </c>
      <c r="T2" s="4">
        <f t="shared" si="1"/>
        <v>4.2572154867451153E-4</v>
      </c>
      <c r="U2" s="4">
        <f t="shared" si="1"/>
        <v>4.3796718926694759E-4</v>
      </c>
      <c r="V2" s="4">
        <f t="shared" si="1"/>
        <v>4.4911316724088613E-4</v>
      </c>
      <c r="W2" s="4">
        <f t="shared" si="1"/>
        <v>4.5933862671722645E-4</v>
      </c>
      <c r="X2" s="4">
        <f t="shared" si="1"/>
        <v>4.6885724140504812E-4</v>
      </c>
      <c r="Y2" s="4">
        <f t="shared" si="1"/>
        <v>4.7791119156365207E-4</v>
      </c>
      <c r="Z2" s="4">
        <f t="shared" si="1"/>
        <v>4.8676414067000444E-4</v>
      </c>
      <c r="AA2" s="4">
        <f t="shared" si="1"/>
        <v>4.956934352127008E-4</v>
      </c>
      <c r="AB2" s="4">
        <f t="shared" si="1"/>
        <v>5.0498175103356037E-4</v>
      </c>
      <c r="AC2" s="4">
        <f t="shared" si="1"/>
        <v>5.1490840963795649E-4</v>
      </c>
      <c r="AD2" s="4">
        <f t="shared" si="1"/>
        <v>5.257405878950173E-4</v>
      </c>
      <c r="AE2" s="4">
        <f t="shared" si="1"/>
        <v>5.3772464454878485E-4</v>
      </c>
      <c r="AF2" s="4">
        <f t="shared" si="1"/>
        <v>5.5107778696145973E-4</v>
      </c>
      <c r="AG2" s="4">
        <f t="shared" si="1"/>
        <v>5.6598030150983977E-4</v>
      </c>
      <c r="AH2" s="4">
        <f t="shared" si="1"/>
        <v>5.8256857105606647E-4</v>
      </c>
      <c r="AI2" s="4">
        <f t="shared" si="1"/>
        <v>6.0092910291379223E-4</v>
      </c>
      <c r="AJ2" s="4">
        <f t="shared" si="1"/>
        <v>6.2109379073088027E-4</v>
      </c>
      <c r="AK2" s="4">
        <f t="shared" si="1"/>
        <v>6.4303663370975095E-4</v>
      </c>
      <c r="AL2" s="4">
        <f t="shared" si="1"/>
        <v>6.6667213658648647E-4</v>
      </c>
      <c r="AM2" s="4">
        <f t="shared" si="1"/>
        <v>6.918556137898087E-4</v>
      </c>
      <c r="AN2" s="4">
        <f t="shared" si="1"/>
        <v>7.1838562120104014E-4</v>
      </c>
      <c r="AO2" s="4">
        <f t="shared" si="1"/>
        <v>7.4600873893616219E-4</v>
      </c>
      <c r="AP2" s="4">
        <f t="shared" si="1"/>
        <v>7.7442692857108552E-4</v>
      </c>
      <c r="AQ2" s="4">
        <f t="shared" si="1"/>
        <v>8.0330768823124116E-4</v>
      </c>
      <c r="AR2" s="4">
        <f t="shared" si="1"/>
        <v>8.3229722896660909E-4</v>
      </c>
      <c r="AS2" s="4">
        <f t="shared" si="1"/>
        <v>8.6103689583329386E-4</v>
      </c>
      <c r="AT2" s="4">
        <f t="shared" si="1"/>
        <v>8.8918305710276456E-4</v>
      </c>
      <c r="AU2" s="4">
        <f t="shared" si="1"/>
        <v>9.1643068501986676E-4</v>
      </c>
      <c r="AV2" s="4">
        <f t="shared" si="1"/>
        <v>9.4254085153072176E-4</v>
      </c>
      <c r="AW2" s="4">
        <f t="shared" si="1"/>
        <v>9.6737236240162735E-4</v>
      </c>
      <c r="AX2" s="4">
        <f t="shared" si="1"/>
        <v>9.909177531500701E-4</v>
      </c>
      <c r="AY2" s="4">
        <f t="shared" si="1"/>
        <v>1.0133438702089642E-3</v>
      </c>
      <c r="AZ2" s="4">
        <f t="shared" si="1"/>
        <v>1.035037260745227E-3</v>
      </c>
      <c r="BC2" s="78"/>
      <c r="BD2" s="78"/>
      <c r="BE2" s="78"/>
    </row>
    <row r="3" spans="1:57" x14ac:dyDescent="0.2">
      <c r="A3" s="2" t="s">
        <v>3</v>
      </c>
      <c r="B3" s="4">
        <f>vol_1(B1)</f>
        <v>6.4306548000000003E-3</v>
      </c>
      <c r="C3" s="4">
        <f>vol_1(C1)</f>
        <v>6.4306548000000003E-3</v>
      </c>
      <c r="D3" s="4">
        <f t="shared" ref="D3:AZ3" si="2">vol_1(D1)</f>
        <v>6.4306548000000003E-3</v>
      </c>
      <c r="E3" s="4">
        <f t="shared" si="2"/>
        <v>6.4306548000000003E-3</v>
      </c>
      <c r="F3" s="4">
        <f t="shared" si="2"/>
        <v>6.4306548000000003E-3</v>
      </c>
      <c r="G3" s="4">
        <f t="shared" si="2"/>
        <v>6.4306548000000003E-3</v>
      </c>
      <c r="H3" s="4">
        <f t="shared" si="2"/>
        <v>6.4306548000000003E-3</v>
      </c>
      <c r="I3" s="4">
        <f t="shared" si="2"/>
        <v>6.4306548000000003E-3</v>
      </c>
      <c r="J3" s="4">
        <f t="shared" si="2"/>
        <v>6.4306548000000003E-3</v>
      </c>
      <c r="K3" s="4">
        <f t="shared" si="2"/>
        <v>6.4306548000000003E-3</v>
      </c>
      <c r="L3" s="4">
        <f t="shared" si="2"/>
        <v>6.4306548000000003E-3</v>
      </c>
      <c r="M3" s="4">
        <f t="shared" si="2"/>
        <v>6.4306548000000003E-3</v>
      </c>
      <c r="N3" s="4">
        <f t="shared" si="2"/>
        <v>6.4306548000000003E-3</v>
      </c>
      <c r="O3" s="4">
        <f t="shared" si="2"/>
        <v>6.4306548000000003E-3</v>
      </c>
      <c r="P3" s="4">
        <f t="shared" si="2"/>
        <v>6.4306548000000003E-3</v>
      </c>
      <c r="Q3" s="4">
        <f t="shared" si="2"/>
        <v>6.4306548000000003E-3</v>
      </c>
      <c r="R3" s="4">
        <f t="shared" si="2"/>
        <v>6.4306548000000003E-3</v>
      </c>
      <c r="S3" s="4">
        <f t="shared" si="2"/>
        <v>6.4306548000000003E-3</v>
      </c>
      <c r="T3" s="4">
        <f t="shared" si="2"/>
        <v>6.4306548000000003E-3</v>
      </c>
      <c r="U3" s="4">
        <f t="shared" si="2"/>
        <v>6.4306548000000003E-3</v>
      </c>
      <c r="V3" s="4">
        <f t="shared" si="2"/>
        <v>6.4306548000000003E-3</v>
      </c>
      <c r="W3" s="4">
        <f t="shared" si="2"/>
        <v>6.4306548000000003E-3</v>
      </c>
      <c r="X3" s="4">
        <f t="shared" si="2"/>
        <v>6.4306548000000003E-3</v>
      </c>
      <c r="Y3" s="4">
        <f t="shared" si="2"/>
        <v>6.4306548000000003E-3</v>
      </c>
      <c r="Z3" s="4">
        <f t="shared" si="2"/>
        <v>6.4306548000000003E-3</v>
      </c>
      <c r="AA3" s="4">
        <f t="shared" si="2"/>
        <v>6.4306548000000003E-3</v>
      </c>
      <c r="AB3" s="4">
        <f t="shared" si="2"/>
        <v>6.4306548000000003E-3</v>
      </c>
      <c r="AC3" s="4">
        <f t="shared" si="2"/>
        <v>6.4306548000000003E-3</v>
      </c>
      <c r="AD3" s="4">
        <f t="shared" si="2"/>
        <v>6.4306548000000003E-3</v>
      </c>
      <c r="AE3" s="4">
        <f t="shared" si="2"/>
        <v>6.4306548000000003E-3</v>
      </c>
      <c r="AF3" s="4">
        <f t="shared" si="2"/>
        <v>6.4306548000000003E-3</v>
      </c>
      <c r="AG3" s="4">
        <f t="shared" si="2"/>
        <v>6.4306548000000003E-3</v>
      </c>
      <c r="AH3" s="4">
        <f t="shared" si="2"/>
        <v>6.4306548000000003E-3</v>
      </c>
      <c r="AI3" s="4">
        <f t="shared" si="2"/>
        <v>6.4306548000000003E-3</v>
      </c>
      <c r="AJ3" s="4">
        <f t="shared" si="2"/>
        <v>6.4306548000000003E-3</v>
      </c>
      <c r="AK3" s="4">
        <f t="shared" si="2"/>
        <v>6.4306548000000003E-3</v>
      </c>
      <c r="AL3" s="4">
        <f t="shared" si="2"/>
        <v>6.4306548000000003E-3</v>
      </c>
      <c r="AM3" s="4">
        <f t="shared" si="2"/>
        <v>6.4306548000000003E-3</v>
      </c>
      <c r="AN3" s="4">
        <f t="shared" si="2"/>
        <v>6.4306548000000003E-3</v>
      </c>
      <c r="AO3" s="4">
        <f t="shared" si="2"/>
        <v>6.4306548000000003E-3</v>
      </c>
      <c r="AP3" s="4">
        <f t="shared" si="2"/>
        <v>6.4306548000000003E-3</v>
      </c>
      <c r="AQ3" s="4">
        <f t="shared" si="2"/>
        <v>6.4306548000000003E-3</v>
      </c>
      <c r="AR3" s="4">
        <f t="shared" si="2"/>
        <v>6.4306548000000003E-3</v>
      </c>
      <c r="AS3" s="4">
        <f t="shared" si="2"/>
        <v>6.4306548000000003E-3</v>
      </c>
      <c r="AT3" s="4">
        <f t="shared" si="2"/>
        <v>6.4306548000000003E-3</v>
      </c>
      <c r="AU3" s="4">
        <f t="shared" si="2"/>
        <v>6.4306548000000003E-3</v>
      </c>
      <c r="AV3" s="4">
        <f t="shared" si="2"/>
        <v>6.4306548000000003E-3</v>
      </c>
      <c r="AW3" s="4">
        <f t="shared" si="2"/>
        <v>6.4306548000000003E-3</v>
      </c>
      <c r="AX3" s="4">
        <f t="shared" si="2"/>
        <v>6.4306548000000003E-3</v>
      </c>
      <c r="AY3" s="4">
        <f t="shared" si="2"/>
        <v>6.4306548000000003E-3</v>
      </c>
      <c r="AZ3" s="4">
        <f t="shared" si="2"/>
        <v>6.4306548000000003E-3</v>
      </c>
      <c r="BC3" s="78"/>
      <c r="BD3" s="78"/>
      <c r="BE3" s="78"/>
    </row>
    <row r="4" spans="1:57" x14ac:dyDescent="0.2">
      <c r="A4" s="2" t="s">
        <v>4</v>
      </c>
      <c r="B4" s="4">
        <f>vol_2(B1)</f>
        <v>-3.5565431000000002E-3</v>
      </c>
      <c r="C4" s="4">
        <f t="shared" ref="C4:AZ4" si="3">vol_2(C1)</f>
        <v>-3.8116444125000002E-3</v>
      </c>
      <c r="D4" s="4">
        <f t="shared" si="3"/>
        <v>-4.0103454000000004E-3</v>
      </c>
      <c r="E4" s="4">
        <f t="shared" si="3"/>
        <v>-4.1553414875000003E-3</v>
      </c>
      <c r="F4" s="4">
        <f t="shared" si="3"/>
        <v>-4.2493281000000006E-3</v>
      </c>
      <c r="G4" s="4">
        <f t="shared" si="3"/>
        <v>-4.2950006625000004E-3</v>
      </c>
      <c r="H4" s="4">
        <f t="shared" si="3"/>
        <v>-4.2950545999999997E-3</v>
      </c>
      <c r="I4" s="4">
        <f t="shared" si="3"/>
        <v>-4.2521853375000005E-3</v>
      </c>
      <c r="J4" s="4">
        <f t="shared" si="3"/>
        <v>-4.1690883000000001E-3</v>
      </c>
      <c r="K4" s="4">
        <f t="shared" si="3"/>
        <v>-4.0484589125000005E-3</v>
      </c>
      <c r="L4" s="4">
        <f t="shared" si="3"/>
        <v>-3.8929926000000003E-3</v>
      </c>
      <c r="M4" s="4">
        <f t="shared" si="3"/>
        <v>-3.7053847875E-3</v>
      </c>
      <c r="N4" s="4">
        <f t="shared" si="3"/>
        <v>-3.4883309000000003E-3</v>
      </c>
      <c r="O4" s="4">
        <f t="shared" si="3"/>
        <v>-3.2445263625000003E-3</v>
      </c>
      <c r="P4" s="4">
        <f t="shared" si="3"/>
        <v>-2.9766666E-3</v>
      </c>
      <c r="Q4" s="4">
        <f t="shared" si="3"/>
        <v>-2.6874470375E-3</v>
      </c>
      <c r="R4" s="4">
        <f t="shared" si="3"/>
        <v>-2.3795630999999999E-3</v>
      </c>
      <c r="S4" s="4">
        <f t="shared" si="3"/>
        <v>-2.0557102125000003E-3</v>
      </c>
      <c r="T4" s="4">
        <f t="shared" si="3"/>
        <v>-1.7185838000000001E-3</v>
      </c>
      <c r="U4" s="4">
        <f t="shared" si="3"/>
        <v>-1.3708792875000001E-3</v>
      </c>
      <c r="V4" s="4">
        <f t="shared" si="3"/>
        <v>-1.0152921000000001E-3</v>
      </c>
      <c r="W4" s="4">
        <f t="shared" si="3"/>
        <v>-6.5451766250000014E-4</v>
      </c>
      <c r="X4" s="4">
        <f t="shared" si="3"/>
        <v>-2.912514000000001E-4</v>
      </c>
      <c r="Y4" s="4">
        <f t="shared" si="3"/>
        <v>7.1811262499999894E-5</v>
      </c>
      <c r="Z4" s="4">
        <f t="shared" si="3"/>
        <v>4.3197489999999988E-4</v>
      </c>
      <c r="AA4" s="4">
        <f t="shared" si="3"/>
        <v>7.8654408749999989E-4</v>
      </c>
      <c r="AB4" s="4">
        <f t="shared" si="3"/>
        <v>1.1328234E-3</v>
      </c>
      <c r="AC4" s="4">
        <f t="shared" si="3"/>
        <v>1.4681174125E-3</v>
      </c>
      <c r="AD4" s="4">
        <f t="shared" si="3"/>
        <v>1.7897307E-3</v>
      </c>
      <c r="AE4" s="4">
        <f t="shared" si="3"/>
        <v>2.0949678375E-3</v>
      </c>
      <c r="AF4" s="4">
        <f t="shared" si="3"/>
        <v>2.3811333999999998E-3</v>
      </c>
      <c r="AG4" s="4">
        <f t="shared" si="3"/>
        <v>2.6455319624999999E-3</v>
      </c>
      <c r="AH4" s="4">
        <f t="shared" si="3"/>
        <v>2.8854681E-3</v>
      </c>
      <c r="AI4" s="4">
        <f t="shared" si="3"/>
        <v>3.0982463875000002E-3</v>
      </c>
      <c r="AJ4" s="4">
        <f t="shared" si="3"/>
        <v>3.2811714E-3</v>
      </c>
      <c r="AK4" s="4">
        <f t="shared" si="3"/>
        <v>3.4315477125E-3</v>
      </c>
      <c r="AL4" s="4">
        <f t="shared" si="3"/>
        <v>3.5466798999999999E-3</v>
      </c>
      <c r="AM4" s="4">
        <f t="shared" si="3"/>
        <v>3.6238725375E-3</v>
      </c>
      <c r="AN4" s="4">
        <f t="shared" si="3"/>
        <v>3.6604302000000002E-3</v>
      </c>
      <c r="AO4" s="4">
        <f t="shared" si="3"/>
        <v>3.6536574624999999E-3</v>
      </c>
      <c r="AP4" s="4">
        <f t="shared" si="3"/>
        <v>3.6008589000000001E-3</v>
      </c>
      <c r="AQ4" s="4">
        <f t="shared" si="3"/>
        <v>3.4993390875E-3</v>
      </c>
      <c r="AR4" s="4">
        <f t="shared" si="3"/>
        <v>3.3464026000000003E-3</v>
      </c>
      <c r="AS4" s="4">
        <f t="shared" si="3"/>
        <v>3.1393540125000002E-3</v>
      </c>
      <c r="AT4" s="4">
        <f t="shared" si="3"/>
        <v>2.8754979000000002E-3</v>
      </c>
      <c r="AU4" s="4">
        <f t="shared" si="3"/>
        <v>2.5521388375000001E-3</v>
      </c>
      <c r="AV4" s="4">
        <f t="shared" si="3"/>
        <v>2.1665814000000005E-3</v>
      </c>
      <c r="AW4" s="4">
        <f t="shared" si="3"/>
        <v>1.7161301625000002E-3</v>
      </c>
      <c r="AX4" s="4">
        <f t="shared" si="3"/>
        <v>1.1980897000000003E-3</v>
      </c>
      <c r="AY4" s="4">
        <f t="shared" si="3"/>
        <v>6.0976458750000031E-4</v>
      </c>
      <c r="AZ4" s="4">
        <f t="shared" si="3"/>
        <v>-5.154059999999966E-5</v>
      </c>
    </row>
    <row r="5" spans="1:57" x14ac:dyDescent="0.2">
      <c r="A5" s="2" t="s">
        <v>5</v>
      </c>
      <c r="B5" s="4">
        <f>vol_3(B1)</f>
        <v>-4.7506715000000003E-3</v>
      </c>
      <c r="C5" s="4">
        <f t="shared" ref="C5:AZ5" si="4">vol_3(C1)</f>
        <v>-3.9085726499999999E-3</v>
      </c>
      <c r="D5" s="4">
        <f t="shared" si="4"/>
        <v>-3.1348907000000002E-3</v>
      </c>
      <c r="E5" s="4">
        <f t="shared" si="4"/>
        <v>-2.4272801000000004E-3</v>
      </c>
      <c r="F5" s="4">
        <f t="shared" si="4"/>
        <v>-1.7833953000000002E-3</v>
      </c>
      <c r="G5" s="4">
        <f t="shared" si="4"/>
        <v>-1.2008907500000003E-3</v>
      </c>
      <c r="H5" s="4">
        <f t="shared" si="4"/>
        <v>-6.7742090000000039E-4</v>
      </c>
      <c r="I5" s="4">
        <f t="shared" si="4"/>
        <v>-2.1064020000000037E-4</v>
      </c>
      <c r="J5" s="4">
        <f t="shared" si="4"/>
        <v>2.0179689999999962E-4</v>
      </c>
      <c r="K5" s="4">
        <f t="shared" si="4"/>
        <v>5.6223594999999958E-4</v>
      </c>
      <c r="L5" s="4">
        <f t="shared" si="4"/>
        <v>8.7302249999999962E-4</v>
      </c>
      <c r="M5" s="4">
        <f t="shared" si="4"/>
        <v>1.1365020999999996E-3</v>
      </c>
      <c r="N5" s="4">
        <f t="shared" si="4"/>
        <v>1.3550202999999994E-3</v>
      </c>
      <c r="O5" s="4">
        <f t="shared" si="4"/>
        <v>1.5309226499999995E-3</v>
      </c>
      <c r="P5" s="4">
        <f t="shared" si="4"/>
        <v>1.6665546999999994E-3</v>
      </c>
      <c r="Q5" s="4">
        <f t="shared" si="4"/>
        <v>1.7642619999999995E-3</v>
      </c>
      <c r="R5" s="4">
        <f t="shared" si="4"/>
        <v>1.8263900999999994E-3</v>
      </c>
      <c r="S5" s="4">
        <f t="shared" si="4"/>
        <v>1.8552845499999993E-3</v>
      </c>
      <c r="T5" s="4">
        <f t="shared" si="4"/>
        <v>1.8532908999999993E-3</v>
      </c>
      <c r="U5" s="4">
        <f t="shared" si="4"/>
        <v>1.8227546999999992E-3</v>
      </c>
      <c r="V5" s="4">
        <f t="shared" si="4"/>
        <v>1.7660214999999993E-3</v>
      </c>
      <c r="W5" s="4">
        <f t="shared" si="4"/>
        <v>1.6854368499999992E-3</v>
      </c>
      <c r="X5" s="4">
        <f t="shared" si="4"/>
        <v>1.583346299999999E-3</v>
      </c>
      <c r="Y5" s="4">
        <f t="shared" si="4"/>
        <v>1.4620953999999991E-3</v>
      </c>
      <c r="Z5" s="4">
        <f t="shared" si="4"/>
        <v>1.3240296999999989E-3</v>
      </c>
      <c r="AA5" s="4">
        <f t="shared" si="4"/>
        <v>1.1714947499999989E-3</v>
      </c>
      <c r="AB5" s="4">
        <f t="shared" si="4"/>
        <v>1.0068360999999988E-3</v>
      </c>
      <c r="AC5" s="4">
        <f t="shared" si="4"/>
        <v>8.3239929999999874E-4</v>
      </c>
      <c r="AD5" s="4">
        <f t="shared" si="4"/>
        <v>6.5052989999999863E-4</v>
      </c>
      <c r="AE5" s="4">
        <f t="shared" si="4"/>
        <v>4.6357344999999853E-4</v>
      </c>
      <c r="AF5" s="4">
        <f t="shared" si="4"/>
        <v>2.7387549999999847E-4</v>
      </c>
      <c r="AG5" s="4">
        <f t="shared" si="4"/>
        <v>8.3781599999998351E-5</v>
      </c>
      <c r="AH5" s="4">
        <f t="shared" si="4"/>
        <v>-1.0436270000000174E-4</v>
      </c>
      <c r="AI5" s="4">
        <f t="shared" si="4"/>
        <v>-2.8821185000000183E-4</v>
      </c>
      <c r="AJ5" s="4">
        <f t="shared" si="4"/>
        <v>-4.6542030000000197E-4</v>
      </c>
      <c r="AK5" s="4">
        <f t="shared" si="4"/>
        <v>-6.3364250000000203E-4</v>
      </c>
      <c r="AL5" s="4">
        <f t="shared" si="4"/>
        <v>-7.9053290000000219E-4</v>
      </c>
      <c r="AM5" s="4">
        <f t="shared" si="4"/>
        <v>-9.3374595000000231E-4</v>
      </c>
      <c r="AN5" s="4">
        <f t="shared" si="4"/>
        <v>-1.0609361000000024E-3</v>
      </c>
      <c r="AO5" s="4">
        <f t="shared" si="4"/>
        <v>-1.1697578000000027E-3</v>
      </c>
      <c r="AP5" s="4">
        <f t="shared" si="4"/>
        <v>-1.2578655000000027E-3</v>
      </c>
      <c r="AQ5" s="4">
        <f t="shared" si="4"/>
        <v>-1.3229136500000028E-3</v>
      </c>
      <c r="AR5" s="4">
        <f t="shared" si="4"/>
        <v>-1.3625567000000031E-3</v>
      </c>
      <c r="AS5" s="4">
        <f t="shared" si="4"/>
        <v>-1.3744491000000031E-3</v>
      </c>
      <c r="AT5" s="4">
        <f t="shared" si="4"/>
        <v>-1.3562453000000034E-3</v>
      </c>
      <c r="AU5" s="4">
        <f t="shared" si="4"/>
        <v>-1.3055997500000035E-3</v>
      </c>
      <c r="AV5" s="4">
        <f t="shared" si="4"/>
        <v>-1.2201669000000037E-3</v>
      </c>
      <c r="AW5" s="4">
        <f t="shared" si="4"/>
        <v>-1.0976012000000039E-3</v>
      </c>
      <c r="AX5" s="4">
        <f t="shared" si="4"/>
        <v>-9.3555710000000399E-4</v>
      </c>
      <c r="AY5" s="4">
        <f t="shared" si="4"/>
        <v>-7.3168905000000413E-4</v>
      </c>
      <c r="AZ5" s="4">
        <f t="shared" si="4"/>
        <v>-4.8365150000000438E-4</v>
      </c>
    </row>
    <row r="6" spans="1:57" x14ac:dyDescent="0.2">
      <c r="C6" s="51" t="s">
        <v>60</v>
      </c>
    </row>
    <row r="7" spans="1:57" x14ac:dyDescent="0.2">
      <c r="A7" s="6" t="s">
        <v>14</v>
      </c>
      <c r="B7" s="3">
        <v>0.01</v>
      </c>
    </row>
    <row r="8" spans="1:57" x14ac:dyDescent="0.2">
      <c r="B8" s="5"/>
      <c r="C8" s="48" t="s">
        <v>50</v>
      </c>
      <c r="J8" s="48"/>
    </row>
    <row r="9" spans="1:57" x14ac:dyDescent="0.2">
      <c r="B9" s="5"/>
      <c r="C9" s="47" t="s">
        <v>55</v>
      </c>
      <c r="G9" s="51"/>
      <c r="BC9" s="76" t="s">
        <v>43</v>
      </c>
      <c r="BD9" s="76"/>
      <c r="BE9" s="76"/>
    </row>
    <row r="10" spans="1:57" x14ac:dyDescent="0.2">
      <c r="B10" s="5"/>
      <c r="C10" s="47"/>
      <c r="G10" s="51"/>
      <c r="BC10" s="50"/>
      <c r="BD10" s="50"/>
      <c r="BE10" s="50"/>
    </row>
    <row r="11" spans="1:57" x14ac:dyDescent="0.2">
      <c r="A11" s="6" t="s">
        <v>48</v>
      </c>
      <c r="B11" s="54">
        <v>0</v>
      </c>
      <c r="C11" s="2">
        <v>0.5</v>
      </c>
      <c r="D11" s="2">
        <v>1</v>
      </c>
      <c r="E11" s="2">
        <v>1.5</v>
      </c>
      <c r="F11" s="2">
        <v>2</v>
      </c>
      <c r="G11" s="2">
        <v>2.5</v>
      </c>
      <c r="H11" s="2">
        <v>3</v>
      </c>
      <c r="I11" s="2">
        <v>3.5</v>
      </c>
      <c r="J11" s="2">
        <v>4</v>
      </c>
      <c r="K11" s="2">
        <v>4.5</v>
      </c>
      <c r="L11" s="2">
        <v>5</v>
      </c>
      <c r="M11" s="2">
        <v>5.5</v>
      </c>
      <c r="N11" s="2">
        <v>6</v>
      </c>
      <c r="O11" s="2">
        <v>6.5</v>
      </c>
      <c r="P11" s="2">
        <v>7</v>
      </c>
      <c r="Q11" s="2">
        <v>7.5</v>
      </c>
      <c r="R11" s="2">
        <v>8</v>
      </c>
      <c r="S11" s="2">
        <v>8.5</v>
      </c>
      <c r="T11" s="2">
        <v>9</v>
      </c>
      <c r="U11" s="2">
        <v>9.5</v>
      </c>
      <c r="V11" s="2">
        <v>10</v>
      </c>
      <c r="W11" s="2">
        <v>10.5</v>
      </c>
      <c r="X11" s="2">
        <v>11</v>
      </c>
      <c r="Y11" s="2">
        <v>11.5</v>
      </c>
      <c r="Z11" s="2">
        <v>12</v>
      </c>
      <c r="AA11" s="2">
        <v>12.5</v>
      </c>
      <c r="AB11" s="2">
        <v>13</v>
      </c>
      <c r="AC11" s="2">
        <v>13.5</v>
      </c>
      <c r="AD11" s="2">
        <v>14</v>
      </c>
      <c r="AE11" s="2">
        <v>14.5</v>
      </c>
      <c r="AF11" s="2">
        <v>15</v>
      </c>
      <c r="AG11" s="2">
        <v>15.5</v>
      </c>
      <c r="AH11" s="2">
        <v>16</v>
      </c>
      <c r="AI11" s="2">
        <v>16.5</v>
      </c>
      <c r="AJ11" s="2">
        <v>17</v>
      </c>
      <c r="AK11" s="2">
        <v>17.5</v>
      </c>
      <c r="AL11" s="2">
        <v>18</v>
      </c>
      <c r="AM11" s="2">
        <v>18.5</v>
      </c>
      <c r="AN11" s="2">
        <v>19</v>
      </c>
      <c r="AO11" s="2">
        <v>19.5</v>
      </c>
      <c r="AP11" s="2">
        <v>20</v>
      </c>
      <c r="AQ11" s="2">
        <v>20.5</v>
      </c>
      <c r="AR11" s="2">
        <v>21</v>
      </c>
      <c r="AS11" s="2">
        <v>21.5</v>
      </c>
      <c r="AT11" s="2">
        <v>22</v>
      </c>
      <c r="AU11" s="2">
        <v>22.5</v>
      </c>
      <c r="AV11" s="2">
        <v>23</v>
      </c>
      <c r="AW11" s="2">
        <v>23.5</v>
      </c>
      <c r="AX11" s="2">
        <v>24</v>
      </c>
      <c r="AY11" s="2">
        <v>24.5</v>
      </c>
      <c r="AZ11" s="2">
        <v>25</v>
      </c>
      <c r="BC11" s="76" t="s">
        <v>44</v>
      </c>
      <c r="BD11" s="76"/>
      <c r="BE11" s="76"/>
    </row>
    <row r="12" spans="1:57" ht="12" customHeight="1" x14ac:dyDescent="0.2">
      <c r="A12" s="3">
        <v>0</v>
      </c>
      <c r="B12" s="3">
        <v>4.6138360608124242E-2</v>
      </c>
      <c r="C12" s="56">
        <v>4.5251174497424621E-2</v>
      </c>
      <c r="D12" s="3">
        <v>4.2915805434038085E-2</v>
      </c>
      <c r="E12" s="3">
        <v>4.2833109879406112E-2</v>
      </c>
      <c r="F12" s="3">
        <v>4.349771864705114E-2</v>
      </c>
      <c r="G12" s="3">
        <v>4.4053791848794752E-2</v>
      </c>
      <c r="H12" s="3">
        <v>4.4439517791656662E-2</v>
      </c>
      <c r="I12" s="3">
        <v>4.4708496247178757E-2</v>
      </c>
      <c r="J12" s="3">
        <v>4.4903470281419285E-2</v>
      </c>
      <c r="K12" s="3">
        <v>4.5056615271506527E-2</v>
      </c>
      <c r="L12" s="3">
        <v>4.5184473502184644E-2</v>
      </c>
      <c r="M12" s="3">
        <v>4.5294052331237386E-2</v>
      </c>
      <c r="N12" s="3">
        <v>4.5386152023762116E-2</v>
      </c>
      <c r="O12" s="3">
        <v>4.5458337245436103E-2</v>
      </c>
      <c r="P12" s="3">
        <v>4.5507802540867726E-2</v>
      </c>
      <c r="Q12" s="3">
        <v>4.5534188235207204E-2</v>
      </c>
      <c r="R12" s="3">
        <v>4.5541866627372168E-2</v>
      </c>
      <c r="S12" s="3">
        <v>4.5534237280025189E-2</v>
      </c>
      <c r="T12" s="3">
        <v>4.5513127534169445E-2</v>
      </c>
      <c r="U12" s="3">
        <v>4.5477583221518E-2</v>
      </c>
      <c r="V12" s="3">
        <v>4.5422919924008751E-2</v>
      </c>
      <c r="W12" s="3">
        <v>4.5344476768845732E-2</v>
      </c>
      <c r="X12" s="3">
        <v>4.5237769574788311E-2</v>
      </c>
      <c r="Y12" s="3">
        <v>4.509785578369413E-2</v>
      </c>
      <c r="Z12" s="3">
        <v>4.4925591496804432E-2</v>
      </c>
      <c r="AA12" s="3">
        <v>4.4723530275263261E-2</v>
      </c>
      <c r="AB12" s="3">
        <v>4.4494505379174737E-2</v>
      </c>
      <c r="AC12" s="3">
        <v>4.4242803983705926E-2</v>
      </c>
      <c r="AD12" s="3">
        <v>4.3973184200851827E-2</v>
      </c>
      <c r="AE12" s="3">
        <v>4.369040438421519E-2</v>
      </c>
      <c r="AF12" s="3">
        <v>4.3399222887398725E-2</v>
      </c>
      <c r="AG12" s="3">
        <v>4.3104398064005206E-2</v>
      </c>
      <c r="AH12" s="3">
        <v>4.2810688267637363E-2</v>
      </c>
      <c r="AI12" s="3">
        <v>4.2522851796818112E-2</v>
      </c>
      <c r="AJ12" s="3">
        <v>4.2244909310899678E-2</v>
      </c>
      <c r="AK12" s="3">
        <v>4.1978294720398941E-2</v>
      </c>
      <c r="AL12" s="3">
        <v>4.1723875226183094E-2</v>
      </c>
      <c r="AM12" s="3">
        <v>4.1482518029119356E-2</v>
      </c>
      <c r="AN12" s="3">
        <v>4.1255090330074948E-2</v>
      </c>
      <c r="AO12" s="3">
        <v>4.1042459329917069E-2</v>
      </c>
      <c r="AP12" s="3">
        <v>4.0845492229512941E-2</v>
      </c>
      <c r="AQ12" s="3">
        <v>4.0665046962574419E-2</v>
      </c>
      <c r="AR12" s="3">
        <v>4.050125475048777E-2</v>
      </c>
      <c r="AS12" s="3">
        <v>4.035300946464189E-2</v>
      </c>
      <c r="AT12" s="3">
        <v>4.0219084423875312E-2</v>
      </c>
      <c r="AU12" s="3">
        <v>4.0098252947026534E-2</v>
      </c>
      <c r="AV12" s="3">
        <v>3.9989288352934096E-2</v>
      </c>
      <c r="AW12" s="3">
        <v>3.9890963960436489E-2</v>
      </c>
      <c r="AX12" s="3">
        <v>3.9802053088372258E-2</v>
      </c>
      <c r="AY12" s="3">
        <v>3.9721436561424392E-2</v>
      </c>
      <c r="AZ12" s="3">
        <v>3.964843964157936E-2</v>
      </c>
      <c r="BA12" s="74" t="s">
        <v>30</v>
      </c>
      <c r="BB12" s="75"/>
      <c r="BC12" s="6" t="s">
        <v>45</v>
      </c>
      <c r="BD12" s="6" t="s">
        <v>46</v>
      </c>
      <c r="BE12" s="6" t="s">
        <v>47</v>
      </c>
    </row>
    <row r="13" spans="1:57" x14ac:dyDescent="0.2">
      <c r="A13" s="3">
        <f>A12+0.01</f>
        <v>0.01</v>
      </c>
      <c r="B13" s="3">
        <f ca="1">B12+B$2*dt+(B$3*$BC13+B$4*$BD13+B$5*$BE13)*SQRT(dt)+(C12-B12)/(C$11-B$11)*dt</f>
        <v>4.6971121684002234E-2</v>
      </c>
      <c r="C13" s="57">
        <f t="shared" ref="C13:AY13" ca="1" si="5">C12+C$2*$B$7+(C$3*$BC13+C$4*$BD13+C$5*$BE13)*SQRT($B$7)+(D12-C12)/(D$11-C$11)*$B$7</f>
        <v>4.6098360112570888E-2</v>
      </c>
      <c r="D13" s="3">
        <f t="shared" ca="1" si="5"/>
        <v>4.3847837066363651E-2</v>
      </c>
      <c r="E13" s="3">
        <f t="shared" ca="1" si="5"/>
        <v>4.381641804508099E-2</v>
      </c>
      <c r="F13" s="3">
        <f t="shared" ca="1" si="5"/>
        <v>4.4511855171367014E-2</v>
      </c>
      <c r="G13" s="3">
        <f t="shared" ca="1" si="5"/>
        <v>4.5094317517913977E-2</v>
      </c>
      <c r="H13" s="3">
        <f t="shared" ca="1" si="5"/>
        <v>4.5504428143463727E-2</v>
      </c>
      <c r="I13" s="3">
        <f t="shared" ca="1" si="5"/>
        <v>4.5795694737014711E-2</v>
      </c>
      <c r="J13" s="3">
        <f t="shared" ca="1" si="5"/>
        <v>4.6010772949466421E-2</v>
      </c>
      <c r="K13" s="3">
        <f t="shared" ca="1" si="5"/>
        <v>4.6181648636175993E-2</v>
      </c>
      <c r="L13" s="3">
        <f t="shared" ca="1" si="5"/>
        <v>4.6324795998002689E-2</v>
      </c>
      <c r="M13" s="3">
        <f t="shared" ca="1" si="5"/>
        <v>4.644722057418213E-2</v>
      </c>
      <c r="N13" s="3">
        <f t="shared" ca="1" si="5"/>
        <v>4.6549780147040018E-2</v>
      </c>
      <c r="O13" s="3">
        <f t="shared" ca="1" si="5"/>
        <v>4.6630154277640917E-2</v>
      </c>
      <c r="P13" s="3">
        <f t="shared" ca="1" si="5"/>
        <v>4.6685708922940244E-2</v>
      </c>
      <c r="Q13" s="3">
        <f t="shared" ca="1" si="5"/>
        <v>4.6716301843452074E-2</v>
      </c>
      <c r="R13" s="3">
        <f t="shared" ca="1" si="5"/>
        <v>4.6726409050757936E-2</v>
      </c>
      <c r="S13" s="3">
        <f t="shared" ca="1" si="5"/>
        <v>4.6719522248682373E-2</v>
      </c>
      <c r="T13" s="3">
        <f t="shared" ca="1" si="5"/>
        <v>4.6697537175141683E-2</v>
      </c>
      <c r="U13" s="3">
        <f t="shared" ca="1" si="5"/>
        <v>4.6659549527579551E-2</v>
      </c>
      <c r="V13" s="3">
        <f t="shared" ca="1" si="5"/>
        <v>4.6601000256376292E-2</v>
      </c>
      <c r="W13" s="3">
        <f t="shared" ca="1" si="5"/>
        <v>4.6517357313393258E-2</v>
      </c>
      <c r="X13" s="3">
        <f t="shared" ca="1" si="5"/>
        <v>4.6404252985973851E-2</v>
      </c>
      <c r="Y13" s="3">
        <f t="shared" ca="1" si="5"/>
        <v>4.6256986610350978E-2</v>
      </c>
      <c r="Z13" s="3">
        <f t="shared" ca="1" si="5"/>
        <v>4.6076574372983681E-2</v>
      </c>
      <c r="AA13" s="3">
        <f t="shared" ca="1" si="5"/>
        <v>4.5865701701845105E-2</v>
      </c>
      <c r="AB13" s="3">
        <f t="shared" ca="1" si="5"/>
        <v>4.5627357261484029E-2</v>
      </c>
      <c r="AC13" s="3">
        <f t="shared" ca="1" si="5"/>
        <v>4.5365963938404114E-2</v>
      </c>
      <c r="AD13" s="3">
        <f t="shared" ca="1" si="5"/>
        <v>4.5086406020586202E-2</v>
      </c>
      <c r="AE13" s="3">
        <f t="shared" ca="1" si="5"/>
        <v>4.4793567824605481E-2</v>
      </c>
      <c r="AF13" s="3">
        <f t="shared" ca="1" si="5"/>
        <v>4.4492333375523253E-2</v>
      </c>
      <c r="AG13" s="3">
        <f t="shared" ca="1" si="5"/>
        <v>4.4187586329191071E-2</v>
      </c>
      <c r="AH13" s="3">
        <f t="shared" ca="1" si="5"/>
        <v>4.3884209901323662E-2</v>
      </c>
      <c r="AI13" s="3">
        <f t="shared" ca="1" si="5"/>
        <v>4.3587072002118678E-2</v>
      </c>
      <c r="AJ13" s="3">
        <f t="shared" ca="1" si="5"/>
        <v>4.3300265374273075E-2</v>
      </c>
      <c r="AK13" s="3">
        <f t="shared" ca="1" si="5"/>
        <v>4.3025335833487784E-2</v>
      </c>
      <c r="AL13" s="3">
        <f t="shared" ca="1" si="5"/>
        <v>4.2763273225062341E-2</v>
      </c>
      <c r="AM13" s="3">
        <f t="shared" ca="1" si="5"/>
        <v>4.2515066802393239E-2</v>
      </c>
      <c r="AN13" s="3">
        <f t="shared" ca="1" si="5"/>
        <v>4.2281705251291497E-2</v>
      </c>
      <c r="AO13" s="3">
        <f t="shared" ca="1" si="5"/>
        <v>4.2064176737810467E-2</v>
      </c>
      <c r="AP13" s="3">
        <f t="shared" ca="1" si="5"/>
        <v>4.1863468796475019E-2</v>
      </c>
      <c r="AQ13" s="3">
        <f t="shared" ca="1" si="5"/>
        <v>4.1680545001116738E-2</v>
      </c>
      <c r="AR13" s="3">
        <f t="shared" ca="1" si="5"/>
        <v>4.1515631787617441E-2</v>
      </c>
      <c r="AS13" s="3">
        <f t="shared" ca="1" si="5"/>
        <v>4.1367740529150557E-2</v>
      </c>
      <c r="AT13" s="3">
        <f t="shared" ca="1" si="5"/>
        <v>4.1235764607622322E-2</v>
      </c>
      <c r="AU13" s="3">
        <f t="shared" ca="1" si="5"/>
        <v>4.1118597790978685E-2</v>
      </c>
      <c r="AV13" s="3">
        <f t="shared" ca="1" si="5"/>
        <v>4.1015134508162632E-2</v>
      </c>
      <c r="AW13" s="3">
        <f t="shared" ca="1" si="5"/>
        <v>4.0924270165455315E-2</v>
      </c>
      <c r="AX13" s="3">
        <f t="shared" ca="1" si="5"/>
        <v>4.0844903656552307E-2</v>
      </c>
      <c r="AY13" s="3">
        <f t="shared" ca="1" si="5"/>
        <v>4.0776049862732019E-2</v>
      </c>
      <c r="AZ13" s="3">
        <f t="shared" ref="AZ13:AZ76" ca="1" si="6">AZ12+AZ$2*$B$7+(AZ$3*$BC13+AZ$4*$BD13+AZ$5*$BE13)*SQRT($B$7)+(AZ12-AY12)/(AZ$11-AY$11)*$B$7</f>
        <v>4.071702251345577E-2</v>
      </c>
      <c r="BA13" s="75"/>
      <c r="BB13" s="75"/>
      <c r="BC13" s="3">
        <f ca="1">RAND()+RAND()+RAND()+RAND()+RAND()+RAND()+RAND()+RAND()+RAND()+RAND()+RAND()+RAND()-6</f>
        <v>1.6857376692358628</v>
      </c>
      <c r="BD13" s="3">
        <f t="shared" ref="BD13:BE28" ca="1" si="7">RAND()+RAND()+RAND()+RAND()+RAND()+RAND()+RAND()+RAND()+RAND()+RAND()+RAND()+RAND()-6</f>
        <v>-1.8412528933955841E-2</v>
      </c>
      <c r="BE13" s="3">
        <f t="shared" ca="1" si="7"/>
        <v>0.50536729513421808</v>
      </c>
    </row>
    <row r="14" spans="1:57" x14ac:dyDescent="0.2">
      <c r="A14" s="3">
        <f t="shared" ref="A14:A77" si="8">A13+0.01</f>
        <v>0.02</v>
      </c>
      <c r="B14" s="3">
        <f t="shared" ref="B14:B77" ca="1" si="9">B13+B$2*$B$7+(B$3*$BC14+B$4*$BD14+B$5*$BE14)*SQRT($B$7)+(C13-B13)/(C$11-B$11)*$B$7</f>
        <v>4.6995992663027467E-2</v>
      </c>
      <c r="C14" s="3">
        <f t="shared" ref="C14:C77" ca="1" si="10">C13+C$2*$B$7+(C$3*$BC14+C$4*$BD14+C$5*$BE14)*SQRT($B$7)+(D13-C13)/(D$11-C$11)*$B$7</f>
        <v>4.6045925117231476E-2</v>
      </c>
      <c r="D14" s="3">
        <f t="shared" ref="D14:D77" ca="1" si="11">D13+D$2*$B$7+(D$3*$BC14+D$4*$BD14+D$5*$BE14)*SQRT($B$7)+(E13-D13)/(E$11-D$11)*$B$7</f>
        <v>4.3791976499361736E-2</v>
      </c>
      <c r="E14" s="3">
        <f t="shared" ref="E14:E77" ca="1" si="12">E13+E$2*$B$7+(E$3*$BC14+E$4*$BD14+E$5*$BE14)*SQRT($B$7)+(F13-E13)/(F$11-E$11)*$B$7</f>
        <v>4.372921702407722E-2</v>
      </c>
      <c r="F14" s="3">
        <f t="shared" ref="F14:F77" ca="1" si="13">F13+F$2*$B$7+(F$3*$BC14+F$4*$BD14+F$5*$BE14)*SQRT($B$7)+(G13-F13)/(G$11-F$11)*$B$7</f>
        <v>4.4378431307460928E-2</v>
      </c>
      <c r="G14" s="3">
        <f t="shared" ref="G14:G77" ca="1" si="14">G13+G$2*$B$7+(G$3*$BC14+G$4*$BD14+G$5*$BE14)*SQRT($B$7)+(H13-G13)/(H$11-G$11)*$B$7</f>
        <v>4.4915379330175045E-2</v>
      </c>
      <c r="H14" s="3">
        <f t="shared" ref="H14:H77" ca="1" si="15">H13+H$2*$B$7+(H$3*$BC14+H$4*$BD14+H$5*$BE14)*SQRT($B$7)+(I13-H13)/(I$11-H$11)*$B$7</f>
        <v>4.5282921797280502E-2</v>
      </c>
      <c r="I14" s="3">
        <f t="shared" ref="I14:I77" ca="1" si="16">I13+I$2*$B$7+(I$3*$BC14+I$4*$BD14+I$5*$BE14)*SQRT($B$7)+(J13-I13)/(J$11-I$11)*$B$7</f>
        <v>4.5534327839862235E-2</v>
      </c>
      <c r="J14" s="3">
        <f t="shared" ref="J14:J77" ca="1" si="17">J13+J$2*$B$7+(J$3*$BC14+J$4*$BD14+J$5*$BE14)*SQRT($B$7)+(K13-J13)/(K$11-J$11)*$B$7</f>
        <v>4.5712017082810981E-2</v>
      </c>
      <c r="K14" s="3">
        <f t="shared" ref="K14:K77" ca="1" si="18">K13+K$2*$B$7+(K$3*$BC14+K$4*$BD14+K$5*$BE14)*SQRT($B$7)+(L13-K13)/(L$11-K$11)*$B$7</f>
        <v>4.5847641719752683E-2</v>
      </c>
      <c r="L14" s="3">
        <f t="shared" ref="L14:L77" ca="1" si="19">L13+L$2*$B$7+(L$3*$BC14+L$4*$BD14+L$5*$BE14)*SQRT($B$7)+(M13-L13)/(M$11-L$11)*$B$7</f>
        <v>4.5957462624250711E-2</v>
      </c>
      <c r="M14" s="3">
        <f t="shared" ref="M14:M77" ca="1" si="20">M13+M$2*$B$7+(M$3*$BC14+M$4*$BD14+M$5*$BE14)*SQRT($B$7)+(N13-M13)/(N$11-M$11)*$B$7</f>
        <v>4.6048338134990291E-2</v>
      </c>
      <c r="N14" s="3">
        <f t="shared" ref="N14:N77" ca="1" si="21">N13+N$2*$B$7+(N$3*$BC14+N$4*$BD14+N$5*$BE14)*SQRT($B$7)+(O13-N13)/(O$11-N$11)*$B$7</f>
        <v>4.6121038130370925E-2</v>
      </c>
      <c r="O14" s="3">
        <f t="shared" ref="O14:O77" ca="1" si="22">O13+O$2*$B$7+(O$3*$BC14+O$4*$BD14+O$5*$BE14)*SQRT($B$7)+(P13-O13)/(P$11-O$11)*$B$7</f>
        <v>4.6173211628465896E-2</v>
      </c>
      <c r="P14" s="3">
        <f t="shared" ref="P14:P77" ca="1" si="23">P13+P$2*$B$7+(P$3*$BC14+P$4*$BD14+P$5*$BE14)*SQRT($B$7)+(Q13-P13)/(Q$11-P$11)*$B$7</f>
        <v>4.6202250350320231E-2</v>
      </c>
      <c r="Q14" s="3">
        <f t="shared" ref="Q14:Q77" ca="1" si="24">Q13+Q$2*$B$7+(Q$3*$BC14+Q$4*$BD14+Q$5*$BE14)*SQRT($B$7)+(R13-Q13)/(R$11-Q$11)*$B$7</f>
        <v>4.6208080648640119E-2</v>
      </c>
      <c r="R14" s="3">
        <f t="shared" ref="R14:R77" ca="1" si="25">R13+R$2*$B$7+(R$3*$BC14+R$4*$BD14+R$5*$BE14)*SQRT($B$7)+(S13-R13)/(S$11-R$11)*$B$7</f>
        <v>4.6195135447523183E-2</v>
      </c>
      <c r="S14" s="3">
        <f t="shared" ref="S14:S77" ca="1" si="26">S13+S$2*$B$7+(S$3*$BC14+S$4*$BD14+S$5*$BE14)*SQRT($B$7)+(T13-S13)/(T$11-S$11)*$B$7</f>
        <v>4.6166851548353198E-2</v>
      </c>
      <c r="T14" s="3">
        <f t="shared" ref="T14:T77" ca="1" si="27">T13+T$2*$B$7+(T$3*$BC14+T$4*$BD14+T$5*$BE14)*SQRT($B$7)+(U13-T13)/(U$11-T$11)*$B$7</f>
        <v>4.6125046146618193E-2</v>
      </c>
      <c r="U14" s="3">
        <f t="shared" ref="U14:U77" ca="1" si="28">U13+U$2*$B$7+(U$3*$BC14+U$4*$BD14+U$5*$BE14)*SQRT($B$7)+(V13-U13)/(V$11-U$11)*$B$7</f>
        <v>4.6068719746828954E-2</v>
      </c>
      <c r="V14" s="3">
        <f t="shared" ref="V14:V77" ca="1" si="29">V13+V$2*$B$7+(V$3*$BC14+V$4*$BD14+V$5*$BE14)*SQRT($B$7)+(W13-V13)/(W$11-V$11)*$B$7</f>
        <v>4.5993292168214739E-2</v>
      </c>
      <c r="W14" s="3">
        <f t="shared" ref="W14:W77" ca="1" si="30">W13+W$2*$B$7+(W$3*$BC14+W$4*$BD14+W$5*$BE14)*SQRT($B$7)+(X13-W13)/(X$11-W$11)*$B$7</f>
        <v>4.5894213371455002E-2</v>
      </c>
      <c r="X14" s="3">
        <f t="shared" ref="X14:X77" ca="1" si="31">X13+X$2*$B$7+(X$3*$BC14+X$4*$BD14+X$5*$BE14)*SQRT($B$7)+(Y13-X13)/(Y$11-X$11)*$B$7</f>
        <v>4.5767088052275244E-2</v>
      </c>
      <c r="Y14" s="3">
        <f t="shared" ref="Y14:Y77" ca="1" si="32">Y13+Y$2*$B$7+(Y$3*$BC14+Y$4*$BD14+Y$5*$BE14)*SQRT($B$7)+(Z13-Y13)/(Z$11-Y$11)*$B$7</f>
        <v>4.5607309236382745E-2</v>
      </c>
      <c r="Z14" s="3">
        <f t="shared" ref="Z14:Z77" ca="1" si="33">Z13+Z$2*$B$7+(Z$3*$BC14+Z$4*$BD14+Z$5*$BE14)*SQRT($B$7)+(AA13-Z13)/(AA$11-Z$11)*$B$7</f>
        <v>4.5415906062368804E-2</v>
      </c>
      <c r="AA14" s="3">
        <f t="shared" ref="AA14:AA77" ca="1" si="34">AA13+AA$2*$B$7+(AA$3*$BC14+AA$4*$BD14+AA$5*$BE14)*SQRT($B$7)+(AB13-AA13)/(AB$11-AA$11)*$B$7</f>
        <v>4.5195549727070225E-2</v>
      </c>
      <c r="AB14" s="3">
        <f t="shared" ref="AB14:AB77" ca="1" si="35">AB13+AB$2*$B$7+(AB$3*$BC14+AB$4*$BD14+AB$5*$BE14)*SQRT($B$7)+(AC13-AB13)/(AC$11-AB$11)*$B$7</f>
        <v>4.4949237336900524E-2</v>
      </c>
      <c r="AC14" s="3">
        <f t="shared" ref="AC14:AC77" ca="1" si="36">AC13+AC$2*$B$7+(AC$3*$BC14+AC$4*$BD14+AC$5*$BE14)*SQRT($B$7)+(AD13-AC13)/(AD$11-AC$11)*$B$7</f>
        <v>4.4681380730275201E-2</v>
      </c>
      <c r="AD14" s="3">
        <f t="shared" ref="AD14:AD77" ca="1" si="37">AD13+AD$2*$B$7+(AD$3*$BC14+AD$4*$BD14+AD$5*$BE14)*SQRT($B$7)+(AE13-AD13)/(AE$11-AD$11)*$B$7</f>
        <v>4.4396843798182893E-2</v>
      </c>
      <c r="AE14" s="3">
        <f t="shared" ref="AE14:AE77" ca="1" si="38">AE13+AE$2*$B$7+(AE$3*$BC14+AE$4*$BD14+AE$5*$BE14)*SQRT($B$7)+(AF13-AE13)/(AF$11-AE$11)*$B$7</f>
        <v>4.4100490245623208E-2</v>
      </c>
      <c r="AF14" s="3">
        <f t="shared" ref="AF14:AF77" ca="1" si="39">AF13+AF$2*$B$7+(AF$3*$BC14+AF$4*$BD14+AF$5*$BE14)*SQRT($B$7)+(AG13-AF13)/(AG$11-AF$11)*$B$7</f>
        <v>4.3797183193014087E-2</v>
      </c>
      <c r="AG14" s="3">
        <f t="shared" ref="AG14:AG77" ca="1" si="40">AG13+AG$2*$B$7+(AG$3*$BC14+AG$4*$BD14+AG$5*$BE14)*SQRT($B$7)+(AH13-AG13)/(AH$11-AG$11)*$B$7</f>
        <v>4.3491785020935356E-2</v>
      </c>
      <c r="AH14" s="3">
        <f t="shared" ref="AH14:AH77" ca="1" si="41">AH13+AH$2*$B$7+(AH$3*$BC14+AH$4*$BD14+AH$5*$BE14)*SQRT($B$7)+(AI13-AH13)/(AI$11-AH$11)*$B$7</f>
        <v>4.3189156933487266E-2</v>
      </c>
      <c r="AI14" s="3">
        <f t="shared" ref="AI14:AI77" ca="1" si="42">AI13+AI$2*$B$7+(AI$3*$BC14+AI$4*$BD14+AI$5*$BE14)*SQRT($B$7)+(AJ13-AI13)/(AJ$11-AI$11)*$B$7</f>
        <v>4.2894129133257818E-2</v>
      </c>
      <c r="AJ14" s="3">
        <f t="shared" ref="AJ14:AJ77" ca="1" si="43">AJ13+AJ$2*$B$7+(AJ$3*$BC14+AJ$4*$BD14+AJ$5*$BE14)*SQRT($B$7)+(AK13-AJ13)/(AK$11-AJ$11)*$B$7</f>
        <v>4.261072067400775E-2</v>
      </c>
      <c r="AK14" s="3">
        <f t="shared" ref="AK14:AK77" ca="1" si="44">AK13+AK$2*$B$7+(AK$3*$BC14+AK$4*$BD14+AK$5*$BE14)*SQRT($B$7)+(AL13-AK13)/(AL$11-AK$11)*$B$7</f>
        <v>4.2340442922689236E-2</v>
      </c>
      <c r="AL14" s="3">
        <f t="shared" ref="AL14:AL77" ca="1" si="45">AL13+AL$2*$B$7+(AL$3*$BC14+AL$4*$BD14+AL$5*$BE14)*SQRT($B$7)+(AM13-AL13)/(AM$11-AL$11)*$B$7</f>
        <v>4.2084261788478357E-2</v>
      </c>
      <c r="AM14" s="3">
        <f t="shared" ref="AM14:AM77" ca="1" si="46">AM13+AM$2*$B$7+(AM$3*$BC14+AM$4*$BD14+AM$5*$BE14)*SQRT($B$7)+(AN13-AM13)/(AN$11-AM$11)*$B$7</f>
        <v>4.1843141997231402E-2</v>
      </c>
      <c r="AN14" s="3">
        <f t="shared" ref="AN14:AN77" ca="1" si="47">AN13+AN$2*$B$7+(AN$3*$BC14+AN$4*$BD14+AN$5*$BE14)*SQRT($B$7)+(AO13-AN13)/(AO$11-AN$11)*$B$7</f>
        <v>4.1618047140590274E-2</v>
      </c>
      <c r="AO14" s="3">
        <f t="shared" ref="AO14:AO77" ca="1" si="48">AO13+AO$2*$B$7+(AO$3*$BC14+AO$4*$BD14+AO$5*$BE14)*SQRT($B$7)+(AP13-AO13)/(AP$11-AO$11)*$B$7</f>
        <v>4.1409939768446161E-2</v>
      </c>
      <c r="AP14" s="3">
        <f t="shared" ref="AP14:AP77" ca="1" si="49">AP13+AP$2*$B$7+(AP$3*$BC14+AP$4*$BD14+AP$5*$BE14)*SQRT($B$7)+(AQ13-AP13)/(AQ$11-AP$11)*$B$7</f>
        <v>4.1219780886393068E-2</v>
      </c>
      <c r="AQ14" s="3">
        <f t="shared" ref="AQ14:AQ77" ca="1" si="50">AQ13+AQ$2*$B$7+(AQ$3*$BC14+AQ$4*$BD14+AQ$5*$BE14)*SQRT($B$7)+(AR13-AQ13)/(AR$11-AQ$11)*$B$7</f>
        <v>4.1048492931152064E-2</v>
      </c>
      <c r="AR14" s="3">
        <f t="shared" ref="AR14:AR77" ca="1" si="51">AR13+AR$2*$B$7+(AR$3*$BC14+AR$4*$BD14+AR$5*$BE14)*SQRT($B$7)+(AS13-AR13)/(AS$11-AR$11)*$B$7</f>
        <v>4.0896251430128532E-2</v>
      </c>
      <c r="AS14" s="3">
        <f t="shared" ref="AS14:AS77" ca="1" si="52">AS13+AS$2*$B$7+(AS$3*$BC14+AS$4*$BD14+AS$5*$BE14)*SQRT($B$7)+(AT13-AS13)/(AT$11-AS$11)*$B$7</f>
        <v>4.0762038740788355E-2</v>
      </c>
      <c r="AT14" s="3">
        <f t="shared" ref="AT14:AT77" ca="1" si="53">AT13+AT$2*$B$7+(AT$3*$BC14+AT$4*$BD14+AT$5*$BE14)*SQRT($B$7)+(AU13-AT13)/(AU$11-AT$11)*$B$7</f>
        <v>4.0644721747108509E-2</v>
      </c>
      <c r="AU14" s="3">
        <f t="shared" ref="AU14:AU77" ca="1" si="54">AU13+AU$2*$B$7+(AU$3*$BC14+AU$4*$BD14+AU$5*$BE14)*SQRT($B$7)+(AV13-AU13)/(AV$11-AU$11)*$B$7</f>
        <v>4.0543168110644567E-2</v>
      </c>
      <c r="AV14" s="3">
        <f t="shared" ref="AV14:AV77" ca="1" si="55">AV13+AV$2*$B$7+(AV$3*$BC14+AV$4*$BD14+AV$5*$BE14)*SQRT($B$7)+(AW13-AV13)/(AW$11-AV$11)*$B$7</f>
        <v>4.0456246821272975E-2</v>
      </c>
      <c r="AW14" s="3">
        <f t="shared" ref="AW14:AW77" ca="1" si="56">AW13+AW$2*$B$7+(AW$3*$BC14+AW$4*$BD14+AW$5*$BE14)*SQRT($B$7)+(AX13-AW13)/(AX$11-AW$11)*$B$7</f>
        <v>4.038282887374807E-2</v>
      </c>
      <c r="AX14" s="3">
        <f t="shared" ref="AX14:AX77" ca="1" si="57">AX13+AX$2*$B$7+(AX$3*$BC14+AX$4*$BD14+AX$5*$BE14)*SQRT($B$7)+(AY13-AX13)/(AY$11-AX$11)*$B$7</f>
        <v>4.0321792337539492E-2</v>
      </c>
      <c r="AY14" s="3">
        <f t="shared" ref="AY14:AY77" ca="1" si="58">AY13+AY$2*$B$7+(AY$3*$BC14+AY$4*$BD14+AY$5*$BE14)*SQRT($B$7)+(AZ13-AY13)/(AZ$11-AY$11)*$B$7</f>
        <v>4.0272136670020879E-2</v>
      </c>
      <c r="AZ14" s="3">
        <f t="shared" ca="1" si="6"/>
        <v>4.0232973593312328E-2</v>
      </c>
      <c r="BA14" s="75"/>
      <c r="BB14" s="75"/>
      <c r="BC14" s="3">
        <f t="shared" ref="BC14:BE77" ca="1" si="59">RAND()+RAND()+RAND()+RAND()+RAND()+RAND()+RAND()+RAND()+RAND()+RAND()+RAND()+RAND()-6</f>
        <v>-0.82981609450474547</v>
      </c>
      <c r="BD14" s="3">
        <f t="shared" ca="1" si="7"/>
        <v>-0.58699699644680781</v>
      </c>
      <c r="BE14" s="3">
        <f t="shared" ca="1" si="7"/>
        <v>-0.77291027980973759</v>
      </c>
    </row>
    <row r="15" spans="1:57" x14ac:dyDescent="0.2">
      <c r="A15" s="3">
        <f t="shared" si="8"/>
        <v>0.03</v>
      </c>
      <c r="B15" s="3">
        <f t="shared" ca="1" si="9"/>
        <v>4.6880267486360545E-2</v>
      </c>
      <c r="C15" s="3">
        <f t="shared" ca="1" si="10"/>
        <v>4.5879957527319368E-2</v>
      </c>
      <c r="D15" s="3">
        <f t="shared" ca="1" si="11"/>
        <v>4.3651752551833706E-2</v>
      </c>
      <c r="E15" s="3">
        <f t="shared" ca="1" si="12"/>
        <v>4.3590949222152467E-2</v>
      </c>
      <c r="F15" s="3">
        <f t="shared" ca="1" si="13"/>
        <v>4.4231140993149988E-2</v>
      </c>
      <c r="G15" s="3">
        <f t="shared" ca="1" si="14"/>
        <v>4.4763136865287191E-2</v>
      </c>
      <c r="H15" s="3">
        <f t="shared" ca="1" si="15"/>
        <v>4.5131710842921259E-2</v>
      </c>
      <c r="I15" s="3">
        <f t="shared" ca="1" si="16"/>
        <v>4.5389618726923521E-2</v>
      </c>
      <c r="J15" s="3">
        <f t="shared" ca="1" si="17"/>
        <v>4.5578767340523345E-2</v>
      </c>
      <c r="K15" s="3">
        <f t="shared" ca="1" si="18"/>
        <v>4.5730202799366015E-2</v>
      </c>
      <c r="L15" s="3">
        <f t="shared" ca="1" si="19"/>
        <v>4.5859699149315709E-2</v>
      </c>
      <c r="M15" s="3">
        <f t="shared" ca="1" si="20"/>
        <v>4.5973693891501591E-2</v>
      </c>
      <c r="N15" s="3">
        <f t="shared" ca="1" si="21"/>
        <v>4.6072595324677466E-2</v>
      </c>
      <c r="O15" s="3">
        <f t="shared" ca="1" si="22"/>
        <v>4.6153748227128776E-2</v>
      </c>
      <c r="P15" s="3">
        <f t="shared" ca="1" si="23"/>
        <v>4.6214296117614045E-2</v>
      </c>
      <c r="Q15" s="3">
        <f t="shared" ca="1" si="24"/>
        <v>4.6253956884499854E-2</v>
      </c>
      <c r="R15" s="3">
        <f t="shared" ca="1" si="25"/>
        <v>4.6276845305162607E-2</v>
      </c>
      <c r="S15" s="3">
        <f t="shared" ca="1" si="26"/>
        <v>4.6286067982807398E-2</v>
      </c>
      <c r="T15" s="3">
        <f t="shared" ca="1" si="27"/>
        <v>4.6283088414545703E-2</v>
      </c>
      <c r="U15" s="3">
        <f t="shared" ca="1" si="28"/>
        <v>4.6266538570252855E-2</v>
      </c>
      <c r="V15" s="3">
        <f t="shared" ca="1" si="29"/>
        <v>4.6231542377868279E-2</v>
      </c>
      <c r="W15" s="3">
        <f t="shared" ca="1" si="30"/>
        <v>4.6173256791942618E-2</v>
      </c>
      <c r="X15" s="3">
        <f t="shared" ca="1" si="31"/>
        <v>4.6086986519267154E-2</v>
      </c>
      <c r="Y15" s="3">
        <f t="shared" ca="1" si="32"/>
        <v>4.5967941837338495E-2</v>
      </c>
      <c r="Z15" s="3">
        <f t="shared" ca="1" si="33"/>
        <v>4.5816889470276671E-2</v>
      </c>
      <c r="AA15" s="3">
        <f t="shared" ca="1" si="34"/>
        <v>4.5636212014303963E-2</v>
      </c>
      <c r="AB15" s="3">
        <f t="shared" ca="1" si="35"/>
        <v>4.542863980496141E-2</v>
      </c>
      <c r="AC15" s="3">
        <f t="shared" ca="1" si="36"/>
        <v>4.5198298622660053E-2</v>
      </c>
      <c r="AD15" s="3">
        <f t="shared" ca="1" si="37"/>
        <v>4.4949757134166525E-2</v>
      </c>
      <c r="AE15" s="3">
        <f t="shared" ca="1" si="38"/>
        <v>4.4687583604105283E-2</v>
      </c>
      <c r="AF15" s="3">
        <f t="shared" ca="1" si="39"/>
        <v>4.4416345417900183E-2</v>
      </c>
      <c r="AG15" s="3">
        <f t="shared" ca="1" si="40"/>
        <v>4.4140608843194276E-2</v>
      </c>
      <c r="AH15" s="3">
        <f t="shared" ca="1" si="41"/>
        <v>4.3864937935615259E-2</v>
      </c>
      <c r="AI15" s="3">
        <f t="shared" ca="1" si="42"/>
        <v>4.3593849647576767E-2</v>
      </c>
      <c r="AJ15" s="3">
        <f t="shared" ca="1" si="43"/>
        <v>4.3331015305768897E-2</v>
      </c>
      <c r="AK15" s="3">
        <f t="shared" ca="1" si="44"/>
        <v>4.3077637215709383E-2</v>
      </c>
      <c r="AL15" s="3">
        <f t="shared" ca="1" si="45"/>
        <v>4.283438251568434E-2</v>
      </c>
      <c r="AM15" s="3">
        <f t="shared" ca="1" si="46"/>
        <v>4.2601916569739093E-2</v>
      </c>
      <c r="AN15" s="3">
        <f t="shared" ca="1" si="47"/>
        <v>4.2380903041968405E-2</v>
      </c>
      <c r="AO15" s="3">
        <f t="shared" ca="1" si="48"/>
        <v>4.2172004024907728E-2</v>
      </c>
      <c r="AP15" s="3">
        <f t="shared" ca="1" si="49"/>
        <v>4.1975878880118431E-2</v>
      </c>
      <c r="AQ15" s="3">
        <f t="shared" ca="1" si="50"/>
        <v>4.1793133888845577E-2</v>
      </c>
      <c r="AR15" s="3">
        <f t="shared" ca="1" si="51"/>
        <v>4.1623619284935305E-2</v>
      </c>
      <c r="AS15" s="3">
        <f t="shared" ca="1" si="52"/>
        <v>4.1466013637563359E-2</v>
      </c>
      <c r="AT15" s="3">
        <f t="shared" ca="1" si="53"/>
        <v>4.1318882517670019E-2</v>
      </c>
      <c r="AU15" s="3">
        <f t="shared" ca="1" si="54"/>
        <v>4.1180792670828803E-2</v>
      </c>
      <c r="AV15" s="3">
        <f t="shared" ca="1" si="55"/>
        <v>4.1050312845462227E-2</v>
      </c>
      <c r="AW15" s="3">
        <f t="shared" ca="1" si="56"/>
        <v>4.0926014873605657E-2</v>
      </c>
      <c r="AX15" s="3">
        <f t="shared" ca="1" si="57"/>
        <v>4.0806481285571024E-2</v>
      </c>
      <c r="AY15" s="3">
        <f t="shared" ca="1" si="58"/>
        <v>4.0690417560220293E-2</v>
      </c>
      <c r="AZ15" s="3">
        <f t="shared" ca="1" si="6"/>
        <v>4.0576449306615685E-2</v>
      </c>
      <c r="BC15" s="3">
        <f t="shared" ca="1" si="59"/>
        <v>0.5329626890426109</v>
      </c>
      <c r="BD15" s="3">
        <f t="shared" ca="1" si="7"/>
        <v>1.1566341206003603</v>
      </c>
      <c r="BE15" s="3">
        <f t="shared" ca="1" si="7"/>
        <v>5.9132320804962113E-2</v>
      </c>
    </row>
    <row r="16" spans="1:57" x14ac:dyDescent="0.2">
      <c r="A16" s="3">
        <f t="shared" si="8"/>
        <v>0.04</v>
      </c>
      <c r="B16" s="3">
        <f t="shared" ca="1" si="9"/>
        <v>4.6968887549714573E-2</v>
      </c>
      <c r="C16" s="3">
        <f t="shared" ca="1" si="10"/>
        <v>4.587321602587547E-2</v>
      </c>
      <c r="D16" s="3">
        <f t="shared" ca="1" si="11"/>
        <v>4.3622193324343167E-2</v>
      </c>
      <c r="E16" s="3">
        <f t="shared" ca="1" si="12"/>
        <v>4.3513755617663824E-2</v>
      </c>
      <c r="F16" s="3">
        <f t="shared" ca="1" si="13"/>
        <v>4.4094511418006521E-2</v>
      </c>
      <c r="G16" s="3">
        <f t="shared" ca="1" si="14"/>
        <v>4.4570217446104114E-2</v>
      </c>
      <c r="H16" s="3">
        <f t="shared" ca="1" si="15"/>
        <v>4.4887673887903115E-2</v>
      </c>
      <c r="I16" s="3">
        <f t="shared" ca="1" si="16"/>
        <v>4.5099284639515562E-2</v>
      </c>
      <c r="J16" s="3">
        <f t="shared" ca="1" si="17"/>
        <v>4.5246603271866324E-2</v>
      </c>
      <c r="K16" s="3">
        <f t="shared" ca="1" si="18"/>
        <v>4.5360233622508919E-2</v>
      </c>
      <c r="L16" s="3">
        <f t="shared" ca="1" si="19"/>
        <v>4.5455625644294478E-2</v>
      </c>
      <c r="M16" s="3">
        <f t="shared" ca="1" si="20"/>
        <v>4.5538958600837558E-2</v>
      </c>
      <c r="N16" s="3">
        <f t="shared" ca="1" si="21"/>
        <v>4.5610441772926696E-2</v>
      </c>
      <c r="O16" s="3">
        <f t="shared" ca="1" si="22"/>
        <v>4.5667278234692799E-2</v>
      </c>
      <c r="P16" s="3">
        <f t="shared" ca="1" si="23"/>
        <v>4.570652551225006E-2</v>
      </c>
      <c r="Q16" s="3">
        <f t="shared" ca="1" si="24"/>
        <v>4.5727852250861102E-2</v>
      </c>
      <c r="R16" s="3">
        <f t="shared" ca="1" si="25"/>
        <v>4.5735216255035231E-2</v>
      </c>
      <c r="S16" s="3">
        <f t="shared" ca="1" si="26"/>
        <v>4.5731554874678164E-2</v>
      </c>
      <c r="T16" s="3">
        <f t="shared" ca="1" si="27"/>
        <v>4.5718139026682904E-2</v>
      </c>
      <c r="U16" s="3">
        <f t="shared" ca="1" si="28"/>
        <v>4.569339501403951E-2</v>
      </c>
      <c r="V16" s="3">
        <f t="shared" ca="1" si="29"/>
        <v>4.5652312345984075E-2</v>
      </c>
      <c r="W16" s="3">
        <f t="shared" ca="1" si="30"/>
        <v>4.5589916246165568E-2</v>
      </c>
      <c r="X16" s="3">
        <f t="shared" ca="1" si="31"/>
        <v>4.5501375192138795E-2</v>
      </c>
      <c r="Y16" s="3">
        <f t="shared" ca="1" si="32"/>
        <v>4.5381876534747762E-2</v>
      </c>
      <c r="Z16" s="3">
        <f t="shared" ca="1" si="33"/>
        <v>4.5232085474801599E-2</v>
      </c>
      <c r="AA16" s="3">
        <f t="shared" ca="1" si="34"/>
        <v>4.5054257859386194E-2</v>
      </c>
      <c r="AB16" s="3">
        <f t="shared" ca="1" si="35"/>
        <v>4.4851018282310709E-2</v>
      </c>
      <c r="AC16" s="3">
        <f t="shared" ca="1" si="36"/>
        <v>4.4626367697540685E-2</v>
      </c>
      <c r="AD16" s="3">
        <f t="shared" ca="1" si="37"/>
        <v>4.4384740958180909E-2</v>
      </c>
      <c r="AE16" s="3">
        <f t="shared" ca="1" si="38"/>
        <v>4.4130572297471589E-2</v>
      </c>
      <c r="AF16" s="3">
        <f t="shared" ca="1" si="39"/>
        <v>4.3868294773166908E-2</v>
      </c>
      <c r="AG16" s="3">
        <f t="shared" ca="1" si="40"/>
        <v>4.3602339934145702E-2</v>
      </c>
      <c r="AH16" s="3">
        <f t="shared" ca="1" si="41"/>
        <v>4.3337135780412317E-2</v>
      </c>
      <c r="AI16" s="3">
        <f t="shared" ca="1" si="42"/>
        <v>4.3077046739551393E-2</v>
      </c>
      <c r="AJ16" s="3">
        <f t="shared" ca="1" si="43"/>
        <v>4.2825558599378352E-2</v>
      </c>
      <c r="AK16" s="3">
        <f t="shared" ca="1" si="44"/>
        <v>4.2583726224670659E-2</v>
      </c>
      <c r="AL16" s="3">
        <f t="shared" ca="1" si="45"/>
        <v>4.2352079385889294E-2</v>
      </c>
      <c r="AM16" s="3">
        <f t="shared" ca="1" si="46"/>
        <v>4.213114548883716E-2</v>
      </c>
      <c r="AN16" s="3">
        <f t="shared" ca="1" si="47"/>
        <v>4.1921449674348986E-2</v>
      </c>
      <c r="AO16" s="3">
        <f t="shared" ca="1" si="48"/>
        <v>4.1723514968754205E-2</v>
      </c>
      <c r="AP16" s="3">
        <f t="shared" ca="1" si="49"/>
        <v>4.1537860214235951E-2</v>
      </c>
      <c r="AQ16" s="3">
        <f t="shared" ca="1" si="50"/>
        <v>4.1364936768684878E-2</v>
      </c>
      <c r="AR16" s="3">
        <f t="shared" ca="1" si="51"/>
        <v>4.1204431417376536E-2</v>
      </c>
      <c r="AS16" s="3">
        <f t="shared" ca="1" si="52"/>
        <v>4.1054880405584845E-2</v>
      </c>
      <c r="AT16" s="3">
        <f t="shared" ca="1" si="53"/>
        <v>4.0914709414037777E-2</v>
      </c>
      <c r="AU16" s="3">
        <f t="shared" ca="1" si="54"/>
        <v>4.0782345700700599E-2</v>
      </c>
      <c r="AV16" s="3">
        <f t="shared" ca="1" si="55"/>
        <v>4.0656219208999873E-2</v>
      </c>
      <c r="AW16" s="3">
        <f t="shared" ca="1" si="56"/>
        <v>4.0534764095606468E-2</v>
      </c>
      <c r="AX16" s="3">
        <f t="shared" ca="1" si="57"/>
        <v>4.0416428797770819E-2</v>
      </c>
      <c r="AY16" s="3">
        <f t="shared" ca="1" si="58"/>
        <v>4.029978238803554E-2</v>
      </c>
      <c r="AZ16" s="3">
        <f t="shared" ca="1" si="6"/>
        <v>4.0183303441930676E-2</v>
      </c>
      <c r="BC16" s="3">
        <f t="shared" ca="1" si="59"/>
        <v>-0.69705322871632625</v>
      </c>
      <c r="BD16" s="3">
        <f t="shared" ca="1" si="7"/>
        <v>-0.31107009318747014</v>
      </c>
      <c r="BE16" s="3">
        <f t="shared" ca="1" si="7"/>
        <v>-0.93932765566012311</v>
      </c>
    </row>
    <row r="17" spans="1:57" x14ac:dyDescent="0.2">
      <c r="A17" s="3">
        <f t="shared" si="8"/>
        <v>0.05</v>
      </c>
      <c r="B17" s="3">
        <f t="shared" ca="1" si="9"/>
        <v>4.6379391760413093E-2</v>
      </c>
      <c r="C17" s="3">
        <f t="shared" ca="1" si="10"/>
        <v>4.5426508364751865E-2</v>
      </c>
      <c r="D17" s="3">
        <f t="shared" ca="1" si="11"/>
        <v>4.3369922838775998E-2</v>
      </c>
      <c r="E17" s="3">
        <f t="shared" ca="1" si="12"/>
        <v>4.341306191258041E-2</v>
      </c>
      <c r="F17" s="3">
        <f t="shared" ca="1" si="13"/>
        <v>4.411623134520002E-2</v>
      </c>
      <c r="G17" s="3">
        <f t="shared" ca="1" si="14"/>
        <v>4.4700520683177543E-2</v>
      </c>
      <c r="H17" s="3">
        <f t="shared" ca="1" si="15"/>
        <v>4.5115352268633419E-2</v>
      </c>
      <c r="I17" s="3">
        <f t="shared" ca="1" si="16"/>
        <v>4.5413421602281033E-2</v>
      </c>
      <c r="J17" s="3">
        <f t="shared" ca="1" si="17"/>
        <v>4.5636570758536596E-2</v>
      </c>
      <c r="K17" s="3">
        <f t="shared" ca="1" si="18"/>
        <v>4.5815607196874976E-2</v>
      </c>
      <c r="L17" s="3">
        <f t="shared" ca="1" si="19"/>
        <v>4.5966301630555796E-2</v>
      </c>
      <c r="M17" s="3">
        <f t="shared" ca="1" si="20"/>
        <v>4.6095219806381572E-2</v>
      </c>
      <c r="N17" s="3">
        <f t="shared" ca="1" si="21"/>
        <v>4.6203016669763328E-2</v>
      </c>
      <c r="O17" s="3">
        <f t="shared" ca="1" si="22"/>
        <v>4.6287398241219198E-2</v>
      </c>
      <c r="P17" s="3">
        <f t="shared" ca="1" si="23"/>
        <v>4.6345980325521438E-2</v>
      </c>
      <c r="Q17" s="3">
        <f t="shared" ca="1" si="24"/>
        <v>4.6379023706545008E-2</v>
      </c>
      <c r="R17" s="3">
        <f t="shared" ca="1" si="25"/>
        <v>4.6390972506635014E-2</v>
      </c>
      <c r="S17" s="3">
        <f t="shared" ca="1" si="26"/>
        <v>4.6385237892171E-2</v>
      </c>
      <c r="T17" s="3">
        <f t="shared" ca="1" si="27"/>
        <v>4.6363541474405717E-2</v>
      </c>
      <c r="U17" s="3">
        <f t="shared" ca="1" si="28"/>
        <v>4.6324748850719154E-2</v>
      </c>
      <c r="V17" s="3">
        <f t="shared" ca="1" si="29"/>
        <v>4.6264358701711646E-2</v>
      </c>
      <c r="W17" s="3">
        <f t="shared" ca="1" si="30"/>
        <v>4.617790796647539E-2</v>
      </c>
      <c r="X17" s="3">
        <f t="shared" ca="1" si="31"/>
        <v>4.6061074695691928E-2</v>
      </c>
      <c r="Y17" s="3">
        <f t="shared" ca="1" si="32"/>
        <v>4.5909665277931069E-2</v>
      </c>
      <c r="Z17" s="3">
        <f t="shared" ca="1" si="33"/>
        <v>4.5724886422486101E-2</v>
      </c>
      <c r="AA17" s="3">
        <f t="shared" ca="1" si="34"/>
        <v>4.5509511183766164E-2</v>
      </c>
      <c r="AB17" s="3">
        <f t="shared" ca="1" si="35"/>
        <v>4.5266701568465857E-2</v>
      </c>
      <c r="AC17" s="3">
        <f t="shared" ca="1" si="36"/>
        <v>4.5000977060672423E-2</v>
      </c>
      <c r="AD17" s="3">
        <f t="shared" ca="1" si="37"/>
        <v>4.4717282231785942E-2</v>
      </c>
      <c r="AE17" s="3">
        <f t="shared" ca="1" si="38"/>
        <v>4.4420560814048222E-2</v>
      </c>
      <c r="AF17" s="3">
        <f t="shared" ca="1" si="39"/>
        <v>4.4115755066033449E-2</v>
      </c>
      <c r="AG17" s="3">
        <f t="shared" ca="1" si="40"/>
        <v>4.3807805327430602E-2</v>
      </c>
      <c r="AH17" s="3">
        <f t="shared" ca="1" si="41"/>
        <v>4.3501646749548151E-2</v>
      </c>
      <c r="AI17" s="3">
        <f t="shared" ca="1" si="42"/>
        <v>4.320213411117238E-2</v>
      </c>
      <c r="AJ17" s="3">
        <f t="shared" ca="1" si="43"/>
        <v>4.2913211959518291E-2</v>
      </c>
      <c r="AK17" s="3">
        <f t="shared" ca="1" si="44"/>
        <v>4.2636431456392947E-2</v>
      </c>
      <c r="AL17" s="3">
        <f t="shared" ca="1" si="45"/>
        <v>4.2372828528935397E-2</v>
      </c>
      <c r="AM17" s="3">
        <f t="shared" ca="1" si="46"/>
        <v>4.212343614971735E-2</v>
      </c>
      <c r="AN17" s="3">
        <f t="shared" ca="1" si="47"/>
        <v>4.1889284461766131E-2</v>
      </c>
      <c r="AO17" s="3">
        <f t="shared" ca="1" si="48"/>
        <v>4.1671400932453292E-2</v>
      </c>
      <c r="AP17" s="3">
        <f t="shared" ca="1" si="49"/>
        <v>4.147080713281575E-2</v>
      </c>
      <c r="AQ17" s="3">
        <f t="shared" ca="1" si="50"/>
        <v>4.1288442863196988E-2</v>
      </c>
      <c r="AR17" s="3">
        <f t="shared" ca="1" si="51"/>
        <v>4.1124475419106923E-2</v>
      </c>
      <c r="AS17" s="3">
        <f t="shared" ca="1" si="52"/>
        <v>4.0977942306902999E-2</v>
      </c>
      <c r="AT17" s="3">
        <f t="shared" ca="1" si="53"/>
        <v>4.0847772861464522E-2</v>
      </c>
      <c r="AU17" s="3">
        <f t="shared" ca="1" si="54"/>
        <v>4.0732898403112318E-2</v>
      </c>
      <c r="AV17" s="3">
        <f t="shared" ca="1" si="55"/>
        <v>4.0632253629181179E-2</v>
      </c>
      <c r="AW17" s="3">
        <f t="shared" ca="1" si="56"/>
        <v>4.0544778628935109E-2</v>
      </c>
      <c r="AX17" s="3">
        <f t="shared" ca="1" si="57"/>
        <v>4.0469431236609447E-2</v>
      </c>
      <c r="AY17" s="3">
        <f t="shared" ca="1" si="58"/>
        <v>4.0405287442194765E-2</v>
      </c>
      <c r="AZ17" s="3">
        <f t="shared" ca="1" si="6"/>
        <v>4.0351363824833453E-2</v>
      </c>
      <c r="BC17" s="3">
        <f t="shared" ca="1" si="59"/>
        <v>0.389576876598559</v>
      </c>
      <c r="BD17" s="3">
        <f t="shared" ca="1" si="7"/>
        <v>-0.23169212869455169</v>
      </c>
      <c r="BE17" s="3">
        <f t="shared" ca="1" si="7"/>
        <v>1.8955385657264205</v>
      </c>
    </row>
    <row r="18" spans="1:57" x14ac:dyDescent="0.2">
      <c r="A18" s="3">
        <f t="shared" si="8"/>
        <v>6.0000000000000005E-2</v>
      </c>
      <c r="B18" s="3">
        <f t="shared" ca="1" si="9"/>
        <v>4.7617670111932631E-2</v>
      </c>
      <c r="C18" s="3">
        <f t="shared" ca="1" si="10"/>
        <v>4.6501512683093098E-2</v>
      </c>
      <c r="D18" s="3">
        <f t="shared" ca="1" si="11"/>
        <v>4.4360625384793018E-2</v>
      </c>
      <c r="E18" s="3">
        <f t="shared" ca="1" si="12"/>
        <v>4.4304997066379401E-2</v>
      </c>
      <c r="F18" s="3">
        <f t="shared" ca="1" si="13"/>
        <v>4.4907570873248918E-2</v>
      </c>
      <c r="G18" s="3">
        <f t="shared" ca="1" si="14"/>
        <v>4.5403422392278417E-2</v>
      </c>
      <c r="H18" s="3">
        <f t="shared" ca="1" si="15"/>
        <v>4.5743456938647793E-2</v>
      </c>
      <c r="I18" s="3">
        <f t="shared" ca="1" si="16"/>
        <v>4.5979568983566636E-2</v>
      </c>
      <c r="J18" s="3">
        <f t="shared" ca="1" si="17"/>
        <v>4.615279483522805E-2</v>
      </c>
      <c r="K18" s="3">
        <f t="shared" ca="1" si="18"/>
        <v>4.629305534571504E-2</v>
      </c>
      <c r="L18" s="3">
        <f t="shared" ca="1" si="19"/>
        <v>4.6415350731068304E-2</v>
      </c>
      <c r="M18" s="3">
        <f t="shared" ca="1" si="20"/>
        <v>4.6525541832823994E-2</v>
      </c>
      <c r="N18" s="3">
        <f t="shared" ca="1" si="21"/>
        <v>4.6623637834567938E-2</v>
      </c>
      <c r="O18" s="3">
        <f t="shared" ca="1" si="22"/>
        <v>4.6706756237767932E-2</v>
      </c>
      <c r="P18" s="3">
        <f t="shared" ca="1" si="23"/>
        <v>4.6771979230970359E-2</v>
      </c>
      <c r="Q18" s="3">
        <f t="shared" ca="1" si="24"/>
        <v>4.6819065048164014E-2</v>
      </c>
      <c r="R18" s="3">
        <f t="shared" ca="1" si="25"/>
        <v>4.6851851307419562E-2</v>
      </c>
      <c r="S18" s="3">
        <f t="shared" ca="1" si="26"/>
        <v>4.6873129957065079E-2</v>
      </c>
      <c r="T18" s="3">
        <f t="shared" ca="1" si="27"/>
        <v>4.6883980502630686E-2</v>
      </c>
      <c r="U18" s="3">
        <f t="shared" ca="1" si="28"/>
        <v>4.6882616661342795E-2</v>
      </c>
      <c r="V18" s="3">
        <f t="shared" ca="1" si="29"/>
        <v>4.6863953763964579E-2</v>
      </c>
      <c r="W18" s="3">
        <f t="shared" ca="1" si="30"/>
        <v>4.6822947850102103E-2</v>
      </c>
      <c r="X18" s="3">
        <f t="shared" ca="1" si="31"/>
        <v>4.6754696160772678E-2</v>
      </c>
      <c r="Y18" s="3">
        <f t="shared" ca="1" si="32"/>
        <v>4.6654529999604052E-2</v>
      </c>
      <c r="Z18" s="3">
        <f t="shared" ca="1" si="33"/>
        <v>4.6523104526267477E-2</v>
      </c>
      <c r="AA18" s="3">
        <f t="shared" ca="1" si="34"/>
        <v>4.6362617834523584E-2</v>
      </c>
      <c r="AB18" s="3">
        <f t="shared" ca="1" si="35"/>
        <v>4.6175676394214146E-2</v>
      </c>
      <c r="AC18" s="3">
        <f t="shared" ca="1" si="36"/>
        <v>4.5966225471228583E-2</v>
      </c>
      <c r="AD18" s="3">
        <f t="shared" ca="1" si="37"/>
        <v>4.5738626778793395E-2</v>
      </c>
      <c r="AE18" s="3">
        <f t="shared" ca="1" si="38"/>
        <v>4.5497240970105365E-2</v>
      </c>
      <c r="AF18" s="3">
        <f t="shared" ca="1" si="39"/>
        <v>4.5246426924275489E-2</v>
      </c>
      <c r="AG18" s="3">
        <f t="shared" ca="1" si="40"/>
        <v>4.4990541166929784E-2</v>
      </c>
      <c r="AH18" s="3">
        <f t="shared" ca="1" si="41"/>
        <v>4.4733933092595796E-2</v>
      </c>
      <c r="AI18" s="3">
        <f t="shared" ca="1" si="42"/>
        <v>4.44808546273424E-2</v>
      </c>
      <c r="AJ18" s="3">
        <f t="shared" ca="1" si="43"/>
        <v>4.42346172564538E-2</v>
      </c>
      <c r="AK18" s="3">
        <f t="shared" ca="1" si="44"/>
        <v>4.3996176063876617E-2</v>
      </c>
      <c r="AL18" s="3">
        <f t="shared" ca="1" si="45"/>
        <v>4.3765980549546814E-2</v>
      </c>
      <c r="AM18" s="3">
        <f t="shared" ca="1" si="46"/>
        <v>4.3544476669430378E-2</v>
      </c>
      <c r="AN18" s="3">
        <f t="shared" ca="1" si="47"/>
        <v>4.333210698544121E-2</v>
      </c>
      <c r="AO18" s="3">
        <f t="shared" ca="1" si="48"/>
        <v>4.3129310799666226E-2</v>
      </c>
      <c r="AP18" s="3">
        <f t="shared" ca="1" si="49"/>
        <v>4.2936519554185114E-2</v>
      </c>
      <c r="AQ18" s="3">
        <f t="shared" ca="1" si="50"/>
        <v>4.2754068761066841E-2</v>
      </c>
      <c r="AR18" s="3">
        <f t="shared" ca="1" si="51"/>
        <v>4.2581514068989648E-2</v>
      </c>
      <c r="AS18" s="3">
        <f t="shared" ca="1" si="52"/>
        <v>4.2417301721172876E-2</v>
      </c>
      <c r="AT18" s="3">
        <f t="shared" ca="1" si="53"/>
        <v>4.2259772142728254E-2</v>
      </c>
      <c r="AU18" s="3">
        <f t="shared" ca="1" si="54"/>
        <v>4.2107268158080233E-2</v>
      </c>
      <c r="AV18" s="3">
        <f t="shared" ca="1" si="55"/>
        <v>4.1958136669962537E-2</v>
      </c>
      <c r="AW18" s="3">
        <f t="shared" ca="1" si="56"/>
        <v>4.181073119743714E-2</v>
      </c>
      <c r="AX18" s="3">
        <f t="shared" ca="1" si="57"/>
        <v>4.1663426350050554E-2</v>
      </c>
      <c r="AY18" s="3">
        <f t="shared" ca="1" si="58"/>
        <v>4.1514713084881603E-2</v>
      </c>
      <c r="AZ18" s="3">
        <f t="shared" ca="1" si="6"/>
        <v>4.1362841598261313E-2</v>
      </c>
      <c r="BC18" s="3">
        <f t="shared" ca="1" si="59"/>
        <v>1.4617189838922195</v>
      </c>
      <c r="BD18" s="3">
        <f t="shared" ca="1" si="7"/>
        <v>0.96335002124006142</v>
      </c>
      <c r="BE18" s="3">
        <f t="shared" ca="1" si="7"/>
        <v>-1.3892237897813446</v>
      </c>
    </row>
    <row r="19" spans="1:57" x14ac:dyDescent="0.2">
      <c r="A19" s="3">
        <f t="shared" si="8"/>
        <v>7.0000000000000007E-2</v>
      </c>
      <c r="B19" s="3">
        <f t="shared" ca="1" si="9"/>
        <v>4.8624084485267623E-2</v>
      </c>
      <c r="C19" s="3">
        <f t="shared" ca="1" si="10"/>
        <v>4.7480832462739986E-2</v>
      </c>
      <c r="D19" s="3">
        <f t="shared" ca="1" si="11"/>
        <v>4.5374584779672412E-2</v>
      </c>
      <c r="E19" s="3">
        <f t="shared" ca="1" si="12"/>
        <v>4.5324635500326685E-2</v>
      </c>
      <c r="F19" s="3">
        <f t="shared" ca="1" si="13"/>
        <v>4.5917213719861148E-2</v>
      </c>
      <c r="G19" s="3">
        <f t="shared" ca="1" si="14"/>
        <v>4.6401752594461783E-2</v>
      </c>
      <c r="H19" s="3">
        <f t="shared" ca="1" si="15"/>
        <v>4.673121632263718E-2</v>
      </c>
      <c r="I19" s="3">
        <f t="shared" ca="1" si="16"/>
        <v>4.6957319841679196E-2</v>
      </c>
      <c r="J19" s="3">
        <f t="shared" ca="1" si="17"/>
        <v>4.7120913667054974E-2</v>
      </c>
      <c r="K19" s="3">
        <f t="shared" ca="1" si="18"/>
        <v>4.7251655955979577E-2</v>
      </c>
      <c r="L19" s="3">
        <f t="shared" ca="1" si="19"/>
        <v>4.7364399329434322E-2</v>
      </c>
      <c r="M19" s="3">
        <f t="shared" ca="1" si="20"/>
        <v>4.7464922496878316E-2</v>
      </c>
      <c r="N19" s="3">
        <f t="shared" ca="1" si="21"/>
        <v>4.7553211615248184E-2</v>
      </c>
      <c r="O19" s="3">
        <f t="shared" ca="1" si="22"/>
        <v>4.7626418355338325E-2</v>
      </c>
      <c r="P19" s="3">
        <f t="shared" ca="1" si="23"/>
        <v>4.7681713501116559E-2</v>
      </c>
      <c r="Q19" s="3">
        <f t="shared" ca="1" si="24"/>
        <v>4.7718972247918219E-2</v>
      </c>
      <c r="R19" s="3">
        <f t="shared" ca="1" si="25"/>
        <v>4.7742047045584483E-2</v>
      </c>
      <c r="S19" s="3">
        <f t="shared" ca="1" si="26"/>
        <v>4.7753731756959038E-2</v>
      </c>
      <c r="T19" s="3">
        <f t="shared" ca="1" si="27"/>
        <v>4.7755085176681214E-2</v>
      </c>
      <c r="U19" s="3">
        <f t="shared" ca="1" si="28"/>
        <v>4.7744292102750684E-2</v>
      </c>
      <c r="V19" s="3">
        <f t="shared" ca="1" si="29"/>
        <v>4.7716306155420947E-2</v>
      </c>
      <c r="W19" s="3">
        <f t="shared" ca="1" si="30"/>
        <v>4.7666124066928883E-2</v>
      </c>
      <c r="X19" s="3">
        <f t="shared" ca="1" si="31"/>
        <v>4.758888597344247E-2</v>
      </c>
      <c r="Y19" s="3">
        <f t="shared" ca="1" si="32"/>
        <v>4.7480068154674315E-2</v>
      </c>
      <c r="Z19" s="3">
        <f t="shared" ca="1" si="33"/>
        <v>4.7340395342773567E-2</v>
      </c>
      <c r="AA19" s="3">
        <f t="shared" ca="1" si="34"/>
        <v>4.7172112649648767E-2</v>
      </c>
      <c r="AB19" s="3">
        <f t="shared" ca="1" si="35"/>
        <v>4.6977892224982429E-2</v>
      </c>
      <c r="AC19" s="3">
        <f t="shared" ca="1" si="36"/>
        <v>4.6761726533987143E-2</v>
      </c>
      <c r="AD19" s="3">
        <f t="shared" ca="1" si="37"/>
        <v>4.652801601761887E-2</v>
      </c>
      <c r="AE19" s="3">
        <f t="shared" ca="1" si="38"/>
        <v>4.6281159834341501E-2</v>
      </c>
      <c r="AF19" s="3">
        <f t="shared" ca="1" si="39"/>
        <v>4.6025555065431323E-2</v>
      </c>
      <c r="AG19" s="3">
        <f t="shared" ca="1" si="40"/>
        <v>4.5765595973917522E-2</v>
      </c>
      <c r="AH19" s="3">
        <f t="shared" ca="1" si="41"/>
        <v>4.5505667445948479E-2</v>
      </c>
      <c r="AI19" s="3">
        <f t="shared" ca="1" si="42"/>
        <v>4.5250039541011894E-2</v>
      </c>
      <c r="AJ19" s="3">
        <f t="shared" ca="1" si="43"/>
        <v>4.5002013012463038E-2</v>
      </c>
      <c r="AK19" s="3">
        <f t="shared" ca="1" si="44"/>
        <v>4.4762568649721744E-2</v>
      </c>
      <c r="AL19" s="3">
        <f t="shared" ca="1" si="45"/>
        <v>4.4532191104053306E-2</v>
      </c>
      <c r="AM19" s="3">
        <f t="shared" ca="1" si="46"/>
        <v>4.4311360893848337E-2</v>
      </c>
      <c r="AN19" s="3">
        <f t="shared" ca="1" si="47"/>
        <v>4.4100554578544358E-2</v>
      </c>
      <c r="AO19" s="3">
        <f t="shared" ca="1" si="48"/>
        <v>4.3900244845990706E-2</v>
      </c>
      <c r="AP19" s="3">
        <f t="shared" ca="1" si="49"/>
        <v>4.3710894316443975E-2</v>
      </c>
      <c r="AQ19" s="3">
        <f t="shared" ca="1" si="50"/>
        <v>4.3532855656847946E-2</v>
      </c>
      <c r="AR19" s="3">
        <f t="shared" ca="1" si="51"/>
        <v>4.3365694867043565E-2</v>
      </c>
      <c r="AS19" s="3">
        <f t="shared" ca="1" si="52"/>
        <v>4.3207888564499947E-2</v>
      </c>
      <c r="AT19" s="3">
        <f t="shared" ca="1" si="53"/>
        <v>4.3057809863159158E-2</v>
      </c>
      <c r="AU19" s="3">
        <f t="shared" ca="1" si="54"/>
        <v>4.2913834695895665E-2</v>
      </c>
      <c r="AV19" s="3">
        <f t="shared" ca="1" si="55"/>
        <v>4.2774343785650593E-2</v>
      </c>
      <c r="AW19" s="3">
        <f t="shared" ca="1" si="56"/>
        <v>4.2637725738514647E-2</v>
      </c>
      <c r="AX19" s="3">
        <f t="shared" ca="1" si="57"/>
        <v>4.2502393493501531E-2</v>
      </c>
      <c r="AY19" s="3">
        <f t="shared" ca="1" si="58"/>
        <v>4.2366870938100813E-2</v>
      </c>
      <c r="AZ19" s="3">
        <f t="shared" ca="1" si="6"/>
        <v>4.2229546371778968E-2</v>
      </c>
      <c r="BC19" s="3">
        <f t="shared" ca="1" si="59"/>
        <v>1.3215743234646329</v>
      </c>
      <c r="BD19" s="3">
        <f t="shared" ca="1" si="7"/>
        <v>-0.27945149567664007</v>
      </c>
      <c r="BE19" s="3">
        <f t="shared" ca="1" si="7"/>
        <v>-0.16732490630846364</v>
      </c>
    </row>
    <row r="20" spans="1:57" x14ac:dyDescent="0.2">
      <c r="A20" s="3">
        <f t="shared" si="8"/>
        <v>0.08</v>
      </c>
      <c r="B20" s="3">
        <f t="shared" ca="1" si="9"/>
        <v>4.8146690704364101E-2</v>
      </c>
      <c r="C20" s="3">
        <f t="shared" ca="1" si="10"/>
        <v>4.7141987812316349E-2</v>
      </c>
      <c r="D20" s="3">
        <f t="shared" ca="1" si="11"/>
        <v>4.5220240037780371E-2</v>
      </c>
      <c r="E20" s="3">
        <f t="shared" ca="1" si="12"/>
        <v>4.5312618264647886E-2</v>
      </c>
      <c r="F20" s="3">
        <f t="shared" ca="1" si="13"/>
        <v>4.6019150960248119E-2</v>
      </c>
      <c r="G20" s="3">
        <f t="shared" ca="1" si="14"/>
        <v>4.6603874866374795E-2</v>
      </c>
      <c r="H20" s="3">
        <f t="shared" ca="1" si="15"/>
        <v>4.7022260286538518E-2</v>
      </c>
      <c r="I20" s="3">
        <f t="shared" ca="1" si="16"/>
        <v>4.7326334488955485E-2</v>
      </c>
      <c r="J20" s="3">
        <f t="shared" ca="1" si="17"/>
        <v>4.755725264834227E-2</v>
      </c>
      <c r="K20" s="3">
        <f t="shared" ca="1" si="18"/>
        <v>4.7744904519060417E-2</v>
      </c>
      <c r="L20" s="3">
        <f t="shared" ca="1" si="19"/>
        <v>4.7904488426309733E-2</v>
      </c>
      <c r="M20" s="3">
        <f t="shared" ca="1" si="20"/>
        <v>4.8042194119599077E-2</v>
      </c>
      <c r="N20" s="3">
        <f t="shared" ca="1" si="21"/>
        <v>4.8158477863153623E-2</v>
      </c>
      <c r="O20" s="3">
        <f t="shared" ca="1" si="22"/>
        <v>4.8251018575634533E-2</v>
      </c>
      <c r="P20" s="3">
        <f t="shared" ca="1" si="23"/>
        <v>4.8317568193767771E-2</v>
      </c>
      <c r="Q20" s="3">
        <f t="shared" ca="1" si="24"/>
        <v>4.8358608821661944E-2</v>
      </c>
      <c r="R20" s="3">
        <f t="shared" ca="1" si="25"/>
        <v>4.8378499472601873E-2</v>
      </c>
      <c r="S20" s="3">
        <f t="shared" ca="1" si="26"/>
        <v>4.8380527461456962E-2</v>
      </c>
      <c r="T20" s="3">
        <f t="shared" ca="1" si="27"/>
        <v>4.8366222697827289E-2</v>
      </c>
      <c r="U20" s="3">
        <f t="shared" ca="1" si="28"/>
        <v>4.8334234394678349E-2</v>
      </c>
      <c r="V20" s="3">
        <f t="shared" ca="1" si="29"/>
        <v>4.8280046499835028E-2</v>
      </c>
      <c r="W20" s="3">
        <f t="shared" ca="1" si="30"/>
        <v>4.8199188472233645E-2</v>
      </c>
      <c r="X20" s="3">
        <f t="shared" ca="1" si="31"/>
        <v>4.8087337374829772E-2</v>
      </c>
      <c r="Y20" s="3">
        <f t="shared" ca="1" si="32"/>
        <v>4.7940604945366977E-2</v>
      </c>
      <c r="Z20" s="3">
        <f t="shared" ca="1" si="33"/>
        <v>4.7760277027403937E-2</v>
      </c>
      <c r="AA20" s="3">
        <f t="shared" ca="1" si="34"/>
        <v>4.7549138114249212E-2</v>
      </c>
      <c r="AB20" s="3">
        <f t="shared" ca="1" si="35"/>
        <v>4.7310417655833922E-2</v>
      </c>
      <c r="AC20" s="3">
        <f t="shared" ca="1" si="36"/>
        <v>4.70486471372802E-2</v>
      </c>
      <c r="AD20" s="3">
        <f t="shared" ca="1" si="37"/>
        <v>4.6768757712842467E-2</v>
      </c>
      <c r="AE20" s="3">
        <f t="shared" ca="1" si="38"/>
        <v>4.6475679030207911E-2</v>
      </c>
      <c r="AF20" s="3">
        <f t="shared" ca="1" si="39"/>
        <v>4.6174338353541122E-2</v>
      </c>
      <c r="AG20" s="3">
        <f t="shared" ca="1" si="40"/>
        <v>4.5869659628377031E-2</v>
      </c>
      <c r="AH20" s="3">
        <f t="shared" ca="1" si="41"/>
        <v>4.5566554875339067E-2</v>
      </c>
      <c r="AI20" s="3">
        <f t="shared" ca="1" si="42"/>
        <v>4.5269803700045012E-2</v>
      </c>
      <c r="AJ20" s="3">
        <f t="shared" ca="1" si="43"/>
        <v>4.498318884268751E-2</v>
      </c>
      <c r="AK20" s="3">
        <f t="shared" ca="1" si="44"/>
        <v>4.470820897709496E-2</v>
      </c>
      <c r="AL20" s="3">
        <f t="shared" ca="1" si="45"/>
        <v>4.4445875884102128E-2</v>
      </c>
      <c r="AM20" s="3">
        <f t="shared" ca="1" si="46"/>
        <v>4.4197196623244464E-2</v>
      </c>
      <c r="AN20" s="3">
        <f t="shared" ca="1" si="47"/>
        <v>4.3963173729266142E-2</v>
      </c>
      <c r="AO20" s="3">
        <f t="shared" ca="1" si="48"/>
        <v>4.3744805221645429E-2</v>
      </c>
      <c r="AP20" s="3">
        <f t="shared" ca="1" si="49"/>
        <v>4.354307660836803E-2</v>
      </c>
      <c r="AQ20" s="3">
        <f t="shared" ca="1" si="50"/>
        <v>4.335884956519654E-2</v>
      </c>
      <c r="AR20" s="3">
        <f t="shared" ca="1" si="51"/>
        <v>4.3192192833614564E-2</v>
      </c>
      <c r="AS20" s="3">
        <f t="shared" ca="1" si="52"/>
        <v>4.304210544165088E-2</v>
      </c>
      <c r="AT20" s="3">
        <f t="shared" ca="1" si="53"/>
        <v>4.2907485190488488E-2</v>
      </c>
      <c r="AU20" s="3">
        <f t="shared" ca="1" si="54"/>
        <v>4.2787233125705287E-2</v>
      </c>
      <c r="AV20" s="3">
        <f t="shared" ca="1" si="55"/>
        <v>4.2680255805804451E-2</v>
      </c>
      <c r="AW20" s="3">
        <f t="shared" ca="1" si="56"/>
        <v>4.2585468978772419E-2</v>
      </c>
      <c r="AX20" s="3">
        <f t="shared" ca="1" si="57"/>
        <v>4.2501815795127199E-2</v>
      </c>
      <c r="AY20" s="3">
        <f t="shared" ca="1" si="58"/>
        <v>4.2428347166241852E-2</v>
      </c>
      <c r="AZ20" s="3">
        <f t="shared" ca="1" si="6"/>
        <v>4.2364051598463202E-2</v>
      </c>
      <c r="BC20" s="3">
        <f t="shared" ca="1" si="59"/>
        <v>0.32406869566448648</v>
      </c>
      <c r="BD20" s="3">
        <f t="shared" ca="1" si="7"/>
        <v>-0.45100558997933859</v>
      </c>
      <c r="BE20" s="3">
        <f t="shared" ca="1" si="7"/>
        <v>1.7330775527073943</v>
      </c>
    </row>
    <row r="21" spans="1:57" x14ac:dyDescent="0.2">
      <c r="A21" s="3">
        <f>A20+0.01</f>
        <v>0.09</v>
      </c>
      <c r="B21" s="3">
        <f t="shared" ref="B21:AG21" ca="1" si="60">B20+B$2*$B$7+(B$3*$BC21+B$4*$BD21+B$5*$BE21)*SQRT($B$7)+(C20-B20)/(C$11-B$11)*$B$7</f>
        <v>4.7433912608298635E-2</v>
      </c>
      <c r="C21" s="3">
        <f t="shared" ca="1" si="60"/>
        <v>4.6496753322995361E-2</v>
      </c>
      <c r="D21" s="3">
        <f t="shared" ca="1" si="60"/>
        <v>4.4692185105249506E-2</v>
      </c>
      <c r="E21" s="3">
        <f t="shared" ca="1" si="60"/>
        <v>4.4865115802364207E-2</v>
      </c>
      <c r="F21" s="3">
        <f t="shared" ca="1" si="60"/>
        <v>4.5629211030838973E-2</v>
      </c>
      <c r="G21" s="3">
        <f t="shared" ca="1" si="60"/>
        <v>4.6262690861193827E-2</v>
      </c>
      <c r="H21" s="3">
        <f t="shared" ca="1" si="60"/>
        <v>4.672330951919048E-2</v>
      </c>
      <c r="I21" s="3">
        <f t="shared" ca="1" si="60"/>
        <v>4.7063228143266633E-2</v>
      </c>
      <c r="J21" s="3">
        <f t="shared" ca="1" si="60"/>
        <v>4.7323726798876919E-2</v>
      </c>
      <c r="K21" s="3">
        <f t="shared" ca="1" si="60"/>
        <v>4.7534750812401438E-2</v>
      </c>
      <c r="L21" s="3">
        <f t="shared" ca="1" si="60"/>
        <v>4.7711667212705797E-2</v>
      </c>
      <c r="M21" s="3">
        <f t="shared" ca="1" si="60"/>
        <v>4.7860899663424036E-2</v>
      </c>
      <c r="N21" s="3">
        <f t="shared" ca="1" si="60"/>
        <v>4.7983197371612094E-2</v>
      </c>
      <c r="O21" s="3">
        <f t="shared" ca="1" si="60"/>
        <v>4.8076589274626394E-2</v>
      </c>
      <c r="P21" s="3">
        <f t="shared" ca="1" si="60"/>
        <v>4.8139230669802018E-2</v>
      </c>
      <c r="Q21" s="3">
        <f t="shared" ca="1" si="60"/>
        <v>4.8172030255844905E-2</v>
      </c>
      <c r="R21" s="3">
        <f t="shared" ca="1" si="60"/>
        <v>4.8179675039985825E-2</v>
      </c>
      <c r="S21" s="3">
        <f t="shared" ca="1" si="60"/>
        <v>4.8165767035109282E-2</v>
      </c>
      <c r="T21" s="3">
        <f t="shared" ca="1" si="60"/>
        <v>4.8132128824506834E-2</v>
      </c>
      <c r="U21" s="3">
        <f t="shared" ca="1" si="60"/>
        <v>4.8077697047092582E-2</v>
      </c>
      <c r="V21" s="3">
        <f t="shared" ca="1" si="60"/>
        <v>4.7998307718976035E-2</v>
      </c>
      <c r="W21" s="3">
        <f t="shared" ca="1" si="60"/>
        <v>4.7889844802525373E-2</v>
      </c>
      <c r="X21" s="3">
        <f t="shared" ca="1" si="60"/>
        <v>4.7748345950839287E-2</v>
      </c>
      <c r="Y21" s="3">
        <f t="shared" ca="1" si="60"/>
        <v>4.7570378565490526E-2</v>
      </c>
      <c r="Z21" s="3">
        <f t="shared" ca="1" si="60"/>
        <v>4.7357610859577792E-2</v>
      </c>
      <c r="AA21" s="3">
        <f t="shared" ca="1" si="60"/>
        <v>4.7113188758917283E-2</v>
      </c>
      <c r="AB21" s="3">
        <f t="shared" ca="1" si="60"/>
        <v>4.6840720340812617E-2</v>
      </c>
      <c r="AC21" s="3">
        <f t="shared" ca="1" si="60"/>
        <v>4.6545097636893892E-2</v>
      </c>
      <c r="AD21" s="3">
        <f t="shared" ca="1" si="60"/>
        <v>4.6231604202963177E-2</v>
      </c>
      <c r="AE21" s="3">
        <f t="shared" ca="1" si="60"/>
        <v>4.5905521862534895E-2</v>
      </c>
      <c r="AF21" s="3">
        <f t="shared" ca="1" si="60"/>
        <v>4.5572129745384958E-2</v>
      </c>
      <c r="AG21" s="3">
        <f t="shared" ca="1" si="60"/>
        <v>4.5236703121324093E-2</v>
      </c>
      <c r="AH21" s="3">
        <f t="shared" ca="1" si="41"/>
        <v>4.4904502486414533E-2</v>
      </c>
      <c r="AI21" s="3">
        <f t="shared" ca="1" si="42"/>
        <v>4.4580638133948962E-2</v>
      </c>
      <c r="AJ21" s="3">
        <f t="shared" ca="1" si="43"/>
        <v>4.4269197201639472E-2</v>
      </c>
      <c r="AK21" s="3">
        <f t="shared" ca="1" si="44"/>
        <v>4.3972018125356914E-2</v>
      </c>
      <c r="AL21" s="3">
        <f t="shared" ca="1" si="45"/>
        <v>4.36904614964677E-2</v>
      </c>
      <c r="AM21" s="3">
        <f t="shared" ca="1" si="46"/>
        <v>4.3425882597066007E-2</v>
      </c>
      <c r="AN21" s="3">
        <f t="shared" ca="1" si="47"/>
        <v>4.3179631617059774E-2</v>
      </c>
      <c r="AO21" s="3">
        <f t="shared" ca="1" si="48"/>
        <v>4.2953053551408868E-2</v>
      </c>
      <c r="AP21" s="3">
        <f t="shared" ca="1" si="49"/>
        <v>4.2747478210980558E-2</v>
      </c>
      <c r="AQ21" s="3">
        <f t="shared" ca="1" si="50"/>
        <v>4.2564097847743378E-2</v>
      </c>
      <c r="AR21" s="3">
        <f t="shared" ca="1" si="51"/>
        <v>4.2403306030932633E-2</v>
      </c>
      <c r="AS21" s="3">
        <f t="shared" ca="1" si="52"/>
        <v>4.2264445937401002E-2</v>
      </c>
      <c r="AT21" s="3">
        <f t="shared" ca="1" si="53"/>
        <v>4.2146761756812375E-2</v>
      </c>
      <c r="AU21" s="3">
        <f t="shared" ca="1" si="54"/>
        <v>4.2049501354635893E-2</v>
      </c>
      <c r="AV21" s="3">
        <f t="shared" ca="1" si="55"/>
        <v>4.1971918843794115E-2</v>
      </c>
      <c r="AW21" s="3">
        <f t="shared" ca="1" si="56"/>
        <v>4.1913278868292062E-2</v>
      </c>
      <c r="AX21" s="3">
        <f t="shared" ca="1" si="57"/>
        <v>4.1872876419130282E-2</v>
      </c>
      <c r="AY21" s="3">
        <f t="shared" ca="1" si="58"/>
        <v>4.1850112587955936E-2</v>
      </c>
      <c r="AZ21" s="3">
        <f ca="1">AZ20+AZ$2*$B$7+(AZ$3*$BC21+AZ$4*$BD21+AZ$5*$BE21)*SQRT($B$7)+(AZ20-AY20)/(AZ$11-AY$11)*$B$7</f>
        <v>4.1844166275148691E-2</v>
      </c>
      <c r="BC21" s="3">
        <f t="shared" ca="1" si="59"/>
        <v>-0.76346965905500408</v>
      </c>
      <c r="BD21" s="3">
        <f t="shared" ca="1" si="7"/>
        <v>-0.56198785130223694</v>
      </c>
      <c r="BE21" s="3">
        <f t="shared" ca="1" si="7"/>
        <v>0.84534671981034037</v>
      </c>
    </row>
    <row r="22" spans="1:57" x14ac:dyDescent="0.2">
      <c r="A22" s="3">
        <f t="shared" si="8"/>
        <v>9.9999999999999992E-2</v>
      </c>
      <c r="B22" s="3">
        <f t="shared" ca="1" si="9"/>
        <v>4.6953235074386028E-2</v>
      </c>
      <c r="C22" s="3">
        <f t="shared" ca="1" si="10"/>
        <v>4.6008904011524673E-2</v>
      </c>
      <c r="D22" s="3">
        <f t="shared" ca="1" si="11"/>
        <v>4.425932784075777E-2</v>
      </c>
      <c r="E22" s="3">
        <f t="shared" ca="1" si="12"/>
        <v>4.4464487708319927E-2</v>
      </c>
      <c r="F22" s="3">
        <f t="shared" ca="1" si="13"/>
        <v>4.5251035635276868E-2</v>
      </c>
      <c r="G22" s="3">
        <f t="shared" ca="1" si="14"/>
        <v>4.5910475364550264E-2</v>
      </c>
      <c r="H22" s="3">
        <f t="shared" ca="1" si="15"/>
        <v>4.6402140374917175E-2</v>
      </c>
      <c r="I22" s="3">
        <f t="shared" ca="1" si="16"/>
        <v>4.6777663827252E-2</v>
      </c>
      <c r="J22" s="3">
        <f t="shared" ca="1" si="17"/>
        <v>4.7077787623177859E-2</v>
      </c>
      <c r="K22" s="3">
        <f t="shared" ca="1" si="18"/>
        <v>4.73318532555312E-2</v>
      </c>
      <c r="L22" s="3">
        <f t="shared" ca="1" si="19"/>
        <v>4.7554736092857472E-2</v>
      </c>
      <c r="M22" s="3">
        <f t="shared" ca="1" si="20"/>
        <v>4.7752433225294828E-2</v>
      </c>
      <c r="N22" s="3">
        <f t="shared" ca="1" si="21"/>
        <v>4.7925326276052123E-2</v>
      </c>
      <c r="O22" s="3">
        <f t="shared" ca="1" si="22"/>
        <v>4.8071133599824151E-2</v>
      </c>
      <c r="P22" s="3">
        <f t="shared" ca="1" si="23"/>
        <v>4.8187752651039729E-2</v>
      </c>
      <c r="Q22" s="3">
        <f t="shared" ca="1" si="24"/>
        <v>4.8275855082793917E-2</v>
      </c>
      <c r="R22" s="3">
        <f t="shared" ca="1" si="25"/>
        <v>4.8339793962149692E-2</v>
      </c>
      <c r="S22" s="3">
        <f t="shared" ca="1" si="26"/>
        <v>4.8382823891324991E-2</v>
      </c>
      <c r="T22" s="3">
        <f t="shared" ca="1" si="27"/>
        <v>4.8406398354152863E-2</v>
      </c>
      <c r="U22" s="3">
        <f t="shared" ca="1" si="28"/>
        <v>4.8409081040147579E-2</v>
      </c>
      <c r="V22" s="3">
        <f t="shared" ca="1" si="29"/>
        <v>4.8386398414211031E-2</v>
      </c>
      <c r="W22" s="3">
        <f t="shared" ca="1" si="30"/>
        <v>4.8333927395682354E-2</v>
      </c>
      <c r="X22" s="3">
        <f t="shared" ca="1" si="31"/>
        <v>4.8247406461081901E-2</v>
      </c>
      <c r="Y22" s="3">
        <f t="shared" ca="1" si="32"/>
        <v>4.8123195541730682E-2</v>
      </c>
      <c r="Z22" s="3">
        <f t="shared" ca="1" si="33"/>
        <v>4.7962683133331602E-2</v>
      </c>
      <c r="AA22" s="3">
        <f t="shared" ca="1" si="34"/>
        <v>4.7768715269910639E-2</v>
      </c>
      <c r="AB22" s="3">
        <f t="shared" ca="1" si="35"/>
        <v>4.7544616626331457E-2</v>
      </c>
      <c r="AC22" s="3">
        <f t="shared" ca="1" si="36"/>
        <v>4.7294977949637773E-2</v>
      </c>
      <c r="AD22" s="3">
        <f t="shared" ca="1" si="37"/>
        <v>4.7024773524469703E-2</v>
      </c>
      <c r="AE22" s="3">
        <f t="shared" ca="1" si="38"/>
        <v>4.673897567576947E-2</v>
      </c>
      <c r="AF22" s="3">
        <f t="shared" ca="1" si="39"/>
        <v>4.6442553719902392E-2</v>
      </c>
      <c r="AG22" s="3">
        <f t="shared" ca="1" si="40"/>
        <v>4.6140472525783148E-2</v>
      </c>
      <c r="AH22" s="3">
        <f t="shared" ca="1" si="41"/>
        <v>4.5837679040962288E-2</v>
      </c>
      <c r="AI22" s="3">
        <f t="shared" ca="1" si="42"/>
        <v>4.5538952052409161E-2</v>
      </c>
      <c r="AJ22" s="3">
        <f t="shared" ca="1" si="43"/>
        <v>4.5248022134450609E-2</v>
      </c>
      <c r="AK22" s="3">
        <f t="shared" ca="1" si="44"/>
        <v>4.4966405997774538E-2</v>
      </c>
      <c r="AL22" s="3">
        <f t="shared" ca="1" si="45"/>
        <v>4.4695151364324406E-2</v>
      </c>
      <c r="AM22" s="3">
        <f t="shared" ca="1" si="46"/>
        <v>4.4435300059210064E-2</v>
      </c>
      <c r="AN22" s="3">
        <f t="shared" ca="1" si="47"/>
        <v>4.4187888245714409E-2</v>
      </c>
      <c r="AO22" s="3">
        <f t="shared" ca="1" si="48"/>
        <v>4.3953946172631736E-2</v>
      </c>
      <c r="AP22" s="3">
        <f t="shared" ca="1" si="49"/>
        <v>4.3734486010982225E-2</v>
      </c>
      <c r="AQ22" s="3">
        <f t="shared" ca="1" si="50"/>
        <v>4.3530368805776105E-2</v>
      </c>
      <c r="AR22" s="3">
        <f t="shared" ca="1" si="51"/>
        <v>4.3341651672226651E-2</v>
      </c>
      <c r="AS22" s="3">
        <f t="shared" ca="1" si="52"/>
        <v>4.3167360312608448E-2</v>
      </c>
      <c r="AT22" s="3">
        <f t="shared" ca="1" si="53"/>
        <v>4.3006423645499309E-2</v>
      </c>
      <c r="AU22" s="3">
        <f t="shared" ca="1" si="54"/>
        <v>4.2857774702755022E-2</v>
      </c>
      <c r="AV22" s="3">
        <f t="shared" ca="1" si="55"/>
        <v>4.2720353510354359E-2</v>
      </c>
      <c r="AW22" s="3">
        <f t="shared" ca="1" si="56"/>
        <v>4.259311199901504E-2</v>
      </c>
      <c r="AX22" s="3">
        <f t="shared" ca="1" si="57"/>
        <v>4.2475035298820844E-2</v>
      </c>
      <c r="AY22" s="3">
        <f t="shared" ca="1" si="58"/>
        <v>4.2365209817773017E-2</v>
      </c>
      <c r="AZ22" s="3">
        <f t="shared" ca="1" si="6"/>
        <v>4.2262186485063066E-2</v>
      </c>
      <c r="BC22" s="3">
        <f t="shared" ca="1" si="59"/>
        <v>0.69553820368756725</v>
      </c>
      <c r="BD22" s="3">
        <f t="shared" ca="1" si="7"/>
        <v>1.7091557265592172</v>
      </c>
      <c r="BE22" s="3">
        <f t="shared" ca="1" si="7"/>
        <v>0.6343152887065715</v>
      </c>
    </row>
    <row r="23" spans="1:57" x14ac:dyDescent="0.2">
      <c r="A23" s="3">
        <f t="shared" si="8"/>
        <v>0.10999999999999999</v>
      </c>
      <c r="B23" s="3">
        <f t="shared" ca="1" si="9"/>
        <v>4.6285512454860886E-2</v>
      </c>
      <c r="C23" s="3">
        <f t="shared" ca="1" si="10"/>
        <v>4.5385794743247485E-2</v>
      </c>
      <c r="D23" s="3">
        <f t="shared" ca="1" si="11"/>
        <v>4.3732745794551033E-2</v>
      </c>
      <c r="E23" s="3">
        <f t="shared" ca="1" si="12"/>
        <v>4.4003766413145302E-2</v>
      </c>
      <c r="F23" s="3">
        <f t="shared" ca="1" si="13"/>
        <v>4.4838889067113953E-2</v>
      </c>
      <c r="G23" s="3">
        <f t="shared" ca="1" si="14"/>
        <v>4.5543055180487568E-2</v>
      </c>
      <c r="H23" s="3">
        <f t="shared" ca="1" si="15"/>
        <v>4.6077523437542012E-2</v>
      </c>
      <c r="I23" s="3">
        <f t="shared" ca="1" si="16"/>
        <v>4.6493786914957987E-2</v>
      </c>
      <c r="J23" s="3">
        <f t="shared" ca="1" si="17"/>
        <v>4.6832436134227884E-2</v>
      </c>
      <c r="K23" s="3">
        <f t="shared" ca="1" si="18"/>
        <v>4.7122599095203978E-2</v>
      </c>
      <c r="L23" s="3">
        <f t="shared" ca="1" si="19"/>
        <v>4.7379048904943023E-2</v>
      </c>
      <c r="M23" s="3">
        <f t="shared" ca="1" si="20"/>
        <v>4.760774535697529E-2</v>
      </c>
      <c r="N23" s="3">
        <f t="shared" ca="1" si="21"/>
        <v>4.780909172778125E-2</v>
      </c>
      <c r="O23" s="3">
        <f t="shared" ca="1" si="22"/>
        <v>4.7980884941284177E-2</v>
      </c>
      <c r="P23" s="3">
        <f t="shared" ca="1" si="23"/>
        <v>4.8121153122047532E-2</v>
      </c>
      <c r="Q23" s="3">
        <f t="shared" ca="1" si="24"/>
        <v>4.8230717036759373E-2</v>
      </c>
      <c r="R23" s="3">
        <f t="shared" ca="1" si="25"/>
        <v>4.8313983639999905E-2</v>
      </c>
      <c r="S23" s="3">
        <f t="shared" ca="1" si="26"/>
        <v>4.8374247786639658E-2</v>
      </c>
      <c r="T23" s="3">
        <f t="shared" ca="1" si="27"/>
        <v>4.8412981881149356E-2</v>
      </c>
      <c r="U23" s="3">
        <f t="shared" ca="1" si="28"/>
        <v>4.8428766028702282E-2</v>
      </c>
      <c r="V23" s="3">
        <f t="shared" ca="1" si="29"/>
        <v>4.8417205290251293E-2</v>
      </c>
      <c r="W23" s="3">
        <f t="shared" ca="1" si="30"/>
        <v>4.8373957796530483E-2</v>
      </c>
      <c r="X23" s="3">
        <f t="shared" ca="1" si="31"/>
        <v>4.829485277870342E-2</v>
      </c>
      <c r="Y23" s="3">
        <f t="shared" ca="1" si="32"/>
        <v>4.8176429349991487E-2</v>
      </c>
      <c r="Z23" s="3">
        <f t="shared" ca="1" si="33"/>
        <v>4.8020183982308909E-2</v>
      </c>
      <c r="AA23" s="3">
        <f t="shared" ca="1" si="34"/>
        <v>4.7829051244773449E-2</v>
      </c>
      <c r="AB23" s="3">
        <f t="shared" ca="1" si="35"/>
        <v>4.7606460149260905E-2</v>
      </c>
      <c r="AC23" s="3">
        <f t="shared" ca="1" si="36"/>
        <v>4.7357088095592081E-2</v>
      </c>
      <c r="AD23" s="3">
        <f t="shared" ca="1" si="37"/>
        <v>4.7085988189791962E-2</v>
      </c>
      <c r="AE23" s="3">
        <f t="shared" ca="1" si="38"/>
        <v>4.6798211349028784E-2</v>
      </c>
      <c r="AF23" s="3">
        <f t="shared" ca="1" si="39"/>
        <v>4.6498805161602604E-2</v>
      </c>
      <c r="AG23" s="3">
        <f t="shared" ca="1" si="40"/>
        <v>4.6192812129674687E-2</v>
      </c>
      <c r="AH23" s="3">
        <f t="shared" ca="1" si="41"/>
        <v>4.5885253390222723E-2</v>
      </c>
      <c r="AI23" s="3">
        <f t="shared" ca="1" si="42"/>
        <v>4.558096381984645E-2</v>
      </c>
      <c r="AJ23" s="3">
        <f t="shared" ca="1" si="43"/>
        <v>4.5283706223346543E-2</v>
      </c>
      <c r="AK23" s="3">
        <f t="shared" ca="1" si="44"/>
        <v>4.4995063860438146E-2</v>
      </c>
      <c r="AL23" s="3">
        <f t="shared" ca="1" si="45"/>
        <v>4.4716159668985546E-2</v>
      </c>
      <c r="AM23" s="3">
        <f t="shared" ca="1" si="46"/>
        <v>4.4448110102816456E-2</v>
      </c>
      <c r="AN23" s="3">
        <f t="shared" ca="1" si="47"/>
        <v>4.4192025381292917E-2</v>
      </c>
      <c r="AO23" s="3">
        <f t="shared" ca="1" si="48"/>
        <v>4.3949009046265031E-2</v>
      </c>
      <c r="AP23" s="3">
        <f t="shared" ca="1" si="49"/>
        <v>4.3720143454658675E-2</v>
      </c>
      <c r="AQ23" s="3">
        <f t="shared" ca="1" si="50"/>
        <v>4.3506346436679499E-2</v>
      </c>
      <c r="AR23" s="3">
        <f t="shared" ca="1" si="51"/>
        <v>4.3307727130202617E-2</v>
      </c>
      <c r="AS23" s="3">
        <f t="shared" ca="1" si="52"/>
        <v>4.3123381904089368E-2</v>
      </c>
      <c r="AT23" s="3">
        <f t="shared" ca="1" si="53"/>
        <v>4.2952312511675965E-2</v>
      </c>
      <c r="AU23" s="3">
        <f t="shared" ca="1" si="54"/>
        <v>4.2793525263233205E-2</v>
      </c>
      <c r="AV23" s="3">
        <f t="shared" ca="1" si="55"/>
        <v>4.2646034222364237E-2</v>
      </c>
      <c r="AW23" s="3">
        <f t="shared" ca="1" si="56"/>
        <v>4.2508866760641882E-2</v>
      </c>
      <c r="AX23" s="3">
        <f t="shared" ca="1" si="57"/>
        <v>4.2381086147873552E-2</v>
      </c>
      <c r="AY23" s="3">
        <f t="shared" ca="1" si="58"/>
        <v>4.2261845939758763E-2</v>
      </c>
      <c r="AZ23" s="3">
        <f t="shared" ca="1" si="6"/>
        <v>4.2149670058220214E-2</v>
      </c>
      <c r="BC23" s="3">
        <f t="shared" ca="1" si="59"/>
        <v>-0.11968984653745984</v>
      </c>
      <c r="BD23" s="3">
        <f t="shared" ca="1" si="7"/>
        <v>0.46313428363015063</v>
      </c>
      <c r="BE23" s="3">
        <f t="shared" ca="1" si="7"/>
        <v>0.85704070586936787</v>
      </c>
    </row>
    <row r="24" spans="1:57" x14ac:dyDescent="0.2">
      <c r="A24" s="3">
        <f t="shared" si="8"/>
        <v>0.11999999999999998</v>
      </c>
      <c r="B24" s="3">
        <f t="shared" ca="1" si="9"/>
        <v>4.4897058806064129E-2</v>
      </c>
      <c r="C24" s="3">
        <f t="shared" ca="1" si="10"/>
        <v>4.3890078698499549E-2</v>
      </c>
      <c r="D24" s="3">
        <f t="shared" ca="1" si="11"/>
        <v>4.2195566944047372E-2</v>
      </c>
      <c r="E24" s="3">
        <f t="shared" ca="1" si="12"/>
        <v>4.2409664057071923E-2</v>
      </c>
      <c r="F24" s="3">
        <f t="shared" ca="1" si="13"/>
        <v>4.3185184933430446E-2</v>
      </c>
      <c r="G24" s="3">
        <f t="shared" ca="1" si="14"/>
        <v>4.3839679264824065E-2</v>
      </c>
      <c r="H24" s="3">
        <f t="shared" ca="1" si="15"/>
        <v>4.4335690471307407E-2</v>
      </c>
      <c r="I24" s="3">
        <f t="shared" ca="1" si="16"/>
        <v>4.4723972155522602E-2</v>
      </c>
      <c r="J24" s="3">
        <f t="shared" ca="1" si="17"/>
        <v>4.5044363052648043E-2</v>
      </c>
      <c r="K24" s="3">
        <f t="shared" ca="1" si="18"/>
        <v>4.5325180730255571E-2</v>
      </c>
      <c r="L24" s="3">
        <f t="shared" ca="1" si="19"/>
        <v>4.5580498169284688E-2</v>
      </c>
      <c r="M24" s="3">
        <f t="shared" ca="1" si="20"/>
        <v>4.5815639881729209E-2</v>
      </c>
      <c r="N24" s="3">
        <f t="shared" ca="1" si="21"/>
        <v>4.603043277173418E-2</v>
      </c>
      <c r="O24" s="3">
        <f t="shared" ca="1" si="22"/>
        <v>4.6222154210543299E-2</v>
      </c>
      <c r="P24" s="3">
        <f t="shared" ca="1" si="23"/>
        <v>4.6388364197797669E-2</v>
      </c>
      <c r="Q24" s="3">
        <f t="shared" ca="1" si="24"/>
        <v>4.6529431545330679E-2</v>
      </c>
      <c r="R24" s="3">
        <f t="shared" ca="1" si="25"/>
        <v>4.6649217658616259E-2</v>
      </c>
      <c r="S24" s="3">
        <f t="shared" ca="1" si="26"/>
        <v>4.6750458054611088E-2</v>
      </c>
      <c r="T24" s="3">
        <f t="shared" ca="1" si="27"/>
        <v>4.6834044844397814E-2</v>
      </c>
      <c r="U24" s="3">
        <f t="shared" ca="1" si="28"/>
        <v>4.6897976628490393E-2</v>
      </c>
      <c r="V24" s="3">
        <f t="shared" ca="1" si="29"/>
        <v>4.6937337952273353E-2</v>
      </c>
      <c r="W24" s="3">
        <f t="shared" ca="1" si="30"/>
        <v>4.6947269184814545E-2</v>
      </c>
      <c r="X24" s="3">
        <f t="shared" ca="1" si="31"/>
        <v>4.6923092916539726E-2</v>
      </c>
      <c r="Y24" s="3">
        <f t="shared" ca="1" si="32"/>
        <v>4.686092685453068E-2</v>
      </c>
      <c r="Z24" s="3">
        <f t="shared" ca="1" si="33"/>
        <v>4.6761775894164401E-2</v>
      </c>
      <c r="AA24" s="3">
        <f t="shared" ca="1" si="34"/>
        <v>4.662806429176268E-2</v>
      </c>
      <c r="AB24" s="3">
        <f t="shared" ca="1" si="35"/>
        <v>4.6462725878602555E-2</v>
      </c>
      <c r="AC24" s="3">
        <f t="shared" ca="1" si="36"/>
        <v>4.6269925386727917E-2</v>
      </c>
      <c r="AD24" s="3">
        <f t="shared" ca="1" si="37"/>
        <v>4.6054195575039258E-2</v>
      </c>
      <c r="AE24" s="3">
        <f t="shared" ca="1" si="38"/>
        <v>4.5820066782598839E-2</v>
      </c>
      <c r="AF24" s="3">
        <f t="shared" ca="1" si="39"/>
        <v>4.5572065692941505E-2</v>
      </c>
      <c r="AG24" s="3">
        <f t="shared" ca="1" si="40"/>
        <v>4.5314713208672572E-2</v>
      </c>
      <c r="AH24" s="3">
        <f t="shared" ca="1" si="41"/>
        <v>4.5052505130274735E-2</v>
      </c>
      <c r="AI24" s="3">
        <f t="shared" ca="1" si="42"/>
        <v>4.4789732782868838E-2</v>
      </c>
      <c r="AJ24" s="3">
        <f t="shared" ca="1" si="43"/>
        <v>4.4529592724174255E-2</v>
      </c>
      <c r="AK24" s="3">
        <f t="shared" ca="1" si="44"/>
        <v>4.4273135772345103E-2</v>
      </c>
      <c r="AL24" s="3">
        <f t="shared" ca="1" si="45"/>
        <v>4.4020960905496252E-2</v>
      </c>
      <c r="AM24" s="3">
        <f t="shared" ca="1" si="46"/>
        <v>4.3773660030794311E-2</v>
      </c>
      <c r="AN24" s="3">
        <f t="shared" ca="1" si="47"/>
        <v>4.3531818244493849E-2</v>
      </c>
      <c r="AO24" s="3">
        <f t="shared" ca="1" si="48"/>
        <v>4.3296013155431599E-2</v>
      </c>
      <c r="AP24" s="3">
        <f t="shared" ca="1" si="49"/>
        <v>4.3066797874498734E-2</v>
      </c>
      <c r="AQ24" s="3">
        <f t="shared" ca="1" si="50"/>
        <v>4.2844547757919509E-2</v>
      </c>
      <c r="AR24" s="3">
        <f t="shared" ca="1" si="51"/>
        <v>4.2628825175183183E-2</v>
      </c>
      <c r="AS24" s="3">
        <f t="shared" ca="1" si="52"/>
        <v>4.2418198041175123E-2</v>
      </c>
      <c r="AT24" s="3">
        <f t="shared" ca="1" si="53"/>
        <v>4.2211141788936882E-2</v>
      </c>
      <c r="AU24" s="3">
        <f t="shared" ca="1" si="54"/>
        <v>4.2006136858412306E-2</v>
      </c>
      <c r="AV24" s="3">
        <f t="shared" ca="1" si="55"/>
        <v>4.1801672214967348E-2</v>
      </c>
      <c r="AW24" s="3">
        <f t="shared" ca="1" si="56"/>
        <v>4.159625156108112E-2</v>
      </c>
      <c r="AX24" s="3">
        <f t="shared" ca="1" si="57"/>
        <v>4.1388416922518004E-2</v>
      </c>
      <c r="AY24" s="3">
        <f t="shared" ca="1" si="58"/>
        <v>4.117678795565026E-2</v>
      </c>
      <c r="AZ24" s="3">
        <f t="shared" ca="1" si="6"/>
        <v>4.0959257707786217E-2</v>
      </c>
      <c r="BC24" s="3">
        <f t="shared" ca="1" si="59"/>
        <v>-1.9052793800138739</v>
      </c>
      <c r="BD24" s="3">
        <f t="shared" ca="1" si="7"/>
        <v>1.3359499044349521</v>
      </c>
      <c r="BE24" s="3">
        <f t="shared" ca="1" si="7"/>
        <v>-0.69442066439368144</v>
      </c>
    </row>
    <row r="25" spans="1:57" x14ac:dyDescent="0.2">
      <c r="A25" s="3">
        <f t="shared" si="8"/>
        <v>0.12999999999999998</v>
      </c>
      <c r="B25" s="3">
        <f t="shared" ca="1" si="9"/>
        <v>4.5457611604533654E-2</v>
      </c>
      <c r="C25" s="3">
        <f t="shared" ca="1" si="10"/>
        <v>4.4514767280399076E-2</v>
      </c>
      <c r="D25" s="3">
        <f t="shared" ca="1" si="11"/>
        <v>4.2928627408752688E-2</v>
      </c>
      <c r="E25" s="3">
        <f t="shared" ca="1" si="12"/>
        <v>4.3216767308016983E-2</v>
      </c>
      <c r="F25" s="3">
        <f t="shared" ca="1" si="13"/>
        <v>4.4045595058332658E-2</v>
      </c>
      <c r="G25" s="3">
        <f t="shared" ca="1" si="14"/>
        <v>4.4745856388145509E-2</v>
      </c>
      <c r="H25" s="3">
        <f t="shared" ca="1" si="15"/>
        <v>4.5282153208804507E-2</v>
      </c>
      <c r="I25" s="3">
        <f t="shared" ca="1" si="16"/>
        <v>4.5705313642379619E-2</v>
      </c>
      <c r="J25" s="3">
        <f t="shared" ca="1" si="17"/>
        <v>4.6055237704527886E-2</v>
      </c>
      <c r="K25" s="3">
        <f t="shared" ca="1" si="18"/>
        <v>4.6360248976375903E-2</v>
      </c>
      <c r="L25" s="3">
        <f t="shared" ca="1" si="19"/>
        <v>4.6634535849349477E-2</v>
      </c>
      <c r="M25" s="3">
        <f t="shared" ca="1" si="20"/>
        <v>4.6883602971801948E-2</v>
      </c>
      <c r="N25" s="3">
        <f t="shared" ca="1" si="21"/>
        <v>4.7107516251647975E-2</v>
      </c>
      <c r="O25" s="3">
        <f t="shared" ca="1" si="22"/>
        <v>4.7303848775718783E-2</v>
      </c>
      <c r="P25" s="3">
        <f t="shared" ca="1" si="23"/>
        <v>4.7470506981846398E-2</v>
      </c>
      <c r="Q25" s="3">
        <f t="shared" ca="1" si="24"/>
        <v>4.7608220094836451E-2</v>
      </c>
      <c r="R25" s="3">
        <f t="shared" ca="1" si="25"/>
        <v>4.7721117934992389E-2</v>
      </c>
      <c r="S25" s="3">
        <f t="shared" ca="1" si="26"/>
        <v>4.7812190501959513E-2</v>
      </c>
      <c r="T25" s="3">
        <f t="shared" ca="1" si="27"/>
        <v>4.7882563828918895E-2</v>
      </c>
      <c r="U25" s="3">
        <f t="shared" ca="1" si="28"/>
        <v>4.7930470471218921E-2</v>
      </c>
      <c r="V25" s="3">
        <f t="shared" ca="1" si="29"/>
        <v>4.7951288753465784E-2</v>
      </c>
      <c r="W25" s="3">
        <f t="shared" ca="1" si="30"/>
        <v>4.7940455745191603E-2</v>
      </c>
      <c r="X25" s="3">
        <f t="shared" ca="1" si="31"/>
        <v>4.7893603340488228E-2</v>
      </c>
      <c r="Y25" s="3">
        <f t="shared" ca="1" si="32"/>
        <v>4.7807240676601824E-2</v>
      </c>
      <c r="Z25" s="3">
        <f t="shared" ca="1" si="33"/>
        <v>4.7682694937358945E-2</v>
      </c>
      <c r="AA25" s="3">
        <f t="shared" ca="1" si="34"/>
        <v>4.752269460864126E-2</v>
      </c>
      <c r="AB25" s="3">
        <f t="shared" ca="1" si="35"/>
        <v>4.7330492231095457E-2</v>
      </c>
      <c r="AC25" s="3">
        <f t="shared" ca="1" si="36"/>
        <v>4.7110553955113488E-2</v>
      </c>
      <c r="AD25" s="3">
        <f t="shared" ca="1" si="37"/>
        <v>4.6867706427563681E-2</v>
      </c>
      <c r="AE25" s="3">
        <f t="shared" ca="1" si="38"/>
        <v>4.6606773642581055E-2</v>
      </c>
      <c r="AF25" s="3">
        <f t="shared" ca="1" si="39"/>
        <v>4.6332575604751389E-2</v>
      </c>
      <c r="AG25" s="3">
        <f t="shared" ca="1" si="40"/>
        <v>4.6049925782097198E-2</v>
      </c>
      <c r="AH25" s="3">
        <f t="shared" ca="1" si="41"/>
        <v>4.576360851401845E-2</v>
      </c>
      <c r="AI25" s="3">
        <f t="shared" ca="1" si="42"/>
        <v>4.5478185359956992E-2</v>
      </c>
      <c r="AJ25" s="3">
        <f t="shared" ca="1" si="43"/>
        <v>4.5197101546373256E-2</v>
      </c>
      <c r="AK25" s="3">
        <f t="shared" ca="1" si="44"/>
        <v>4.4921689859208476E-2</v>
      </c>
      <c r="AL25" s="3">
        <f t="shared" ca="1" si="45"/>
        <v>4.4652839544801828E-2</v>
      </c>
      <c r="AM25" s="3">
        <f t="shared" ca="1" si="46"/>
        <v>4.4391432191841843E-2</v>
      </c>
      <c r="AN25" s="3">
        <f t="shared" ca="1" si="47"/>
        <v>4.4138341996989433E-2</v>
      </c>
      <c r="AO25" s="3">
        <f t="shared" ca="1" si="48"/>
        <v>4.3894434809519475E-2</v>
      </c>
      <c r="AP25" s="3">
        <f t="shared" ca="1" si="49"/>
        <v>4.3660548469441444E-2</v>
      </c>
      <c r="AQ25" s="3">
        <f t="shared" ca="1" si="50"/>
        <v>4.3437330012822045E-2</v>
      </c>
      <c r="AR25" s="3">
        <f t="shared" ca="1" si="51"/>
        <v>4.3224609646764847E-2</v>
      </c>
      <c r="AS25" s="3">
        <f t="shared" ca="1" si="52"/>
        <v>4.302124111456479E-2</v>
      </c>
      <c r="AT25" s="3">
        <f t="shared" ca="1" si="53"/>
        <v>4.2825987777680069E-2</v>
      </c>
      <c r="AU25" s="3">
        <f t="shared" ca="1" si="54"/>
        <v>4.2637618460881321E-2</v>
      </c>
      <c r="AV25" s="3">
        <f t="shared" ca="1" si="55"/>
        <v>4.2454911299592099E-2</v>
      </c>
      <c r="AW25" s="3">
        <f t="shared" ca="1" si="56"/>
        <v>4.2276660615410792E-2</v>
      </c>
      <c r="AX25" s="3">
        <f t="shared" ca="1" si="57"/>
        <v>4.2101701176664987E-2</v>
      </c>
      <c r="AY25" s="3">
        <f t="shared" ca="1" si="58"/>
        <v>4.1928931040605889E-2</v>
      </c>
      <c r="AZ25" s="3">
        <f t="shared" ca="1" si="6"/>
        <v>4.1756698549283135E-2</v>
      </c>
      <c r="BC25" s="3">
        <f t="shared" ca="1" si="59"/>
        <v>1.2882827152691858</v>
      </c>
      <c r="BD25" s="3">
        <f t="shared" ca="1" si="7"/>
        <v>-0.37951925564125588</v>
      </c>
      <c r="BE25" s="3">
        <f t="shared" ca="1" si="7"/>
        <v>0.80564484630493549</v>
      </c>
    </row>
    <row r="26" spans="1:57" x14ac:dyDescent="0.2">
      <c r="A26" s="3">
        <f t="shared" si="8"/>
        <v>0.13999999999999999</v>
      </c>
      <c r="B26" s="3">
        <f t="shared" ca="1" si="9"/>
        <v>4.6600545721149078E-2</v>
      </c>
      <c r="C26" s="3">
        <f t="shared" ca="1" si="10"/>
        <v>4.54919378569415E-2</v>
      </c>
      <c r="D26" s="3">
        <f t="shared" ca="1" si="11"/>
        <v>4.3806735965731071E-2</v>
      </c>
      <c r="E26" s="3">
        <f t="shared" ca="1" si="12"/>
        <v>4.3984856386228406E-2</v>
      </c>
      <c r="F26" s="3">
        <f t="shared" ca="1" si="13"/>
        <v>4.4705355488532363E-2</v>
      </c>
      <c r="G26" s="3">
        <f t="shared" ca="1" si="14"/>
        <v>4.5311015335549876E-2</v>
      </c>
      <c r="H26" s="3">
        <f t="shared" ca="1" si="15"/>
        <v>4.5767519699112427E-2</v>
      </c>
      <c r="I26" s="3">
        <f t="shared" ca="1" si="16"/>
        <v>4.6124834004564311E-2</v>
      </c>
      <c r="J26" s="3">
        <f t="shared" ca="1" si="17"/>
        <v>4.6421981491328201E-2</v>
      </c>
      <c r="K26" s="3">
        <f t="shared" ca="1" si="18"/>
        <v>4.6686356990649561E-2</v>
      </c>
      <c r="L26" s="3">
        <f t="shared" ca="1" si="19"/>
        <v>4.6931328647583467E-2</v>
      </c>
      <c r="M26" s="3">
        <f t="shared" ca="1" si="20"/>
        <v>4.7161645472816427E-2</v>
      </c>
      <c r="N26" s="3">
        <f t="shared" ca="1" si="21"/>
        <v>4.7376676560894573E-2</v>
      </c>
      <c r="O26" s="3">
        <f t="shared" ca="1" si="22"/>
        <v>4.757335477731419E-2</v>
      </c>
      <c r="P26" s="3">
        <f t="shared" ca="1" si="23"/>
        <v>4.7748996326219345E-2</v>
      </c>
      <c r="Q26" s="3">
        <f t="shared" ca="1" si="24"/>
        <v>4.7903752054050529E-2</v>
      </c>
      <c r="R26" s="3">
        <f t="shared" ca="1" si="25"/>
        <v>4.8041082965923368E-2</v>
      </c>
      <c r="S26" s="3">
        <f t="shared" ca="1" si="26"/>
        <v>4.8163296181585449E-2</v>
      </c>
      <c r="T26" s="3">
        <f t="shared" ca="1" si="27"/>
        <v>4.8270814705596458E-2</v>
      </c>
      <c r="U26" s="3">
        <f t="shared" ca="1" si="28"/>
        <v>4.836116929325246E-2</v>
      </c>
      <c r="V26" s="3">
        <f t="shared" ca="1" si="29"/>
        <v>4.8429095155431645E-2</v>
      </c>
      <c r="W26" s="3">
        <f t="shared" ca="1" si="30"/>
        <v>4.846938936281988E-2</v>
      </c>
      <c r="X26" s="3">
        <f t="shared" ca="1" si="31"/>
        <v>4.8477057804330578E-2</v>
      </c>
      <c r="Y26" s="3">
        <f t="shared" ca="1" si="32"/>
        <v>4.8448062713165464E-2</v>
      </c>
      <c r="Z26" s="3">
        <f t="shared" ca="1" si="33"/>
        <v>4.8383116249048327E-2</v>
      </c>
      <c r="AA26" s="3">
        <f t="shared" ca="1" si="34"/>
        <v>4.8284314465642394E-2</v>
      </c>
      <c r="AB26" s="3">
        <f t="shared" ca="1" si="35"/>
        <v>4.8154291315769052E-2</v>
      </c>
      <c r="AC26" s="3">
        <f t="shared" ca="1" si="36"/>
        <v>4.7996877266186178E-2</v>
      </c>
      <c r="AD26" s="3">
        <f t="shared" ca="1" si="37"/>
        <v>4.7816255895697504E-2</v>
      </c>
      <c r="AE26" s="3">
        <f t="shared" ca="1" si="38"/>
        <v>4.7616607895455888E-2</v>
      </c>
      <c r="AF26" s="3">
        <f t="shared" ca="1" si="39"/>
        <v>4.7402109624610805E-2</v>
      </c>
      <c r="AG26" s="3">
        <f t="shared" ca="1" si="40"/>
        <v>4.7176930084697456E-2</v>
      </c>
      <c r="AH26" s="3">
        <f t="shared" ca="1" si="41"/>
        <v>4.694520483656666E-2</v>
      </c>
      <c r="AI26" s="3">
        <f t="shared" ca="1" si="42"/>
        <v>4.6710828291295116E-2</v>
      </c>
      <c r="AJ26" s="3">
        <f t="shared" ca="1" si="43"/>
        <v>4.6476558058690713E-2</v>
      </c>
      <c r="AK26" s="3">
        <f t="shared" ca="1" si="44"/>
        <v>4.6243072107116062E-2</v>
      </c>
      <c r="AL26" s="3">
        <f t="shared" ca="1" si="45"/>
        <v>4.6010612988026028E-2</v>
      </c>
      <c r="AM26" s="3">
        <f t="shared" ca="1" si="46"/>
        <v>4.5779415008634257E-2</v>
      </c>
      <c r="AN26" s="3">
        <f t="shared" ca="1" si="47"/>
        <v>4.5549704497434104E-2</v>
      </c>
      <c r="AO26" s="3">
        <f t="shared" ca="1" si="48"/>
        <v>4.5321698522537687E-2</v>
      </c>
      <c r="AP26" s="3">
        <f t="shared" ca="1" si="49"/>
        <v>4.5095582440712732E-2</v>
      </c>
      <c r="AQ26" s="3">
        <f t="shared" ca="1" si="50"/>
        <v>4.4871337939649314E-2</v>
      </c>
      <c r="AR26" s="3">
        <f t="shared" ca="1" si="51"/>
        <v>4.464812647250669E-2</v>
      </c>
      <c r="AS26" s="3">
        <f t="shared" ca="1" si="52"/>
        <v>4.4424150701614998E-2</v>
      </c>
      <c r="AT26" s="3">
        <f t="shared" ca="1" si="53"/>
        <v>4.4197524974602755E-2</v>
      </c>
      <c r="AU26" s="3">
        <f t="shared" ca="1" si="54"/>
        <v>4.3966369565397477E-2</v>
      </c>
      <c r="AV26" s="3">
        <f t="shared" ca="1" si="55"/>
        <v>4.3728814857087038E-2</v>
      </c>
      <c r="AW26" s="3">
        <f t="shared" ca="1" si="56"/>
        <v>4.3483008881483452E-2</v>
      </c>
      <c r="AX26" s="3">
        <f t="shared" ca="1" si="57"/>
        <v>4.32271419112693E-2</v>
      </c>
      <c r="AY26" s="3">
        <f t="shared" ca="1" si="58"/>
        <v>4.295945699107747E-2</v>
      </c>
      <c r="AZ26" s="3">
        <f t="shared" ca="1" si="6"/>
        <v>4.26776829219149E-2</v>
      </c>
      <c r="BC26" s="3">
        <f t="shared" ca="1" si="59"/>
        <v>1.3185103807801006</v>
      </c>
      <c r="BD26" s="3">
        <f t="shared" ca="1" si="7"/>
        <v>1.1023585533434348</v>
      </c>
      <c r="BE26" s="3">
        <f t="shared" ca="1" si="7"/>
        <v>-1.4860237397149758</v>
      </c>
    </row>
    <row r="27" spans="1:57" x14ac:dyDescent="0.2">
      <c r="A27" s="3">
        <f t="shared" si="8"/>
        <v>0.15</v>
      </c>
      <c r="B27" s="3">
        <f t="shared" ca="1" si="9"/>
        <v>4.578792609880427E-2</v>
      </c>
      <c r="C27" s="3">
        <f t="shared" ca="1" si="10"/>
        <v>4.455418159053106E-2</v>
      </c>
      <c r="D27" s="3">
        <f t="shared" ca="1" si="11"/>
        <v>4.2809558541637559E-2</v>
      </c>
      <c r="E27" s="3">
        <f t="shared" ca="1" si="12"/>
        <v>4.2918020726917992E-2</v>
      </c>
      <c r="F27" s="3">
        <f t="shared" ca="1" si="13"/>
        <v>4.3571160837721508E-2</v>
      </c>
      <c r="G27" s="3">
        <f t="shared" ca="1" si="14"/>
        <v>4.4123478452338688E-2</v>
      </c>
      <c r="H27" s="3">
        <f t="shared" ca="1" si="15"/>
        <v>4.4541600582341433E-2</v>
      </c>
      <c r="I27" s="3">
        <f t="shared" ca="1" si="16"/>
        <v>4.4874529945160252E-2</v>
      </c>
      <c r="J27" s="3">
        <f t="shared" ca="1" si="17"/>
        <v>4.5160312234912611E-2</v>
      </c>
      <c r="K27" s="3">
        <f t="shared" ca="1" si="18"/>
        <v>4.5425315973435118E-2</v>
      </c>
      <c r="L27" s="3">
        <f t="shared" ca="1" si="19"/>
        <v>4.5681990621988272E-2</v>
      </c>
      <c r="M27" s="3">
        <f t="shared" ca="1" si="20"/>
        <v>4.5934231000479789E-2</v>
      </c>
      <c r="N27" s="3">
        <f t="shared" ca="1" si="21"/>
        <v>4.6180610792330025E-2</v>
      </c>
      <c r="O27" s="3">
        <f t="shared" ca="1" si="22"/>
        <v>4.6417323911855338E-2</v>
      </c>
      <c r="P27" s="3">
        <f t="shared" ca="1" si="23"/>
        <v>4.6640996837020367E-2</v>
      </c>
      <c r="Q27" s="3">
        <f t="shared" ca="1" si="24"/>
        <v>4.6851100497566078E-2</v>
      </c>
      <c r="R27" s="3">
        <f t="shared" ca="1" si="25"/>
        <v>4.7050327072528174E-2</v>
      </c>
      <c r="S27" s="3">
        <f t="shared" ca="1" si="26"/>
        <v>4.7240200669184107E-2</v>
      </c>
      <c r="T27" s="3">
        <f t="shared" ca="1" si="27"/>
        <v>4.7420341558445649E-2</v>
      </c>
      <c r="U27" s="3">
        <f t="shared" ca="1" si="28"/>
        <v>4.7587480139685105E-2</v>
      </c>
      <c r="V27" s="3">
        <f t="shared" ca="1" si="29"/>
        <v>4.7735608842752353E-2</v>
      </c>
      <c r="W27" s="3">
        <f t="shared" ca="1" si="30"/>
        <v>4.7858785289762472E-2</v>
      </c>
      <c r="X27" s="3">
        <f t="shared" ca="1" si="31"/>
        <v>4.7951291216875157E-2</v>
      </c>
      <c r="Y27" s="3">
        <f t="shared" ca="1" si="32"/>
        <v>4.8008440861248641E-2</v>
      </c>
      <c r="Z27" s="3">
        <f t="shared" ca="1" si="33"/>
        <v>4.8030231280743671E-2</v>
      </c>
      <c r="AA27" s="3">
        <f t="shared" ca="1" si="34"/>
        <v>4.8018026644095005E-2</v>
      </c>
      <c r="AB27" s="3">
        <f t="shared" ca="1" si="35"/>
        <v>4.7973742244784602E-2</v>
      </c>
      <c r="AC27" s="3">
        <f t="shared" ca="1" si="36"/>
        <v>4.7900472988649745E-2</v>
      </c>
      <c r="AD27" s="3">
        <f t="shared" ca="1" si="37"/>
        <v>4.7801659652133295E-2</v>
      </c>
      <c r="AE27" s="3">
        <f t="shared" ca="1" si="38"/>
        <v>4.7680739886958923E-2</v>
      </c>
      <c r="AF27" s="3">
        <f t="shared" ca="1" si="39"/>
        <v>4.7541146660820877E-2</v>
      </c>
      <c r="AG27" s="3">
        <f t="shared" ca="1" si="40"/>
        <v>4.7386304692927872E-2</v>
      </c>
      <c r="AH27" s="3">
        <f t="shared" ca="1" si="41"/>
        <v>4.7219600668587325E-2</v>
      </c>
      <c r="AI27" s="3">
        <f t="shared" ca="1" si="42"/>
        <v>4.7044161711547142E-2</v>
      </c>
      <c r="AJ27" s="3">
        <f t="shared" ca="1" si="43"/>
        <v>4.6861958741346202E-2</v>
      </c>
      <c r="AK27" s="3">
        <f t="shared" ca="1" si="44"/>
        <v>4.6672915341624439E-2</v>
      </c>
      <c r="AL27" s="3">
        <f t="shared" ca="1" si="45"/>
        <v>4.6476527627622707E-2</v>
      </c>
      <c r="AM27" s="3">
        <f t="shared" ca="1" si="46"/>
        <v>4.6272282883747969E-2</v>
      </c>
      <c r="AN27" s="3">
        <f t="shared" ca="1" si="47"/>
        <v>4.6059659822468201E-2</v>
      </c>
      <c r="AO27" s="3">
        <f t="shared" ca="1" si="48"/>
        <v>4.5838126927093235E-2</v>
      </c>
      <c r="AP27" s="3">
        <f t="shared" ca="1" si="49"/>
        <v>4.5607117084248465E-2</v>
      </c>
      <c r="AQ27" s="3">
        <f t="shared" ca="1" si="50"/>
        <v>4.5365846835538029E-2</v>
      </c>
      <c r="AR27" s="3">
        <f t="shared" ca="1" si="51"/>
        <v>4.5112709504038548E-2</v>
      </c>
      <c r="AS27" s="3">
        <f t="shared" ca="1" si="52"/>
        <v>4.4845156982860138E-2</v>
      </c>
      <c r="AT27" s="3">
        <f t="shared" ca="1" si="53"/>
        <v>4.4560554885463434E-2</v>
      </c>
      <c r="AU27" s="3">
        <f t="shared" ca="1" si="54"/>
        <v>4.4256275221305062E-2</v>
      </c>
      <c r="AV27" s="3">
        <f t="shared" ca="1" si="55"/>
        <v>4.3929700920790279E-2</v>
      </c>
      <c r="AW27" s="3">
        <f t="shared" ca="1" si="56"/>
        <v>4.3578234032229629E-2</v>
      </c>
      <c r="AX27" s="3">
        <f t="shared" ca="1" si="57"/>
        <v>4.3199320392723291E-2</v>
      </c>
      <c r="AY27" s="3">
        <f t="shared" ca="1" si="58"/>
        <v>4.2790449014119422E-2</v>
      </c>
      <c r="AZ27" s="3">
        <f t="shared" ca="1" si="6"/>
        <v>4.2348934353479341E-2</v>
      </c>
      <c r="BC27" s="3">
        <f t="shared" ca="1" si="59"/>
        <v>-0.55393144007397588</v>
      </c>
      <c r="BD27" s="3">
        <f t="shared" ca="1" si="7"/>
        <v>2.1562001775195903</v>
      </c>
      <c r="BE27" s="3">
        <f t="shared" ca="1" si="7"/>
        <v>-0.70017177296981181</v>
      </c>
    </row>
    <row r="28" spans="1:57" x14ac:dyDescent="0.2">
      <c r="A28" s="3">
        <f t="shared" si="8"/>
        <v>0.16</v>
      </c>
      <c r="B28" s="3">
        <f t="shared" ca="1" si="9"/>
        <v>4.6403817910090031E-2</v>
      </c>
      <c r="C28" s="3">
        <f t="shared" ca="1" si="10"/>
        <v>4.511783129600961E-2</v>
      </c>
      <c r="D28" s="3">
        <f t="shared" ca="1" si="11"/>
        <v>4.3367406319335229E-2</v>
      </c>
      <c r="E28" s="3">
        <f t="shared" ca="1" si="12"/>
        <v>4.3443187707584506E-2</v>
      </c>
      <c r="F28" s="3">
        <f t="shared" ca="1" si="13"/>
        <v>4.4050151836175958E-2</v>
      </c>
      <c r="G28" s="3">
        <f t="shared" ca="1" si="14"/>
        <v>4.4555164052207365E-2</v>
      </c>
      <c r="H28" s="3">
        <f t="shared" ca="1" si="15"/>
        <v>4.4926620226974398E-2</v>
      </c>
      <c r="I28" s="3">
        <f t="shared" ca="1" si="16"/>
        <v>4.5213423812182379E-2</v>
      </c>
      <c r="J28" s="3">
        <f t="shared" ca="1" si="17"/>
        <v>4.545350572029791E-2</v>
      </c>
      <c r="K28" s="3">
        <f t="shared" ca="1" si="18"/>
        <v>4.5673074055197452E-2</v>
      </c>
      <c r="L28" s="3">
        <f t="shared" ca="1" si="19"/>
        <v>4.5884524623143658E-2</v>
      </c>
      <c r="M28" s="3">
        <f t="shared" ca="1" si="20"/>
        <v>4.609176296779495E-2</v>
      </c>
      <c r="N28" s="3">
        <f t="shared" ca="1" si="21"/>
        <v>4.6293432229581238E-2</v>
      </c>
      <c r="O28" s="3">
        <f t="shared" ca="1" si="22"/>
        <v>4.64858520950754E-2</v>
      </c>
      <c r="P28" s="3">
        <f t="shared" ca="1" si="23"/>
        <v>4.6665823251188655E-2</v>
      </c>
      <c r="Q28" s="3">
        <f t="shared" ca="1" si="24"/>
        <v>4.6832998671711264E-2</v>
      </c>
      <c r="R28" s="3">
        <f t="shared" ca="1" si="25"/>
        <v>4.6990165164807619E-2</v>
      </c>
      <c r="S28" s="3">
        <f t="shared" ca="1" si="26"/>
        <v>4.7138927169797923E-2</v>
      </c>
      <c r="T28" s="3">
        <f t="shared" ca="1" si="27"/>
        <v>4.7278966010436921E-2</v>
      </c>
      <c r="U28" s="3">
        <f t="shared" ca="1" si="28"/>
        <v>4.7407076620607502E-2</v>
      </c>
      <c r="V28" s="3">
        <f t="shared" ca="1" si="29"/>
        <v>4.7517372454716801E-2</v>
      </c>
      <c r="W28" s="3">
        <f t="shared" ca="1" si="30"/>
        <v>4.7604035731161877E-2</v>
      </c>
      <c r="X28" s="3">
        <f t="shared" ca="1" si="31"/>
        <v>4.7661489295419329E-2</v>
      </c>
      <c r="Y28" s="3">
        <f t="shared" ca="1" si="32"/>
        <v>4.7685261785423934E-2</v>
      </c>
      <c r="Z28" s="3">
        <f t="shared" ca="1" si="33"/>
        <v>4.7675498560448518E-2</v>
      </c>
      <c r="AA28" s="3">
        <f t="shared" ca="1" si="34"/>
        <v>4.7633695907747554E-2</v>
      </c>
      <c r="AB28" s="3">
        <f t="shared" ca="1" si="35"/>
        <v>4.7561913862368396E-2</v>
      </c>
      <c r="AC28" s="3">
        <f t="shared" ca="1" si="36"/>
        <v>4.7463375363335343E-2</v>
      </c>
      <c r="AD28" s="3">
        <f t="shared" ca="1" si="37"/>
        <v>4.7341642118925435E-2</v>
      </c>
      <c r="AE28" s="3">
        <f t="shared" ca="1" si="38"/>
        <v>4.7200272473329072E-2</v>
      </c>
      <c r="AF28" s="3">
        <f t="shared" ca="1" si="39"/>
        <v>4.7042819723904256E-2</v>
      </c>
      <c r="AG28" s="3">
        <f t="shared" ca="1" si="40"/>
        <v>4.6872827954605324E-2</v>
      </c>
      <c r="AH28" s="3">
        <f t="shared" ca="1" si="41"/>
        <v>4.6693798345896986E-2</v>
      </c>
      <c r="AI28" s="3">
        <f t="shared" ca="1" si="42"/>
        <v>4.6508954085075972E-2</v>
      </c>
      <c r="AJ28" s="3">
        <f t="shared" ca="1" si="43"/>
        <v>4.6320343786459522E-2</v>
      </c>
      <c r="AK28" s="3">
        <f t="shared" ca="1" si="44"/>
        <v>4.6128000546871481E-2</v>
      </c>
      <c r="AL28" s="3">
        <f t="shared" ca="1" si="45"/>
        <v>4.5931537772543253E-2</v>
      </c>
      <c r="AM28" s="3">
        <f t="shared" ca="1" si="46"/>
        <v>4.5730559452147171E-2</v>
      </c>
      <c r="AN28" s="3">
        <f t="shared" ca="1" si="47"/>
        <v>4.552466040168672E-2</v>
      </c>
      <c r="AO28" s="3">
        <f t="shared" ca="1" si="48"/>
        <v>4.5313424180899078E-2</v>
      </c>
      <c r="AP28" s="3">
        <f t="shared" ca="1" si="49"/>
        <v>4.5096394691684839E-2</v>
      </c>
      <c r="AQ28" s="3">
        <f t="shared" ca="1" si="50"/>
        <v>4.4872887008818703E-2</v>
      </c>
      <c r="AR28" s="3">
        <f t="shared" ca="1" si="51"/>
        <v>4.4641390411448323E-2</v>
      </c>
      <c r="AS28" s="3">
        <f t="shared" ca="1" si="52"/>
        <v>4.4399469803101277E-2</v>
      </c>
      <c r="AT28" s="3">
        <f t="shared" ca="1" si="53"/>
        <v>4.4144605811400665E-2</v>
      </c>
      <c r="AU28" s="3">
        <f t="shared" ca="1" si="54"/>
        <v>4.3874285936504422E-2</v>
      </c>
      <c r="AV28" s="3">
        <f t="shared" ca="1" si="55"/>
        <v>4.358600942445523E-2</v>
      </c>
      <c r="AW28" s="3">
        <f t="shared" ca="1" si="56"/>
        <v>4.327729610995696E-2</v>
      </c>
      <c r="AX28" s="3">
        <f t="shared" ca="1" si="57"/>
        <v>4.2945710941519777E-2</v>
      </c>
      <c r="AY28" s="3">
        <f t="shared" ca="1" si="58"/>
        <v>4.2588859430920313E-2</v>
      </c>
      <c r="AZ28" s="3">
        <f t="shared" ca="1" si="6"/>
        <v>4.2204884799750902E-2</v>
      </c>
      <c r="BC28" s="3">
        <f t="shared" ca="1" si="59"/>
        <v>-0.30090337281014712</v>
      </c>
      <c r="BD28" s="3">
        <f t="shared" ca="1" si="7"/>
        <v>-1.1909220290934517</v>
      </c>
      <c r="BE28" s="3">
        <f t="shared" ca="1" si="7"/>
        <v>-0.86411093842201137</v>
      </c>
    </row>
    <row r="29" spans="1:57" x14ac:dyDescent="0.2">
      <c r="A29" s="3">
        <f t="shared" si="8"/>
        <v>0.17</v>
      </c>
      <c r="B29" s="3">
        <f t="shared" ca="1" si="9"/>
        <v>4.5545840683475045E-2</v>
      </c>
      <c r="C29" s="3">
        <f t="shared" ca="1" si="10"/>
        <v>4.4285263455952864E-2</v>
      </c>
      <c r="D29" s="3">
        <f t="shared" ca="1" si="11"/>
        <v>4.2605487915139829E-2</v>
      </c>
      <c r="E29" s="3">
        <f t="shared" ca="1" si="12"/>
        <v>4.2725425865593754E-2</v>
      </c>
      <c r="F29" s="3">
        <f t="shared" ca="1" si="13"/>
        <v>4.336326907818721E-2</v>
      </c>
      <c r="G29" s="3">
        <f t="shared" ca="1" si="14"/>
        <v>4.3897888800333414E-2</v>
      </c>
      <c r="H29" s="3">
        <f t="shared" ca="1" si="15"/>
        <v>4.4299264470232712E-2</v>
      </c>
      <c r="I29" s="3">
        <f t="shared" ca="1" si="16"/>
        <v>4.4616052033236646E-2</v>
      </c>
      <c r="J29" s="3">
        <f t="shared" ca="1" si="17"/>
        <v>4.488591877712466E-2</v>
      </c>
      <c r="K29" s="3">
        <f t="shared" ca="1" si="18"/>
        <v>4.5134766592762235E-2</v>
      </c>
      <c r="L29" s="3">
        <f t="shared" ca="1" si="19"/>
        <v>4.5374790988679053E-2</v>
      </c>
      <c r="M29" s="3">
        <f t="shared" ca="1" si="20"/>
        <v>4.5609761476639317E-2</v>
      </c>
      <c r="N29" s="3">
        <f t="shared" ca="1" si="21"/>
        <v>4.5838243850077343E-2</v>
      </c>
      <c r="O29" s="3">
        <f t="shared" ca="1" si="22"/>
        <v>4.6056536606246222E-2</v>
      </c>
      <c r="P29" s="3">
        <f t="shared" ca="1" si="23"/>
        <v>4.6261466867395733E-2</v>
      </c>
      <c r="Q29" s="3">
        <f t="shared" ca="1" si="24"/>
        <v>4.6452719972756899E-2</v>
      </c>
      <c r="R29" s="3">
        <f t="shared" ca="1" si="25"/>
        <v>4.6633029143371009E-2</v>
      </c>
      <c r="S29" s="3">
        <f t="shared" ca="1" si="26"/>
        <v>4.6803930834706908E-2</v>
      </c>
      <c r="T29" s="3">
        <f t="shared" ca="1" si="27"/>
        <v>4.696501956268561E-2</v>
      </c>
      <c r="U29" s="3">
        <f t="shared" ca="1" si="28"/>
        <v>4.7113007995191386E-2</v>
      </c>
      <c r="V29" s="3">
        <f t="shared" ca="1" si="29"/>
        <v>4.724198275231304E-2</v>
      </c>
      <c r="W29" s="3">
        <f t="shared" ca="1" si="30"/>
        <v>4.7346103048680213E-2</v>
      </c>
      <c r="X29" s="3">
        <f t="shared" ca="1" si="31"/>
        <v>4.7419786374605519E-2</v>
      </c>
      <c r="Y29" s="3">
        <f t="shared" ca="1" si="32"/>
        <v>4.7458626516502879E-2</v>
      </c>
      <c r="Z29" s="3">
        <f t="shared" ca="1" si="33"/>
        <v>4.7462768881089266E-2</v>
      </c>
      <c r="AA29" s="3">
        <f t="shared" ca="1" si="34"/>
        <v>4.7433694196289691E-2</v>
      </c>
      <c r="AB29" s="3">
        <f t="shared" ca="1" si="35"/>
        <v>4.7373458974239231E-2</v>
      </c>
      <c r="AC29" s="3">
        <f t="shared" ca="1" si="36"/>
        <v>4.7285266114812048E-2</v>
      </c>
      <c r="AD29" s="3">
        <f t="shared" ca="1" si="37"/>
        <v>4.7172650323021925E-2</v>
      </c>
      <c r="AE29" s="3">
        <f t="shared" ca="1" si="38"/>
        <v>4.7039142697959828E-2</v>
      </c>
      <c r="AF29" s="3">
        <f t="shared" ca="1" si="39"/>
        <v>4.6888268917039067E-2</v>
      </c>
      <c r="AG29" s="3">
        <f t="shared" ca="1" si="40"/>
        <v>4.6723544401257727E-2</v>
      </c>
      <c r="AH29" s="3">
        <f t="shared" ca="1" si="41"/>
        <v>4.654843652729556E-2</v>
      </c>
      <c r="AI29" s="3">
        <f t="shared" ca="1" si="42"/>
        <v>4.6366116248312605E-2</v>
      </c>
      <c r="AJ29" s="3">
        <f t="shared" ca="1" si="43"/>
        <v>4.6178562579462484E-2</v>
      </c>
      <c r="AK29" s="3">
        <f t="shared" ca="1" si="44"/>
        <v>4.5985770355998996E-2</v>
      </c>
      <c r="AL29" s="3">
        <f t="shared" ca="1" si="45"/>
        <v>4.5787322333099491E-2</v>
      </c>
      <c r="AM29" s="3">
        <f t="shared" ca="1" si="46"/>
        <v>4.558279126137698E-2</v>
      </c>
      <c r="AN29" s="3">
        <f t="shared" ca="1" si="47"/>
        <v>4.5371740109518201E-2</v>
      </c>
      <c r="AO29" s="3">
        <f t="shared" ca="1" si="48"/>
        <v>4.5153719502154542E-2</v>
      </c>
      <c r="AP29" s="3">
        <f t="shared" ca="1" si="49"/>
        <v>4.4928236176509602E-2</v>
      </c>
      <c r="AQ29" s="3">
        <f t="shared" ca="1" si="50"/>
        <v>4.4694555758676563E-2</v>
      </c>
      <c r="AR29" s="3">
        <f t="shared" ca="1" si="51"/>
        <v>4.4451115894650957E-2</v>
      </c>
      <c r="AS29" s="3">
        <f t="shared" ca="1" si="52"/>
        <v>4.4195446608142598E-2</v>
      </c>
      <c r="AT29" s="3">
        <f t="shared" ca="1" si="53"/>
        <v>4.392499562015776E-2</v>
      </c>
      <c r="AU29" s="3">
        <f t="shared" ca="1" si="54"/>
        <v>4.3637218007744304E-2</v>
      </c>
      <c r="AV29" s="3">
        <f t="shared" ca="1" si="55"/>
        <v>4.3329581431687365E-2</v>
      </c>
      <c r="AW29" s="3">
        <f t="shared" ca="1" si="56"/>
        <v>4.2999575609274372E-2</v>
      </c>
      <c r="AX29" s="3">
        <f t="shared" ca="1" si="57"/>
        <v>4.2644736617885766E-2</v>
      </c>
      <c r="AY29" s="3">
        <f t="shared" ca="1" si="58"/>
        <v>4.2262652784208592E-2</v>
      </c>
      <c r="AZ29" s="3">
        <f t="shared" ca="1" si="6"/>
        <v>4.1852021185536166E-2</v>
      </c>
      <c r="BC29" s="3">
        <f t="shared" ca="1" si="59"/>
        <v>-0.50277322004129932</v>
      </c>
      <c r="BD29" s="3">
        <f t="shared" ca="1" si="59"/>
        <v>0.63100963535412813</v>
      </c>
      <c r="BE29" s="3">
        <f t="shared" ca="1" si="59"/>
        <v>0.5989050090942909</v>
      </c>
    </row>
    <row r="30" spans="1:57" x14ac:dyDescent="0.2">
      <c r="A30" s="3">
        <f t="shared" si="8"/>
        <v>0.18000000000000002</v>
      </c>
      <c r="B30" s="3">
        <f t="shared" ca="1" si="9"/>
        <v>4.5508863716287408E-2</v>
      </c>
      <c r="C30" s="3">
        <f t="shared" ca="1" si="10"/>
        <v>4.4262082922826303E-2</v>
      </c>
      <c r="D30" s="3">
        <f t="shared" ca="1" si="11"/>
        <v>4.2633353430655795E-2</v>
      </c>
      <c r="E30" s="3">
        <f t="shared" ca="1" si="12"/>
        <v>4.2771939560571973E-2</v>
      </c>
      <c r="F30" s="3">
        <f t="shared" ca="1" si="13"/>
        <v>4.3409610761828477E-2</v>
      </c>
      <c r="G30" s="3">
        <f t="shared" ca="1" si="14"/>
        <v>4.3937422208315535E-2</v>
      </c>
      <c r="H30" s="3">
        <f t="shared" ca="1" si="15"/>
        <v>4.4327286756502791E-2</v>
      </c>
      <c r="I30" s="3">
        <f t="shared" ca="1" si="16"/>
        <v>4.4627998995851147E-2</v>
      </c>
      <c r="J30" s="3">
        <f t="shared" ca="1" si="17"/>
        <v>4.4877348210516185E-2</v>
      </c>
      <c r="K30" s="3">
        <f t="shared" ca="1" si="18"/>
        <v>4.5101318669487772E-2</v>
      </c>
      <c r="L30" s="3">
        <f t="shared" ca="1" si="19"/>
        <v>4.5312293341709178E-2</v>
      </c>
      <c r="M30" s="3">
        <f t="shared" ca="1" si="20"/>
        <v>4.5514293353578157E-2</v>
      </c>
      <c r="N30" s="3">
        <f t="shared" ca="1" si="21"/>
        <v>4.5706194747516735E-2</v>
      </c>
      <c r="O30" s="3">
        <f t="shared" ca="1" si="22"/>
        <v>4.5884662256781193E-2</v>
      </c>
      <c r="P30" s="3">
        <f t="shared" ca="1" si="23"/>
        <v>4.6046936030391679E-2</v>
      </c>
      <c r="Q30" s="3">
        <f t="shared" ca="1" si="24"/>
        <v>4.619311852679852E-2</v>
      </c>
      <c r="R30" s="3">
        <f t="shared" ca="1" si="25"/>
        <v>4.6326275564815118E-2</v>
      </c>
      <c r="S30" s="3">
        <f t="shared" ca="1" si="26"/>
        <v>4.6448261712409102E-2</v>
      </c>
      <c r="T30" s="3">
        <f t="shared" ca="1" si="27"/>
        <v>4.6558971241334242E-2</v>
      </c>
      <c r="U30" s="3">
        <f t="shared" ca="1" si="28"/>
        <v>4.6655422134939603E-2</v>
      </c>
      <c r="V30" s="3">
        <f t="shared" ca="1" si="29"/>
        <v>4.6732060728436477E-2</v>
      </c>
      <c r="W30" s="3">
        <f t="shared" ca="1" si="30"/>
        <v>4.678341005848894E-2</v>
      </c>
      <c r="X30" s="3">
        <f t="shared" ca="1" si="31"/>
        <v>4.6804270143148266E-2</v>
      </c>
      <c r="Y30" s="3">
        <f t="shared" ca="1" si="32"/>
        <v>4.6790685088116617E-2</v>
      </c>
      <c r="Z30" s="3">
        <f t="shared" ca="1" si="33"/>
        <v>4.6743186508249442E-2</v>
      </c>
      <c r="AA30" s="3">
        <f t="shared" ca="1" si="34"/>
        <v>4.6663626285700414E-2</v>
      </c>
      <c r="AB30" s="3">
        <f t="shared" ca="1" si="35"/>
        <v>4.6554443552197379E-2</v>
      </c>
      <c r="AC30" s="3">
        <f t="shared" ca="1" si="36"/>
        <v>4.6419207502011894E-2</v>
      </c>
      <c r="AD30" s="3">
        <f t="shared" ca="1" si="37"/>
        <v>4.6261812304887545E-2</v>
      </c>
      <c r="AE30" s="3">
        <f t="shared" ca="1" si="38"/>
        <v>4.6086148280148759E-2</v>
      </c>
      <c r="AF30" s="3">
        <f t="shared" ca="1" si="39"/>
        <v>4.5896099937233703E-2</v>
      </c>
      <c r="AG30" s="3">
        <f t="shared" ca="1" si="40"/>
        <v>4.5695540404197453E-2</v>
      </c>
      <c r="AH30" s="3">
        <f t="shared" ca="1" si="41"/>
        <v>4.548828935815754E-2</v>
      </c>
      <c r="AI30" s="3">
        <f t="shared" ca="1" si="42"/>
        <v>4.5277851643666572E-2</v>
      </c>
      <c r="AJ30" s="3">
        <f t="shared" ca="1" si="43"/>
        <v>4.5066523776296212E-2</v>
      </c>
      <c r="AK30" s="3">
        <f t="shared" ca="1" si="44"/>
        <v>4.4854648954770329E-2</v>
      </c>
      <c r="AL30" s="3">
        <f t="shared" ca="1" si="45"/>
        <v>4.4642165744301909E-2</v>
      </c>
      <c r="AM30" s="3">
        <f t="shared" ca="1" si="46"/>
        <v>4.4429002118089284E-2</v>
      </c>
      <c r="AN30" s="3">
        <f t="shared" ca="1" si="47"/>
        <v>4.4215075648576456E-2</v>
      </c>
      <c r="AO30" s="3">
        <f t="shared" ca="1" si="48"/>
        <v>4.400029041352739E-2</v>
      </c>
      <c r="AP30" s="3">
        <f t="shared" ca="1" si="49"/>
        <v>4.3784502212638403E-2</v>
      </c>
      <c r="AQ30" s="3">
        <f t="shared" ca="1" si="50"/>
        <v>4.3567313652461533E-2</v>
      </c>
      <c r="AR30" s="3">
        <f t="shared" ca="1" si="51"/>
        <v>4.3347497553736659E-2</v>
      </c>
      <c r="AS30" s="3">
        <f t="shared" ca="1" si="52"/>
        <v>4.3122935572649651E-2</v>
      </c>
      <c r="AT30" s="3">
        <f t="shared" ca="1" si="53"/>
        <v>4.2891429006089887E-2</v>
      </c>
      <c r="AU30" s="3">
        <f t="shared" ca="1" si="54"/>
        <v>4.2650786997582006E-2</v>
      </c>
      <c r="AV30" s="3">
        <f t="shared" ca="1" si="55"/>
        <v>4.2398832124840191E-2</v>
      </c>
      <c r="AW30" s="3">
        <f t="shared" ca="1" si="56"/>
        <v>4.2133410485490977E-2</v>
      </c>
      <c r="AX30" s="3">
        <f t="shared" ca="1" si="57"/>
        <v>4.1852415992335648E-2</v>
      </c>
      <c r="AY30" s="3">
        <f t="shared" ca="1" si="58"/>
        <v>4.1553817680617298E-2</v>
      </c>
      <c r="AZ30" s="3">
        <f t="shared" ca="1" si="6"/>
        <v>4.123727037193449E-2</v>
      </c>
      <c r="BC30" s="3">
        <f t="shared" ca="1" si="59"/>
        <v>-0.9857500941535049</v>
      </c>
      <c r="BD30" s="3">
        <f t="shared" ca="1" si="59"/>
        <v>-1.4917395962380189</v>
      </c>
      <c r="BE30" s="3">
        <f t="shared" ca="1" si="59"/>
        <v>-0.19279972951184998</v>
      </c>
    </row>
    <row r="31" spans="1:57" x14ac:dyDescent="0.2">
      <c r="A31" s="3">
        <f t="shared" si="8"/>
        <v>0.19000000000000003</v>
      </c>
      <c r="B31" s="3">
        <f t="shared" ca="1" si="9"/>
        <v>4.5659063037569031E-2</v>
      </c>
      <c r="C31" s="3">
        <f t="shared" ca="1" si="10"/>
        <v>4.4409740436920711E-2</v>
      </c>
      <c r="D31" s="3">
        <f t="shared" ca="1" si="11"/>
        <v>4.2818849679387386E-2</v>
      </c>
      <c r="E31" s="3">
        <f t="shared" ca="1" si="12"/>
        <v>4.2967450043115529E-2</v>
      </c>
      <c r="F31" s="3">
        <f t="shared" ca="1" si="13"/>
        <v>4.3600638718571047E-2</v>
      </c>
      <c r="G31" s="3">
        <f t="shared" ca="1" si="14"/>
        <v>4.4121227733826297E-2</v>
      </c>
      <c r="H31" s="3">
        <f t="shared" ca="1" si="15"/>
        <v>4.4502805406006304E-2</v>
      </c>
      <c r="I31" s="3">
        <f t="shared" ca="1" si="16"/>
        <v>4.479408257359592E-2</v>
      </c>
      <c r="J31" s="3">
        <f t="shared" ca="1" si="17"/>
        <v>4.5032747662631135E-2</v>
      </c>
      <c r="K31" s="3">
        <f t="shared" ca="1" si="18"/>
        <v>4.5244647359741229E-2</v>
      </c>
      <c r="L31" s="3">
        <f t="shared" ca="1" si="19"/>
        <v>4.5442131315236743E-2</v>
      </c>
      <c r="M31" s="3">
        <f t="shared" ca="1" si="20"/>
        <v>4.5629251380705345E-2</v>
      </c>
      <c r="N31" s="3">
        <f t="shared" ca="1" si="21"/>
        <v>4.5804972905166351E-2</v>
      </c>
      <c r="O31" s="3">
        <f t="shared" ca="1" si="22"/>
        <v>4.5966105731563831E-2</v>
      </c>
      <c r="P31" s="3">
        <f t="shared" ca="1" si="23"/>
        <v>4.6110081055406579E-2</v>
      </c>
      <c r="Q31" s="3">
        <f t="shared" ca="1" si="24"/>
        <v>4.6237194701804554E-2</v>
      </c>
      <c r="R31" s="3">
        <f t="shared" ca="1" si="25"/>
        <v>4.6350622735507052E-2</v>
      </c>
      <c r="S31" s="3">
        <f t="shared" ca="1" si="26"/>
        <v>4.6452315407716473E-2</v>
      </c>
      <c r="T31" s="3">
        <f t="shared" ca="1" si="27"/>
        <v>4.6542244795081233E-2</v>
      </c>
      <c r="U31" s="3">
        <f t="shared" ca="1" si="28"/>
        <v>4.6617513222277626E-2</v>
      </c>
      <c r="V31" s="3">
        <f t="shared" ca="1" si="29"/>
        <v>4.6672704759646945E-2</v>
      </c>
      <c r="W31" s="3">
        <f t="shared" ca="1" si="30"/>
        <v>4.6702484577871045E-2</v>
      </c>
      <c r="X31" s="3">
        <f t="shared" ca="1" si="31"/>
        <v>4.6701814516440156E-2</v>
      </c>
      <c r="Y31" s="3">
        <f t="shared" ca="1" si="32"/>
        <v>4.6666965655990933E-2</v>
      </c>
      <c r="Z31" s="3">
        <f t="shared" ca="1" si="33"/>
        <v>4.6598633456308394E-2</v>
      </c>
      <c r="AA31" s="3">
        <f t="shared" ca="1" si="34"/>
        <v>4.6498819120951412E-2</v>
      </c>
      <c r="AB31" s="3">
        <f t="shared" ca="1" si="35"/>
        <v>4.6370122012605985E-2</v>
      </c>
      <c r="AC31" s="3">
        <f t="shared" ca="1" si="36"/>
        <v>4.6216255421216969E-2</v>
      </c>
      <c r="AD31" s="3">
        <f t="shared" ca="1" si="37"/>
        <v>4.6041250914237115E-2</v>
      </c>
      <c r="AE31" s="3">
        <f t="shared" ca="1" si="38"/>
        <v>4.5849135961329404E-2</v>
      </c>
      <c r="AF31" s="3">
        <f t="shared" ca="1" si="39"/>
        <v>4.5643931819326786E-2</v>
      </c>
      <c r="AG31" s="3">
        <f t="shared" ca="1" si="40"/>
        <v>4.54296471530782E-2</v>
      </c>
      <c r="AH31" s="3">
        <f t="shared" ca="1" si="41"/>
        <v>4.521023150982733E-2</v>
      </c>
      <c r="AI31" s="3">
        <f t="shared" ca="1" si="42"/>
        <v>4.498930123556915E-2</v>
      </c>
      <c r="AJ31" s="3">
        <f t="shared" ca="1" si="43"/>
        <v>4.4769248901423669E-2</v>
      </c>
      <c r="AK31" s="3">
        <f t="shared" ca="1" si="44"/>
        <v>4.4550544156385416E-2</v>
      </c>
      <c r="AL31" s="3">
        <f t="shared" ca="1" si="45"/>
        <v>4.4333259301823261E-2</v>
      </c>
      <c r="AM31" s="3">
        <f t="shared" ca="1" si="46"/>
        <v>4.4117455459013591E-2</v>
      </c>
      <c r="AN31" s="3">
        <f t="shared" ca="1" si="47"/>
        <v>4.3903182719014444E-2</v>
      </c>
      <c r="AO31" s="3">
        <f t="shared" ca="1" si="48"/>
        <v>4.3690476462778433E-2</v>
      </c>
      <c r="AP31" s="3">
        <f t="shared" ca="1" si="49"/>
        <v>4.3479319248703588E-2</v>
      </c>
      <c r="AQ31" s="3">
        <f t="shared" ca="1" si="50"/>
        <v>4.3269428565555788E-2</v>
      </c>
      <c r="AR31" s="3">
        <f t="shared" ca="1" si="51"/>
        <v>4.3059690675843178E-2</v>
      </c>
      <c r="AS31" s="3">
        <f t="shared" ca="1" si="52"/>
        <v>4.2848116844965096E-2</v>
      </c>
      <c r="AT31" s="3">
        <f t="shared" ca="1" si="53"/>
        <v>4.2632639893375165E-2</v>
      </c>
      <c r="AU31" s="3">
        <f t="shared" ca="1" si="54"/>
        <v>4.2411200985953114E-2</v>
      </c>
      <c r="AV31" s="3">
        <f t="shared" ca="1" si="55"/>
        <v>4.2181755584479654E-2</v>
      </c>
      <c r="AW31" s="3">
        <f t="shared" ca="1" si="56"/>
        <v>4.1942284133891332E-2</v>
      </c>
      <c r="AX31" s="3">
        <f t="shared" ca="1" si="57"/>
        <v>4.1690816777742272E-2</v>
      </c>
      <c r="AY31" s="3">
        <f t="shared" ca="1" si="58"/>
        <v>4.1425492738415837E-2</v>
      </c>
      <c r="AZ31" s="3">
        <f t="shared" ca="1" si="6"/>
        <v>4.1146471389438416E-2</v>
      </c>
      <c r="BC31" s="3">
        <f t="shared" ca="1" si="59"/>
        <v>-0.16208825228049584</v>
      </c>
      <c r="BD31" s="3">
        <f t="shared" ca="1" si="59"/>
        <v>-0.61269634897640834</v>
      </c>
      <c r="BE31" s="3">
        <f t="shared" ca="1" si="59"/>
        <v>-0.12937160498518718</v>
      </c>
    </row>
    <row r="32" spans="1:57" x14ac:dyDescent="0.2">
      <c r="A32" s="3">
        <f t="shared" si="8"/>
        <v>0.20000000000000004</v>
      </c>
      <c r="B32" s="3">
        <f t="shared" ca="1" si="9"/>
        <v>4.5100427878044497E-2</v>
      </c>
      <c r="C32" s="3">
        <f t="shared" ca="1" si="10"/>
        <v>4.3807683473351719E-2</v>
      </c>
      <c r="D32" s="3">
        <f t="shared" ca="1" si="11"/>
        <v>4.2221491960573176E-2</v>
      </c>
      <c r="E32" s="3">
        <f t="shared" ca="1" si="12"/>
        <v>4.2355903992774675E-2</v>
      </c>
      <c r="F32" s="3">
        <f t="shared" ca="1" si="13"/>
        <v>4.2968878845785506E-2</v>
      </c>
      <c r="G32" s="3">
        <f t="shared" ca="1" si="14"/>
        <v>4.3474349535881286E-2</v>
      </c>
      <c r="H32" s="3">
        <f t="shared" ca="1" si="15"/>
        <v>4.3847110418501534E-2</v>
      </c>
      <c r="I32" s="3">
        <f t="shared" ca="1" si="16"/>
        <v>4.4135354000903869E-2</v>
      </c>
      <c r="J32" s="3">
        <f t="shared" ca="1" si="17"/>
        <v>4.4376232878411567E-2</v>
      </c>
      <c r="K32" s="3">
        <f t="shared" ca="1" si="18"/>
        <v>4.4595024002459592E-2</v>
      </c>
      <c r="L32" s="3">
        <f t="shared" ca="1" si="19"/>
        <v>4.4803610747493915E-2</v>
      </c>
      <c r="M32" s="3">
        <f t="shared" ca="1" si="20"/>
        <v>4.5005642623811966E-2</v>
      </c>
      <c r="N32" s="3">
        <f t="shared" ca="1" si="21"/>
        <v>4.5199741164983862E-2</v>
      </c>
      <c r="O32" s="3">
        <f t="shared" ca="1" si="22"/>
        <v>4.5382428004269199E-2</v>
      </c>
      <c r="P32" s="3">
        <f t="shared" ca="1" si="23"/>
        <v>4.5550891191960513E-2</v>
      </c>
      <c r="Q32" s="3">
        <f t="shared" ca="1" si="24"/>
        <v>4.5705184019304637E-2</v>
      </c>
      <c r="R32" s="3">
        <f t="shared" ca="1" si="25"/>
        <v>4.5848158267624464E-2</v>
      </c>
      <c r="S32" s="3">
        <f t="shared" ca="1" si="26"/>
        <v>4.5981425275682025E-2</v>
      </c>
      <c r="T32" s="3">
        <f t="shared" ca="1" si="27"/>
        <v>4.6104600817640784E-2</v>
      </c>
      <c r="U32" s="3">
        <f t="shared" ca="1" si="28"/>
        <v>4.6214438389271986E-2</v>
      </c>
      <c r="V32" s="3">
        <f t="shared" ca="1" si="29"/>
        <v>4.6305225645916409E-2</v>
      </c>
      <c r="W32" s="3">
        <f t="shared" ca="1" si="30"/>
        <v>4.6371336047913797E-2</v>
      </c>
      <c r="X32" s="3">
        <f t="shared" ca="1" si="31"/>
        <v>4.6407460321154961E-2</v>
      </c>
      <c r="Y32" s="3">
        <f t="shared" ca="1" si="32"/>
        <v>4.6409661020502653E-2</v>
      </c>
      <c r="Z32" s="3">
        <f t="shared" ca="1" si="33"/>
        <v>4.6378362922092672E-2</v>
      </c>
      <c r="AA32" s="3">
        <f t="shared" ca="1" si="34"/>
        <v>4.6315282530971877E-2</v>
      </c>
      <c r="AB32" s="3">
        <f t="shared" ca="1" si="35"/>
        <v>4.6222744879970384E-2</v>
      </c>
      <c r="AC32" s="3">
        <f t="shared" ca="1" si="36"/>
        <v>4.6104172982638809E-2</v>
      </c>
      <c r="AD32" s="3">
        <f t="shared" ca="1" si="37"/>
        <v>4.5963301561083331E-2</v>
      </c>
      <c r="AE32" s="3">
        <f t="shared" ca="1" si="38"/>
        <v>4.5803860989138336E-2</v>
      </c>
      <c r="AF32" s="3">
        <f t="shared" ca="1" si="39"/>
        <v>4.5629575008711225E-2</v>
      </c>
      <c r="AG32" s="3">
        <f t="shared" ca="1" si="40"/>
        <v>4.5444153470003162E-2</v>
      </c>
      <c r="AH32" s="3">
        <f t="shared" ca="1" si="41"/>
        <v>4.5251241184902015E-2</v>
      </c>
      <c r="AI32" s="3">
        <f t="shared" ca="1" si="42"/>
        <v>4.5054131453818938E-2</v>
      </c>
      <c r="AJ32" s="3">
        <f t="shared" ca="1" si="43"/>
        <v>4.4854879273208435E-2</v>
      </c>
      <c r="AK32" s="3">
        <f t="shared" ca="1" si="44"/>
        <v>4.4653646649945103E-2</v>
      </c>
      <c r="AL32" s="3">
        <f t="shared" ca="1" si="45"/>
        <v>4.4450205371683864E-2</v>
      </c>
      <c r="AM32" s="3">
        <f t="shared" ca="1" si="46"/>
        <v>4.4244315457081559E-2</v>
      </c>
      <c r="AN32" s="3">
        <f t="shared" ca="1" si="47"/>
        <v>4.4035725253393471E-2</v>
      </c>
      <c r="AO32" s="3">
        <f t="shared" ca="1" si="48"/>
        <v>4.382416711576282E-2</v>
      </c>
      <c r="AP32" s="3">
        <f t="shared" ca="1" si="49"/>
        <v>4.3609315885651305E-2</v>
      </c>
      <c r="AQ32" s="3">
        <f t="shared" ca="1" si="50"/>
        <v>4.3390569667121438E-2</v>
      </c>
      <c r="AR32" s="3">
        <f t="shared" ca="1" si="51"/>
        <v>4.3166494249690227E-2</v>
      </c>
      <c r="AS32" s="3">
        <f t="shared" ca="1" si="52"/>
        <v>4.2934796308149198E-2</v>
      </c>
      <c r="AT32" s="3">
        <f t="shared" ca="1" si="53"/>
        <v>4.2693105958363745E-2</v>
      </c>
      <c r="AU32" s="3">
        <f t="shared" ca="1" si="54"/>
        <v>4.2439062165714622E-2</v>
      </c>
      <c r="AV32" s="3">
        <f t="shared" ca="1" si="55"/>
        <v>4.2170319067205655E-2</v>
      </c>
      <c r="AW32" s="3">
        <f t="shared" ca="1" si="56"/>
        <v>4.1884557254643941E-2</v>
      </c>
      <c r="AX32" s="3">
        <f t="shared" ca="1" si="57"/>
        <v>4.1579509543355903E-2</v>
      </c>
      <c r="AY32" s="3">
        <f t="shared" ca="1" si="58"/>
        <v>4.1253057792052641E-2</v>
      </c>
      <c r="AZ32" s="3">
        <f t="shared" ca="1" si="6"/>
        <v>4.090533656329523E-2</v>
      </c>
      <c r="BC32" s="3">
        <f t="shared" ca="1" si="59"/>
        <v>-0.38490563779032705</v>
      </c>
      <c r="BD32" s="3">
        <f t="shared" ca="1" si="59"/>
        <v>0.9900390891091817</v>
      </c>
      <c r="BE32" s="3">
        <f t="shared" ca="1" si="59"/>
        <v>-0.13889087115144072</v>
      </c>
    </row>
    <row r="33" spans="1:57" x14ac:dyDescent="0.2">
      <c r="A33" s="3">
        <f t="shared" si="8"/>
        <v>0.21000000000000005</v>
      </c>
      <c r="B33" s="3">
        <f t="shared" ca="1" si="9"/>
        <v>4.561236994727224E-2</v>
      </c>
      <c r="C33" s="3">
        <f t="shared" ca="1" si="10"/>
        <v>4.4299636483175774E-2</v>
      </c>
      <c r="D33" s="3">
        <f t="shared" ca="1" si="11"/>
        <v>4.273369345869741E-2</v>
      </c>
      <c r="E33" s="3">
        <f t="shared" ca="1" si="12"/>
        <v>4.2863505390814363E-2</v>
      </c>
      <c r="F33" s="3">
        <f t="shared" ca="1" si="13"/>
        <v>4.3460183893559282E-2</v>
      </c>
      <c r="G33" s="3">
        <f t="shared" ca="1" si="14"/>
        <v>4.3948909747196487E-2</v>
      </c>
      <c r="H33" s="3">
        <f t="shared" ca="1" si="15"/>
        <v>4.430597393287232E-2</v>
      </c>
      <c r="I33" s="3">
        <f t="shared" ca="1" si="16"/>
        <v>4.4579375351410669E-2</v>
      </c>
      <c r="J33" s="3">
        <f t="shared" ca="1" si="17"/>
        <v>4.4806055164115649E-2</v>
      </c>
      <c r="K33" s="3">
        <f t="shared" ca="1" si="18"/>
        <v>4.5011047731197705E-2</v>
      </c>
      <c r="L33" s="3">
        <f t="shared" ca="1" si="19"/>
        <v>4.5206096504712905E-2</v>
      </c>
      <c r="M33" s="3">
        <f t="shared" ca="1" si="20"/>
        <v>4.5394774898968447E-2</v>
      </c>
      <c r="N33" s="3">
        <f t="shared" ca="1" si="21"/>
        <v>4.5575686818983746E-2</v>
      </c>
      <c r="O33" s="3">
        <f t="shared" ca="1" si="22"/>
        <v>4.5745391664406471E-2</v>
      </c>
      <c r="P33" s="3">
        <f t="shared" ca="1" si="23"/>
        <v>4.5901159427323174E-2</v>
      </c>
      <c r="Q33" s="3">
        <f t="shared" ca="1" si="24"/>
        <v>4.604312430490947E-2</v>
      </c>
      <c r="R33" s="3">
        <f t="shared" ca="1" si="25"/>
        <v>4.617413857726476E-2</v>
      </c>
      <c r="S33" s="3">
        <f t="shared" ca="1" si="26"/>
        <v>4.6295799397693037E-2</v>
      </c>
      <c r="T33" s="3">
        <f t="shared" ca="1" si="27"/>
        <v>4.6407691462127559E-2</v>
      </c>
      <c r="U33" s="3">
        <f t="shared" ca="1" si="28"/>
        <v>4.6506545560495827E-2</v>
      </c>
      <c r="V33" s="3">
        <f t="shared" ca="1" si="29"/>
        <v>4.6586678102014452E-2</v>
      </c>
      <c r="W33" s="3">
        <f t="shared" ca="1" si="30"/>
        <v>4.6642496323399146E-2</v>
      </c>
      <c r="X33" s="3">
        <f t="shared" ca="1" si="31"/>
        <v>4.6668746163480969E-2</v>
      </c>
      <c r="Y33" s="3">
        <f t="shared" ca="1" si="32"/>
        <v>4.6661605482974468E-2</v>
      </c>
      <c r="Z33" s="3">
        <f t="shared" ca="1" si="33"/>
        <v>4.6621553168852158E-2</v>
      </c>
      <c r="AA33" s="3">
        <f t="shared" ca="1" si="34"/>
        <v>4.6550346309805181E-2</v>
      </c>
      <c r="AB33" s="3">
        <f t="shared" ca="1" si="35"/>
        <v>4.6450360364660229E-2</v>
      </c>
      <c r="AC33" s="3">
        <f t="shared" ca="1" si="36"/>
        <v>4.6325053013977796E-2</v>
      </c>
      <c r="AD33" s="3">
        <f t="shared" ca="1" si="37"/>
        <v>4.6178187204291066E-2</v>
      </c>
      <c r="AE33" s="3">
        <f t="shared" ca="1" si="38"/>
        <v>4.6013521280007054E-2</v>
      </c>
      <c r="AF33" s="3">
        <f t="shared" ca="1" si="39"/>
        <v>4.5834806516896386E-2</v>
      </c>
      <c r="AG33" s="3">
        <f t="shared" ca="1" si="40"/>
        <v>4.5645778906881457E-2</v>
      </c>
      <c r="AH33" s="3">
        <f t="shared" ca="1" si="41"/>
        <v>4.5450103235072967E-2</v>
      </c>
      <c r="AI33" s="3">
        <f t="shared" ca="1" si="42"/>
        <v>4.52510745404998E-2</v>
      </c>
      <c r="AJ33" s="3">
        <f t="shared" ca="1" si="43"/>
        <v>4.5050735918385071E-2</v>
      </c>
      <c r="AK33" s="3">
        <f t="shared" ca="1" si="44"/>
        <v>4.4849266950834743E-2</v>
      </c>
      <c r="AL33" s="3">
        <f t="shared" ca="1" si="45"/>
        <v>4.4646463974794867E-2</v>
      </c>
      <c r="AM33" s="3">
        <f t="shared" ca="1" si="46"/>
        <v>4.4442110968262283E-2</v>
      </c>
      <c r="AN33" s="3">
        <f t="shared" ca="1" si="47"/>
        <v>4.4235979583832567E-2</v>
      </c>
      <c r="AO33" s="3">
        <f t="shared" ca="1" si="48"/>
        <v>4.4027824131800196E-2</v>
      </c>
      <c r="AP33" s="3">
        <f t="shared" ca="1" si="49"/>
        <v>4.3817336578118399E-2</v>
      </c>
      <c r="AQ33" s="3">
        <f t="shared" ca="1" si="50"/>
        <v>4.360392069516375E-2</v>
      </c>
      <c r="AR33" s="3">
        <f t="shared" ca="1" si="51"/>
        <v>4.3386147191892974E-2</v>
      </c>
      <c r="AS33" s="3">
        <f t="shared" ca="1" si="52"/>
        <v>4.3161743264993384E-2</v>
      </c>
      <c r="AT33" s="3">
        <f t="shared" ca="1" si="53"/>
        <v>4.2928361410627107E-2</v>
      </c>
      <c r="AU33" s="3">
        <f t="shared" ca="1" si="54"/>
        <v>4.2683663486953571E-2</v>
      </c>
      <c r="AV33" s="3">
        <f t="shared" ca="1" si="55"/>
        <v>4.2425327410415832E-2</v>
      </c>
      <c r="AW33" s="3">
        <f t="shared" ca="1" si="56"/>
        <v>4.2151059044972787E-2</v>
      </c>
      <c r="AX33" s="3">
        <f t="shared" ca="1" si="57"/>
        <v>4.1858619751797457E-2</v>
      </c>
      <c r="AY33" s="3">
        <f t="shared" ca="1" si="58"/>
        <v>4.1545963751765995E-2</v>
      </c>
      <c r="AZ33" s="3">
        <f t="shared" ca="1" si="6"/>
        <v>4.1213677810832745E-2</v>
      </c>
      <c r="BC33" s="3">
        <f t="shared" ca="1" si="59"/>
        <v>0.45103431780636072</v>
      </c>
      <c r="BD33" s="3">
        <f t="shared" ca="1" si="59"/>
        <v>-0.33239547143598092</v>
      </c>
      <c r="BE33" s="3">
        <f t="shared" ca="1" si="59"/>
        <v>-0.27266561201776884</v>
      </c>
    </row>
    <row r="34" spans="1:57" x14ac:dyDescent="0.2">
      <c r="A34" s="3">
        <f t="shared" si="8"/>
        <v>0.22000000000000006</v>
      </c>
      <c r="B34" s="3">
        <f t="shared" ca="1" si="9"/>
        <v>4.4570048139299906E-2</v>
      </c>
      <c r="C34" s="3">
        <f t="shared" ca="1" si="10"/>
        <v>4.3418072282289853E-2</v>
      </c>
      <c r="D34" s="3">
        <f t="shared" ca="1" si="11"/>
        <v>4.2040882230356749E-2</v>
      </c>
      <c r="E34" s="3">
        <f t="shared" ca="1" si="12"/>
        <v>4.2324217640357063E-2</v>
      </c>
      <c r="F34" s="3">
        <f t="shared" ca="1" si="13"/>
        <v>4.3052600879524498E-2</v>
      </c>
      <c r="G34" s="3">
        <f t="shared" ca="1" si="14"/>
        <v>4.3662561975828434E-2</v>
      </c>
      <c r="H34" s="3">
        <f t="shared" ca="1" si="15"/>
        <v>4.4132151237961235E-2</v>
      </c>
      <c r="I34" s="3">
        <f t="shared" ca="1" si="16"/>
        <v>4.4509470110243345E-2</v>
      </c>
      <c r="J34" s="3">
        <f t="shared" ca="1" si="17"/>
        <v>4.4831544203297588E-2</v>
      </c>
      <c r="K34" s="3">
        <f t="shared" ca="1" si="18"/>
        <v>4.5123463845968589E-2</v>
      </c>
      <c r="L34" s="3">
        <f t="shared" ca="1" si="19"/>
        <v>4.5397130350932513E-2</v>
      </c>
      <c r="M34" s="3">
        <f t="shared" ca="1" si="20"/>
        <v>4.5656338712337104E-2</v>
      </c>
      <c r="N34" s="3">
        <f t="shared" ca="1" si="21"/>
        <v>4.5899972821031865E-2</v>
      </c>
      <c r="O34" s="3">
        <f t="shared" ca="1" si="22"/>
        <v>4.612492723304263E-2</v>
      </c>
      <c r="P34" s="3">
        <f t="shared" ca="1" si="23"/>
        <v>4.6328850368014672E-2</v>
      </c>
      <c r="Q34" s="3">
        <f t="shared" ca="1" si="24"/>
        <v>4.6512252227391346E-2</v>
      </c>
      <c r="R34" s="3">
        <f t="shared" ca="1" si="25"/>
        <v>4.6678281802845861E-2</v>
      </c>
      <c r="S34" s="3">
        <f t="shared" ca="1" si="26"/>
        <v>4.6828818230850708E-2</v>
      </c>
      <c r="T34" s="3">
        <f t="shared" ca="1" si="27"/>
        <v>4.6963711803038682E-2</v>
      </c>
      <c r="U34" s="3">
        <f t="shared" ca="1" si="28"/>
        <v>4.7079968139169946E-2</v>
      </c>
      <c r="V34" s="3">
        <f t="shared" ca="1" si="29"/>
        <v>4.7172229009268922E-2</v>
      </c>
      <c r="W34" s="3">
        <f t="shared" ca="1" si="30"/>
        <v>4.7235232361640574E-2</v>
      </c>
      <c r="X34" s="3">
        <f t="shared" ca="1" si="31"/>
        <v>4.7264077056396431E-2</v>
      </c>
      <c r="Y34" s="3">
        <f t="shared" ca="1" si="32"/>
        <v>4.7255351542684558E-2</v>
      </c>
      <c r="Z34" s="3">
        <f t="shared" ca="1" si="33"/>
        <v>4.7209885054252311E-2</v>
      </c>
      <c r="AA34" s="3">
        <f t="shared" ca="1" si="34"/>
        <v>4.7129771966764177E-2</v>
      </c>
      <c r="AB34" s="3">
        <f t="shared" ca="1" si="35"/>
        <v>4.701773435634566E-2</v>
      </c>
      <c r="AC34" s="3">
        <f t="shared" ca="1" si="36"/>
        <v>4.6877560948197505E-2</v>
      </c>
      <c r="AD34" s="3">
        <f t="shared" ca="1" si="37"/>
        <v>4.6713339414684779E-2</v>
      </c>
      <c r="AE34" s="3">
        <f t="shared" ca="1" si="38"/>
        <v>4.6529152568534952E-2</v>
      </c>
      <c r="AF34" s="3">
        <f t="shared" ca="1" si="39"/>
        <v>4.6329075698021027E-2</v>
      </c>
      <c r="AG34" s="3">
        <f t="shared" ca="1" si="40"/>
        <v>4.6117167319898671E-2</v>
      </c>
      <c r="AH34" s="3">
        <f t="shared" ca="1" si="41"/>
        <v>4.5897408334291297E-2</v>
      </c>
      <c r="AI34" s="3">
        <f t="shared" ca="1" si="42"/>
        <v>4.5673391752530546E-2</v>
      </c>
      <c r="AJ34" s="3">
        <f t="shared" ca="1" si="43"/>
        <v>4.5447445864619379E-2</v>
      </c>
      <c r="AK34" s="3">
        <f t="shared" ca="1" si="44"/>
        <v>4.5220064473858325E-2</v>
      </c>
      <c r="AL34" s="3">
        <f t="shared" ca="1" si="45"/>
        <v>4.4991364961167554E-2</v>
      </c>
      <c r="AM34" s="3">
        <f t="shared" ca="1" si="46"/>
        <v>4.4761451757285881E-2</v>
      </c>
      <c r="AN34" s="3">
        <f t="shared" ca="1" si="47"/>
        <v>4.4530416299627416E-2</v>
      </c>
      <c r="AO34" s="3">
        <f t="shared" ca="1" si="48"/>
        <v>4.4298331263506685E-2</v>
      </c>
      <c r="AP34" s="3">
        <f t="shared" ca="1" si="49"/>
        <v>4.4065202016726888E-2</v>
      </c>
      <c r="AQ34" s="3">
        <f t="shared" ca="1" si="50"/>
        <v>4.3830734491483191E-2</v>
      </c>
      <c r="AR34" s="3">
        <f t="shared" ca="1" si="51"/>
        <v>4.3593801134703132E-2</v>
      </c>
      <c r="AS34" s="3">
        <f t="shared" ca="1" si="52"/>
        <v>4.3352446208619846E-2</v>
      </c>
      <c r="AT34" s="3">
        <f t="shared" ca="1" si="53"/>
        <v>4.310464110642382E-2</v>
      </c>
      <c r="AU34" s="3">
        <f t="shared" ca="1" si="54"/>
        <v>4.2848367103268357E-2</v>
      </c>
      <c r="AV34" s="3">
        <f t="shared" ca="1" si="55"/>
        <v>4.2581622431372007E-2</v>
      </c>
      <c r="AW34" s="3">
        <f t="shared" ca="1" si="56"/>
        <v>4.2302434798801344E-2</v>
      </c>
      <c r="AX34" s="3">
        <f t="shared" ca="1" si="57"/>
        <v>4.2008891495384358E-2</v>
      </c>
      <c r="AY34" s="3">
        <f t="shared" ca="1" si="58"/>
        <v>4.1699323207468837E-2</v>
      </c>
      <c r="AZ34" s="3">
        <f t="shared" ca="1" si="6"/>
        <v>4.1375023576085454E-2</v>
      </c>
      <c r="BC34" s="3">
        <f t="shared" ca="1" si="59"/>
        <v>0.41444222625096572</v>
      </c>
      <c r="BD34" s="3">
        <f t="shared" ca="1" si="59"/>
        <v>0.6988876412137337</v>
      </c>
      <c r="BE34" s="3">
        <f t="shared" ca="1" si="59"/>
        <v>2.1765727772239192</v>
      </c>
    </row>
    <row r="35" spans="1:57" x14ac:dyDescent="0.2">
      <c r="A35" s="3">
        <f t="shared" si="8"/>
        <v>0.23000000000000007</v>
      </c>
      <c r="B35" s="3">
        <f t="shared" ca="1" si="9"/>
        <v>4.5345275843806182E-2</v>
      </c>
      <c r="C35" s="3">
        <f t="shared" ca="1" si="10"/>
        <v>4.418217533337615E-2</v>
      </c>
      <c r="D35" s="3">
        <f t="shared" ca="1" si="11"/>
        <v>4.282921150101833E-2</v>
      </c>
      <c r="E35" s="3">
        <f t="shared" ca="1" si="12"/>
        <v>4.3110251443761162E-2</v>
      </c>
      <c r="F35" s="3">
        <f t="shared" ca="1" si="13"/>
        <v>4.3823006639955767E-2</v>
      </c>
      <c r="G35" s="3">
        <f t="shared" ca="1" si="14"/>
        <v>4.4414984154899695E-2</v>
      </c>
      <c r="H35" s="3">
        <f t="shared" ca="1" si="15"/>
        <v>4.4865780077176627E-2</v>
      </c>
      <c r="I35" s="3">
        <f t="shared" ca="1" si="16"/>
        <v>4.5223417620746269E-2</v>
      </c>
      <c r="J35" s="3">
        <f t="shared" ca="1" si="17"/>
        <v>4.5524825863962788E-2</v>
      </c>
      <c r="K35" s="3">
        <f t="shared" ca="1" si="18"/>
        <v>4.5794972730170969E-2</v>
      </c>
      <c r="L35" s="3">
        <f t="shared" ca="1" si="19"/>
        <v>4.604573825507776E-2</v>
      </c>
      <c r="M35" s="3">
        <f t="shared" ca="1" si="20"/>
        <v>4.6280959768817548E-2</v>
      </c>
      <c r="N35" s="3">
        <f t="shared" ca="1" si="21"/>
        <v>4.6499621839507149E-2</v>
      </c>
      <c r="O35" s="3">
        <f t="shared" ca="1" si="22"/>
        <v>4.669877463300047E-2</v>
      </c>
      <c r="P35" s="3">
        <f t="shared" ca="1" si="23"/>
        <v>4.6876264532061972E-2</v>
      </c>
      <c r="Q35" s="3">
        <f t="shared" ca="1" si="24"/>
        <v>4.7032795348575136E-2</v>
      </c>
      <c r="R35" s="3">
        <f t="shared" ca="1" si="25"/>
        <v>4.7171632079245185E-2</v>
      </c>
      <c r="S35" s="3">
        <f t="shared" ca="1" si="26"/>
        <v>4.7294755103989991E-2</v>
      </c>
      <c r="T35" s="3">
        <f t="shared" ca="1" si="27"/>
        <v>4.7402100082850861E-2</v>
      </c>
      <c r="U35" s="3">
        <f t="shared" ca="1" si="28"/>
        <v>4.749076806406638E-2</v>
      </c>
      <c r="V35" s="3">
        <f t="shared" ca="1" si="29"/>
        <v>4.7555545873510706E-2</v>
      </c>
      <c r="W35" s="3">
        <f t="shared" ca="1" si="30"/>
        <v>4.7591322203298154E-2</v>
      </c>
      <c r="X35" s="3">
        <f t="shared" ca="1" si="31"/>
        <v>4.7593369576190092E-2</v>
      </c>
      <c r="Y35" s="3">
        <f t="shared" ca="1" si="32"/>
        <v>4.7558505412961187E-2</v>
      </c>
      <c r="Z35" s="3">
        <f t="shared" ca="1" si="33"/>
        <v>4.7487728620963898E-2</v>
      </c>
      <c r="AA35" s="3">
        <f t="shared" ca="1" si="34"/>
        <v>4.7383290637468857E-2</v>
      </c>
      <c r="AB35" s="3">
        <f t="shared" ca="1" si="35"/>
        <v>4.7248079432473514E-2</v>
      </c>
      <c r="AC35" s="3">
        <f t="shared" ca="1" si="36"/>
        <v>4.7086034237468932E-2</v>
      </c>
      <c r="AD35" s="3">
        <f t="shared" ca="1" si="37"/>
        <v>4.6901387033528155E-2</v>
      </c>
      <c r="AE35" s="3">
        <f t="shared" ca="1" si="38"/>
        <v>4.6698364680609027E-2</v>
      </c>
      <c r="AF35" s="3">
        <f t="shared" ca="1" si="39"/>
        <v>4.6481186037759824E-2</v>
      </c>
      <c r="AG35" s="3">
        <f t="shared" ca="1" si="40"/>
        <v>4.6254051606399352E-2</v>
      </c>
      <c r="AH35" s="3">
        <f t="shared" ca="1" si="41"/>
        <v>4.6021077626835827E-2</v>
      </c>
      <c r="AI35" s="3">
        <f t="shared" ca="1" si="42"/>
        <v>4.5785974415179474E-2</v>
      </c>
      <c r="AJ35" s="3">
        <f t="shared" ca="1" si="43"/>
        <v>4.5551175624767688E-2</v>
      </c>
      <c r="AK35" s="3">
        <f t="shared" ca="1" si="44"/>
        <v>4.5317309004577443E-2</v>
      </c>
      <c r="AL35" s="3">
        <f t="shared" ca="1" si="45"/>
        <v>4.5084632555704648E-2</v>
      </c>
      <c r="AM35" s="3">
        <f t="shared" ca="1" si="46"/>
        <v>4.4853390736297932E-2</v>
      </c>
      <c r="AN35" s="3">
        <f t="shared" ca="1" si="47"/>
        <v>4.4623814328220227E-2</v>
      </c>
      <c r="AO35" s="3">
        <f t="shared" ca="1" si="48"/>
        <v>4.4396113860569027E-2</v>
      </c>
      <c r="AP35" s="3">
        <f t="shared" ca="1" si="49"/>
        <v>4.4170427466183118E-2</v>
      </c>
      <c r="AQ35" s="3">
        <f t="shared" ca="1" si="50"/>
        <v>4.3946582816665615E-2</v>
      </c>
      <c r="AR35" s="3">
        <f t="shared" ca="1" si="51"/>
        <v>4.372357399149266E-2</v>
      </c>
      <c r="AS35" s="3">
        <f t="shared" ca="1" si="52"/>
        <v>4.3499581943099122E-2</v>
      </c>
      <c r="AT35" s="3">
        <f t="shared" ca="1" si="53"/>
        <v>4.3272716560129459E-2</v>
      </c>
      <c r="AU35" s="3">
        <f t="shared" ca="1" si="54"/>
        <v>4.3041098140732759E-2</v>
      </c>
      <c r="AV35" s="3">
        <f t="shared" ca="1" si="55"/>
        <v>4.2802864851496002E-2</v>
      </c>
      <c r="AW35" s="3">
        <f t="shared" ca="1" si="56"/>
        <v>4.2556185914310658E-2</v>
      </c>
      <c r="AX35" s="3">
        <f t="shared" ca="1" si="57"/>
        <v>4.2299295146422319E-2</v>
      </c>
      <c r="AY35" s="3">
        <f t="shared" ca="1" si="58"/>
        <v>4.2030725895868766E-2</v>
      </c>
      <c r="AZ35" s="3">
        <f t="shared" ca="1" si="6"/>
        <v>4.1752186157333095E-2</v>
      </c>
      <c r="BC35" s="3">
        <f t="shared" ca="1" si="59"/>
        <v>0.54925219880063736</v>
      </c>
      <c r="BD35" s="3">
        <f t="shared" ca="1" si="59"/>
        <v>-0.81204769796784237</v>
      </c>
      <c r="BE35" s="3">
        <f t="shared" ca="1" si="59"/>
        <v>-0.32890893229693585</v>
      </c>
    </row>
    <row r="36" spans="1:57" x14ac:dyDescent="0.2">
      <c r="A36" s="3">
        <f t="shared" si="8"/>
        <v>0.24000000000000007</v>
      </c>
      <c r="B36" s="3">
        <f t="shared" ca="1" si="9"/>
        <v>4.540945818801885E-2</v>
      </c>
      <c r="C36" s="3">
        <f t="shared" ca="1" si="10"/>
        <v>4.4285111378619374E-2</v>
      </c>
      <c r="D36" s="3">
        <f t="shared" ca="1" si="11"/>
        <v>4.3001701142185794E-2</v>
      </c>
      <c r="E36" s="3">
        <f t="shared" ca="1" si="12"/>
        <v>4.332282229538139E-2</v>
      </c>
      <c r="F36" s="3">
        <f t="shared" ca="1" si="13"/>
        <v>4.4059430232242854E-2</v>
      </c>
      <c r="G36" s="3">
        <f t="shared" ca="1" si="14"/>
        <v>4.4669919476291162E-2</v>
      </c>
      <c r="H36" s="3">
        <f t="shared" ca="1" si="15"/>
        <v>4.5135498461840201E-2</v>
      </c>
      <c r="I36" s="3">
        <f t="shared" ca="1" si="16"/>
        <v>4.5504210852494752E-2</v>
      </c>
      <c r="J36" s="3">
        <f t="shared" ca="1" si="17"/>
        <v>4.5812987722919654E-2</v>
      </c>
      <c r="K36" s="3">
        <f t="shared" ca="1" si="18"/>
        <v>4.6086775659574433E-2</v>
      </c>
      <c r="L36" s="3">
        <f t="shared" ca="1" si="19"/>
        <v>4.6337533739499892E-2</v>
      </c>
      <c r="M36" s="3">
        <f t="shared" ca="1" si="20"/>
        <v>4.6569241841686627E-2</v>
      </c>
      <c r="N36" s="3">
        <f t="shared" ca="1" si="21"/>
        <v>4.678108535621394E-2</v>
      </c>
      <c r="O36" s="3">
        <f t="shared" ca="1" si="22"/>
        <v>4.6970369951873613E-2</v>
      </c>
      <c r="P36" s="3">
        <f t="shared" ca="1" si="23"/>
        <v>4.7135238937539646E-2</v>
      </c>
      <c r="Q36" s="3">
        <f t="shared" ca="1" si="24"/>
        <v>4.7276687425471461E-2</v>
      </c>
      <c r="R36" s="3">
        <f t="shared" ca="1" si="25"/>
        <v>4.7398195168218506E-2</v>
      </c>
      <c r="S36" s="3">
        <f t="shared" ca="1" si="26"/>
        <v>4.7501942517687287E-2</v>
      </c>
      <c r="T36" s="3">
        <f t="shared" ca="1" si="27"/>
        <v>4.7588049749572939E-2</v>
      </c>
      <c r="U36" s="3">
        <f t="shared" ca="1" si="28"/>
        <v>4.7653813379183875E-2</v>
      </c>
      <c r="V36" s="3">
        <f t="shared" ca="1" si="29"/>
        <v>4.7694264448047134E-2</v>
      </c>
      <c r="W36" s="3">
        <f t="shared" ca="1" si="30"/>
        <v>4.7704541896507163E-2</v>
      </c>
      <c r="X36" s="3">
        <f t="shared" ca="1" si="31"/>
        <v>4.7680192062198645E-2</v>
      </c>
      <c r="Y36" s="3">
        <f t="shared" ca="1" si="32"/>
        <v>4.7618359197606396E-2</v>
      </c>
      <c r="Z36" s="3">
        <f t="shared" ca="1" si="33"/>
        <v>4.7520310677491955E-2</v>
      </c>
      <c r="AA36" s="3">
        <f t="shared" ca="1" si="34"/>
        <v>4.7388554223421364E-2</v>
      </c>
      <c r="AB36" s="3">
        <f t="shared" ca="1" si="35"/>
        <v>4.722624243755634E-2</v>
      </c>
      <c r="AC36" s="3">
        <f t="shared" ca="1" si="36"/>
        <v>4.7037563979770589E-2</v>
      </c>
      <c r="AD36" s="3">
        <f t="shared" ca="1" si="37"/>
        <v>4.6826994180659547E-2</v>
      </c>
      <c r="AE36" s="3">
        <f t="shared" ca="1" si="38"/>
        <v>4.6599002983926267E-2</v>
      </c>
      <c r="AF36" s="3">
        <f t="shared" ca="1" si="39"/>
        <v>4.6358051833716024E-2</v>
      </c>
      <c r="AG36" s="3">
        <f t="shared" ca="1" si="40"/>
        <v>4.6108582129265156E-2</v>
      </c>
      <c r="AH36" s="3">
        <f t="shared" ca="1" si="41"/>
        <v>4.5854944136402523E-2</v>
      </c>
      <c r="AI36" s="3">
        <f t="shared" ca="1" si="42"/>
        <v>4.5601064283232004E-2</v>
      </c>
      <c r="AJ36" s="3">
        <f t="shared" ca="1" si="43"/>
        <v>4.5349581204116224E-2</v>
      </c>
      <c r="AK36" s="3">
        <f t="shared" ca="1" si="44"/>
        <v>4.5101355773242549E-2</v>
      </c>
      <c r="AL36" s="3">
        <f t="shared" ca="1" si="45"/>
        <v>4.4856885646071272E-2</v>
      </c>
      <c r="AM36" s="3">
        <f t="shared" ca="1" si="46"/>
        <v>4.4616654340545563E-2</v>
      </c>
      <c r="AN36" s="3">
        <f t="shared" ca="1" si="47"/>
        <v>4.4381130999207832E-2</v>
      </c>
      <c r="AO36" s="3">
        <f t="shared" ca="1" si="48"/>
        <v>4.4150762949207535E-2</v>
      </c>
      <c r="AP36" s="3">
        <f t="shared" ca="1" si="49"/>
        <v>4.3925919913950479E-2</v>
      </c>
      <c r="AQ36" s="3">
        <f t="shared" ca="1" si="50"/>
        <v>4.3706650348354463E-2</v>
      </c>
      <c r="AR36" s="3">
        <f t="shared" ca="1" si="51"/>
        <v>4.3492169311641286E-2</v>
      </c>
      <c r="AS36" s="3">
        <f t="shared" ca="1" si="52"/>
        <v>4.3280893528596549E-2</v>
      </c>
      <c r="AT36" s="3">
        <f t="shared" ca="1" si="53"/>
        <v>4.3071170439913459E-2</v>
      </c>
      <c r="AU36" s="3">
        <f t="shared" ca="1" si="54"/>
        <v>4.2861358431008308E-2</v>
      </c>
      <c r="AV36" s="3">
        <f t="shared" ca="1" si="55"/>
        <v>4.2649834680469602E-2</v>
      </c>
      <c r="AW36" s="3">
        <f t="shared" ca="1" si="56"/>
        <v>4.2435009070329523E-2</v>
      </c>
      <c r="AX36" s="3">
        <f t="shared" ca="1" si="57"/>
        <v>4.2215362113980658E-2</v>
      </c>
      <c r="AY36" s="3">
        <f t="shared" ca="1" si="58"/>
        <v>4.1989733101033995E-2</v>
      </c>
      <c r="AZ36" s="3">
        <f t="shared" ca="1" si="6"/>
        <v>4.1760239921686253E-2</v>
      </c>
      <c r="BC36" s="3">
        <f t="shared" ca="1" si="59"/>
        <v>2.3645099934918257E-2</v>
      </c>
      <c r="BD36" s="3">
        <f t="shared" ca="1" si="59"/>
        <v>-0.62103359744910058</v>
      </c>
      <c r="BE36" s="3">
        <f t="shared" ca="1" si="59"/>
        <v>0.31287001996582386</v>
      </c>
    </row>
    <row r="37" spans="1:57" x14ac:dyDescent="0.2">
      <c r="A37" s="3">
        <f t="shared" si="8"/>
        <v>0.25000000000000006</v>
      </c>
      <c r="B37" s="3">
        <f t="shared" ca="1" si="9"/>
        <v>4.5814353953757207E-2</v>
      </c>
      <c r="C37" s="3">
        <f t="shared" ca="1" si="10"/>
        <v>4.475913570855098E-2</v>
      </c>
      <c r="D37" s="3">
        <f t="shared" ca="1" si="11"/>
        <v>4.3566854225458182E-2</v>
      </c>
      <c r="E37" s="3">
        <f t="shared" ca="1" si="12"/>
        <v>4.3942673265962989E-2</v>
      </c>
      <c r="F37" s="3">
        <f t="shared" ca="1" si="13"/>
        <v>4.4711115911903479E-2</v>
      </c>
      <c r="G37" s="3">
        <f t="shared" ca="1" si="14"/>
        <v>4.5341649544039207E-2</v>
      </c>
      <c r="H37" s="3">
        <f t="shared" ca="1" si="15"/>
        <v>4.5817434005757635E-2</v>
      </c>
      <c r="I37" s="3">
        <f t="shared" ca="1" si="16"/>
        <v>4.6186903942506949E-2</v>
      </c>
      <c r="J37" s="3">
        <f t="shared" ca="1" si="17"/>
        <v>4.6487362859863803E-2</v>
      </c>
      <c r="K37" s="3">
        <f t="shared" ca="1" si="18"/>
        <v>4.6744108916231882E-2</v>
      </c>
      <c r="L37" s="3">
        <f t="shared" ca="1" si="19"/>
        <v>4.6969552401401334E-2</v>
      </c>
      <c r="M37" s="3">
        <f t="shared" ca="1" si="20"/>
        <v>4.7168187809946131E-2</v>
      </c>
      <c r="N37" s="3">
        <f t="shared" ca="1" si="21"/>
        <v>4.7339773348792615E-2</v>
      </c>
      <c r="O37" s="3">
        <f t="shared" ca="1" si="22"/>
        <v>4.748224191939892E-2</v>
      </c>
      <c r="P37" s="3">
        <f t="shared" ca="1" si="23"/>
        <v>4.7594404545498958E-2</v>
      </c>
      <c r="Q37" s="3">
        <f t="shared" ca="1" si="24"/>
        <v>4.7677917010102495E-2</v>
      </c>
      <c r="R37" s="3">
        <f t="shared" ca="1" si="25"/>
        <v>4.7736844427191144E-2</v>
      </c>
      <c r="S37" s="3">
        <f t="shared" ca="1" si="26"/>
        <v>4.7773937714798376E-2</v>
      </c>
      <c r="T37" s="3">
        <f t="shared" ca="1" si="27"/>
        <v>4.7789872882566538E-2</v>
      </c>
      <c r="U37" s="3">
        <f t="shared" ca="1" si="28"/>
        <v>4.778251378911056E-2</v>
      </c>
      <c r="V37" s="3">
        <f t="shared" ca="1" si="29"/>
        <v>4.7747506713526962E-2</v>
      </c>
      <c r="W37" s="3">
        <f t="shared" ca="1" si="30"/>
        <v>4.7680612216988216E-2</v>
      </c>
      <c r="X37" s="3">
        <f t="shared" ca="1" si="31"/>
        <v>4.7578022413604114E-2</v>
      </c>
      <c r="Y37" s="3">
        <f t="shared" ca="1" si="32"/>
        <v>4.7437578121548626E-2</v>
      </c>
      <c r="Z37" s="3">
        <f t="shared" ca="1" si="33"/>
        <v>4.7261185840595153E-2</v>
      </c>
      <c r="AA37" s="3">
        <f t="shared" ca="1" si="34"/>
        <v>4.7051980644827573E-2</v>
      </c>
      <c r="AB37" s="3">
        <f t="shared" ca="1" si="35"/>
        <v>4.6813750365761263E-2</v>
      </c>
      <c r="AC37" s="3">
        <f t="shared" ca="1" si="36"/>
        <v>4.6551303871340433E-2</v>
      </c>
      <c r="AD37" s="3">
        <f t="shared" ca="1" si="37"/>
        <v>4.6269730737632388E-2</v>
      </c>
      <c r="AE37" s="3">
        <f t="shared" ca="1" si="38"/>
        <v>4.5974114883377479E-2</v>
      </c>
      <c r="AF37" s="3">
        <f t="shared" ca="1" si="39"/>
        <v>4.5669531205337441E-2</v>
      </c>
      <c r="AG37" s="3">
        <f t="shared" ca="1" si="40"/>
        <v>4.5361032764385238E-2</v>
      </c>
      <c r="AH37" s="3">
        <f t="shared" ca="1" si="41"/>
        <v>4.5053574394864883E-2</v>
      </c>
      <c r="AI37" s="3">
        <f t="shared" ca="1" si="42"/>
        <v>4.4751669315519584E-2</v>
      </c>
      <c r="AJ37" s="3">
        <f t="shared" ca="1" si="43"/>
        <v>4.4458532605885941E-2</v>
      </c>
      <c r="AK37" s="3">
        <f t="shared" ca="1" si="44"/>
        <v>4.4175629297209827E-2</v>
      </c>
      <c r="AL37" s="3">
        <f t="shared" ca="1" si="45"/>
        <v>4.3904067588689567E-2</v>
      </c>
      <c r="AM37" s="3">
        <f t="shared" ca="1" si="46"/>
        <v>4.3644940945345635E-2</v>
      </c>
      <c r="AN37" s="3">
        <f t="shared" ca="1" si="47"/>
        <v>4.3399327740412393E-2</v>
      </c>
      <c r="AO37" s="3">
        <f t="shared" ca="1" si="48"/>
        <v>4.3168282896206611E-2</v>
      </c>
      <c r="AP37" s="3">
        <f t="shared" ca="1" si="49"/>
        <v>4.2952778411821102E-2</v>
      </c>
      <c r="AQ37" s="3">
        <f t="shared" ca="1" si="50"/>
        <v>4.2753454430682035E-2</v>
      </c>
      <c r="AR37" s="3">
        <f t="shared" ca="1" si="51"/>
        <v>4.2570118188873976E-2</v>
      </c>
      <c r="AS37" s="3">
        <f t="shared" ca="1" si="52"/>
        <v>4.240179312039228E-2</v>
      </c>
      <c r="AT37" s="3">
        <f t="shared" ca="1" si="53"/>
        <v>4.2247435129948323E-2</v>
      </c>
      <c r="AU37" s="3">
        <f t="shared" ca="1" si="54"/>
        <v>4.2106011609985332E-2</v>
      </c>
      <c r="AV37" s="3">
        <f t="shared" ca="1" si="55"/>
        <v>4.1976509685321149E-2</v>
      </c>
      <c r="AW37" s="3">
        <f t="shared" ca="1" si="56"/>
        <v>4.1857950920113851E-2</v>
      </c>
      <c r="AX37" s="3">
        <f t="shared" ca="1" si="57"/>
        <v>4.1749434610076568E-2</v>
      </c>
      <c r="AY37" s="3">
        <f t="shared" ca="1" si="58"/>
        <v>4.1650478966737375E-2</v>
      </c>
      <c r="AZ37" s="3">
        <f t="shared" ca="1" si="6"/>
        <v>4.156385235272974E-2</v>
      </c>
      <c r="BC37" s="3">
        <f t="shared" ca="1" si="59"/>
        <v>-0.31390850840141837</v>
      </c>
      <c r="BD37" s="3">
        <f t="shared" ca="1" si="59"/>
        <v>-2.0720669326831409</v>
      </c>
      <c r="BE37" s="3">
        <f t="shared" ca="1" si="59"/>
        <v>0.22669028506738531</v>
      </c>
    </row>
    <row r="38" spans="1:57" x14ac:dyDescent="0.2">
      <c r="A38" s="3">
        <f t="shared" si="8"/>
        <v>0.26000000000000006</v>
      </c>
      <c r="B38" s="3">
        <f t="shared" ca="1" si="9"/>
        <v>4.5552289956582087E-2</v>
      </c>
      <c r="C38" s="3">
        <f t="shared" ca="1" si="10"/>
        <v>4.443803124908114E-2</v>
      </c>
      <c r="D38" s="3">
        <f t="shared" ca="1" si="11"/>
        <v>4.3227323247378213E-2</v>
      </c>
      <c r="E38" s="3">
        <f t="shared" ca="1" si="12"/>
        <v>4.3567461110197769E-2</v>
      </c>
      <c r="F38" s="3">
        <f t="shared" ca="1" si="13"/>
        <v>4.4295608188127861E-2</v>
      </c>
      <c r="G38" s="3">
        <f t="shared" ca="1" si="14"/>
        <v>4.4891244767763107E-2</v>
      </c>
      <c r="H38" s="3">
        <f t="shared" ca="1" si="15"/>
        <v>4.5338573370579754E-2</v>
      </c>
      <c r="I38" s="3">
        <f t="shared" ca="1" si="16"/>
        <v>4.5685541730410589E-2</v>
      </c>
      <c r="J38" s="3">
        <f t="shared" ca="1" si="17"/>
        <v>4.5968947844124516E-2</v>
      </c>
      <c r="K38" s="3">
        <f t="shared" ca="1" si="18"/>
        <v>4.6213565912445298E-2</v>
      </c>
      <c r="L38" s="3">
        <f t="shared" ca="1" si="19"/>
        <v>4.6431381183528929E-2</v>
      </c>
      <c r="M38" s="3">
        <f t="shared" ca="1" si="20"/>
        <v>4.6626526409117831E-2</v>
      </c>
      <c r="N38" s="3">
        <f t="shared" ca="1" si="21"/>
        <v>4.6798456178861594E-2</v>
      </c>
      <c r="O38" s="3">
        <f t="shared" ca="1" si="22"/>
        <v>4.6944853914088362E-2</v>
      </c>
      <c r="P38" s="3">
        <f t="shared" ca="1" si="23"/>
        <v>4.7064320690069592E-2</v>
      </c>
      <c r="Q38" s="3">
        <f t="shared" ca="1" si="24"/>
        <v>4.7158293931938856E-2</v>
      </c>
      <c r="R38" s="3">
        <f t="shared" ca="1" si="25"/>
        <v>4.7230546296763605E-2</v>
      </c>
      <c r="S38" s="3">
        <f t="shared" ca="1" si="26"/>
        <v>4.7283521449620516E-2</v>
      </c>
      <c r="T38" s="3">
        <f t="shared" ca="1" si="27"/>
        <v>4.731757384384612E-2</v>
      </c>
      <c r="U38" s="3">
        <f t="shared" ca="1" si="28"/>
        <v>4.7330258116806967E-2</v>
      </c>
      <c r="V38" s="3">
        <f t="shared" ca="1" si="29"/>
        <v>4.7316958390394015E-2</v>
      </c>
      <c r="W38" s="3">
        <f t="shared" ca="1" si="30"/>
        <v>4.7273179807280512E-2</v>
      </c>
      <c r="X38" s="3">
        <f t="shared" ca="1" si="31"/>
        <v>4.719488375139546E-2</v>
      </c>
      <c r="Y38" s="3">
        <f t="shared" ca="1" si="32"/>
        <v>4.7079728935348245E-2</v>
      </c>
      <c r="Z38" s="3">
        <f t="shared" ca="1" si="33"/>
        <v>4.6929383226034058E-2</v>
      </c>
      <c r="AA38" s="3">
        <f t="shared" ca="1" si="34"/>
        <v>4.674673168515113E-2</v>
      </c>
      <c r="AB38" s="3">
        <f t="shared" ca="1" si="35"/>
        <v>4.6535319550702663E-2</v>
      </c>
      <c r="AC38" s="3">
        <f t="shared" ca="1" si="36"/>
        <v>4.6299698257011197E-2</v>
      </c>
      <c r="AD38" s="3">
        <f t="shared" ca="1" si="37"/>
        <v>4.6044694097767028E-2</v>
      </c>
      <c r="AE38" s="3">
        <f t="shared" ca="1" si="38"/>
        <v>4.577512743385919E-2</v>
      </c>
      <c r="AF38" s="3">
        <f t="shared" ca="1" si="39"/>
        <v>4.54958090564061E-2</v>
      </c>
      <c r="AG38" s="3">
        <f t="shared" ca="1" si="40"/>
        <v>4.5211526023614737E-2</v>
      </c>
      <c r="AH38" s="3">
        <f t="shared" ca="1" si="41"/>
        <v>4.4926959860346539E-2</v>
      </c>
      <c r="AI38" s="3">
        <f t="shared" ca="1" si="42"/>
        <v>4.4646332846634558E-2</v>
      </c>
      <c r="AJ38" s="3">
        <f t="shared" ca="1" si="43"/>
        <v>4.4372559538986868E-2</v>
      </c>
      <c r="AK38" s="3">
        <f t="shared" ca="1" si="44"/>
        <v>4.4106831731001252E-2</v>
      </c>
      <c r="AL38" s="3">
        <f t="shared" ca="1" si="45"/>
        <v>4.3849990631240669E-2</v>
      </c>
      <c r="AM38" s="3">
        <f t="shared" ca="1" si="46"/>
        <v>4.3602862115034995E-2</v>
      </c>
      <c r="AN38" s="3">
        <f t="shared" ca="1" si="47"/>
        <v>4.3366256231159847E-2</v>
      </c>
      <c r="AO38" s="3">
        <f t="shared" ca="1" si="48"/>
        <v>4.3140957868269519E-2</v>
      </c>
      <c r="AP38" s="3">
        <f t="shared" ca="1" si="49"/>
        <v>4.2927663566960081E-2</v>
      </c>
      <c r="AQ38" s="3">
        <f t="shared" ca="1" si="50"/>
        <v>4.2726727646492955E-2</v>
      </c>
      <c r="AR38" s="3">
        <f t="shared" ca="1" si="51"/>
        <v>4.2537672288022244E-2</v>
      </c>
      <c r="AS38" s="3">
        <f t="shared" ca="1" si="52"/>
        <v>4.235925014740901E-2</v>
      </c>
      <c r="AT38" s="3">
        <f t="shared" ca="1" si="53"/>
        <v>4.2190148081802804E-2</v>
      </c>
      <c r="AU38" s="3">
        <f t="shared" ca="1" si="54"/>
        <v>4.2029064987017625E-2</v>
      </c>
      <c r="AV38" s="3">
        <f t="shared" ca="1" si="55"/>
        <v>4.1874720446378404E-2</v>
      </c>
      <c r="AW38" s="3">
        <f t="shared" ca="1" si="56"/>
        <v>4.1725870325732821E-2</v>
      </c>
      <c r="AX38" s="3">
        <f t="shared" ca="1" si="57"/>
        <v>4.1581356383466286E-2</v>
      </c>
      <c r="AY38" s="3">
        <f t="shared" ca="1" si="58"/>
        <v>4.1440497661594154E-2</v>
      </c>
      <c r="AZ38" s="3">
        <f t="shared" ca="1" si="6"/>
        <v>4.1305498599383081E-2</v>
      </c>
      <c r="BC38" s="3">
        <f t="shared" ca="1" si="59"/>
        <v>-0.44899883259266282</v>
      </c>
      <c r="BD38" s="3">
        <f t="shared" ca="1" si="59"/>
        <v>0.54421678387310823</v>
      </c>
      <c r="BE38" s="3">
        <f t="shared" ca="1" si="59"/>
        <v>-0.50798937010999001</v>
      </c>
    </row>
    <row r="39" spans="1:57" x14ac:dyDescent="0.2">
      <c r="A39" s="3">
        <f t="shared" si="8"/>
        <v>0.27000000000000007</v>
      </c>
      <c r="B39" s="3">
        <f t="shared" ca="1" si="9"/>
        <v>4.6280050444833076E-2</v>
      </c>
      <c r="C39" s="3">
        <f t="shared" ca="1" si="10"/>
        <v>4.5121580930835382E-2</v>
      </c>
      <c r="D39" s="3">
        <f t="shared" ca="1" si="11"/>
        <v>4.3902255845289576E-2</v>
      </c>
      <c r="E39" s="3">
        <f t="shared" ca="1" si="12"/>
        <v>4.4213102524425361E-2</v>
      </c>
      <c r="F39" s="3">
        <f t="shared" ca="1" si="13"/>
        <v>4.4904062643157147E-2</v>
      </c>
      <c r="G39" s="3">
        <f t="shared" ca="1" si="14"/>
        <v>4.5464640592194433E-2</v>
      </c>
      <c r="H39" s="3">
        <f t="shared" ca="1" si="15"/>
        <v>4.5880241582142871E-2</v>
      </c>
      <c r="I39" s="3">
        <f t="shared" ca="1" si="16"/>
        <v>4.6198516666112736E-2</v>
      </c>
      <c r="J39" s="3">
        <f t="shared" ca="1" si="17"/>
        <v>4.6455948566120439E-2</v>
      </c>
      <c r="K39" s="3">
        <f t="shared" ca="1" si="18"/>
        <v>4.6676980106365472E-2</v>
      </c>
      <c r="L39" s="3">
        <f t="shared" ca="1" si="19"/>
        <v>4.687336336218044E-2</v>
      </c>
      <c r="M39" s="3">
        <f t="shared" ca="1" si="20"/>
        <v>4.7049061107822025E-2</v>
      </c>
      <c r="N39" s="3">
        <f t="shared" ca="1" si="21"/>
        <v>4.7203416001240728E-2</v>
      </c>
      <c r="O39" s="3">
        <f t="shared" ca="1" si="22"/>
        <v>4.733405337710276E-2</v>
      </c>
      <c r="P39" s="3">
        <f t="shared" ca="1" si="23"/>
        <v>4.7439554796863591E-2</v>
      </c>
      <c r="Q39" s="3">
        <f t="shared" ca="1" si="24"/>
        <v>4.752132844863452E-2</v>
      </c>
      <c r="R39" s="3">
        <f t="shared" ca="1" si="25"/>
        <v>4.7583044839482738E-2</v>
      </c>
      <c r="S39" s="3">
        <f t="shared" ca="1" si="26"/>
        <v>4.7627030698295846E-2</v>
      </c>
      <c r="T39" s="3">
        <f t="shared" ca="1" si="27"/>
        <v>4.7653509771640443E-2</v>
      </c>
      <c r="U39" s="3">
        <f t="shared" ca="1" si="28"/>
        <v>4.7659919019750259E-2</v>
      </c>
      <c r="V39" s="3">
        <f t="shared" ca="1" si="29"/>
        <v>4.7641571144919535E-2</v>
      </c>
      <c r="W39" s="3">
        <f t="shared" ca="1" si="30"/>
        <v>4.7593906967923399E-2</v>
      </c>
      <c r="X39" s="3">
        <f t="shared" ca="1" si="31"/>
        <v>4.7512848717837085E-2</v>
      </c>
      <c r="Y39" s="3">
        <f t="shared" ca="1" si="32"/>
        <v>4.7396062473993861E-2</v>
      </c>
      <c r="Z39" s="3">
        <f t="shared" ca="1" si="33"/>
        <v>4.7245167845655259E-2</v>
      </c>
      <c r="AA39" s="3">
        <f t="shared" ca="1" si="34"/>
        <v>4.7062990633346069E-2</v>
      </c>
      <c r="AB39" s="3">
        <f t="shared" ca="1" si="35"/>
        <v>4.6853023787589841E-2</v>
      </c>
      <c r="AC39" s="3">
        <f t="shared" ca="1" si="36"/>
        <v>4.6619751794947047E-2</v>
      </c>
      <c r="AD39" s="3">
        <f t="shared" ca="1" si="37"/>
        <v>4.636792826405621E-2</v>
      </c>
      <c r="AE39" s="3">
        <f t="shared" ca="1" si="38"/>
        <v>4.6102300589833944E-2</v>
      </c>
      <c r="AF39" s="3">
        <f t="shared" ca="1" si="39"/>
        <v>4.582760602264959E-2</v>
      </c>
      <c r="AG39" s="3">
        <f t="shared" ca="1" si="40"/>
        <v>4.5548556074742542E-2</v>
      </c>
      <c r="AH39" s="3">
        <f t="shared" ca="1" si="41"/>
        <v>4.5269749211741823E-2</v>
      </c>
      <c r="AI39" s="3">
        <f t="shared" ca="1" si="42"/>
        <v>4.4995307186118688E-2</v>
      </c>
      <c r="AJ39" s="3">
        <f t="shared" ca="1" si="43"/>
        <v>4.4728035179895008E-2</v>
      </c>
      <c r="AK39" s="3">
        <f t="shared" ca="1" si="44"/>
        <v>4.4469042476795451E-2</v>
      </c>
      <c r="AL39" s="3">
        <f t="shared" ca="1" si="45"/>
        <v>4.4219093885601225E-2</v>
      </c>
      <c r="AM39" s="3">
        <f t="shared" ca="1" si="46"/>
        <v>4.3978938280090953E-2</v>
      </c>
      <c r="AN39" s="3">
        <f t="shared" ca="1" si="47"/>
        <v>4.3749307953232168E-2</v>
      </c>
      <c r="AO39" s="3">
        <f t="shared" ca="1" si="48"/>
        <v>4.3530908254354711E-2</v>
      </c>
      <c r="AP39" s="3">
        <f t="shared" ca="1" si="49"/>
        <v>4.3324350661079272E-2</v>
      </c>
      <c r="AQ39" s="3">
        <f t="shared" ca="1" si="50"/>
        <v>4.3129894286721926E-2</v>
      </c>
      <c r="AR39" s="3">
        <f t="shared" ca="1" si="51"/>
        <v>4.2946967145876959E-2</v>
      </c>
      <c r="AS39" s="3">
        <f t="shared" ca="1" si="52"/>
        <v>4.2774241753717301E-2</v>
      </c>
      <c r="AT39" s="3">
        <f t="shared" ca="1" si="53"/>
        <v>4.2610326533684066E-2</v>
      </c>
      <c r="AU39" s="3">
        <f t="shared" ca="1" si="54"/>
        <v>4.2453842506899452E-2</v>
      </c>
      <c r="AV39" s="3">
        <f t="shared" ca="1" si="55"/>
        <v>4.2303432354893859E-2</v>
      </c>
      <c r="AW39" s="3">
        <f t="shared" ca="1" si="56"/>
        <v>4.2157777011258932E-2</v>
      </c>
      <c r="AX39" s="3">
        <f t="shared" ca="1" si="57"/>
        <v>4.201565246724339E-2</v>
      </c>
      <c r="AY39" s="3">
        <f t="shared" ca="1" si="58"/>
        <v>4.1876361903107513E-2</v>
      </c>
      <c r="AZ39" s="3">
        <f t="shared" ca="1" si="6"/>
        <v>4.1741877103446588E-2</v>
      </c>
      <c r="BC39" s="3">
        <f t="shared" ca="1" si="59"/>
        <v>0.62185245655838983</v>
      </c>
      <c r="BD39" s="3">
        <f t="shared" ca="1" si="59"/>
        <v>-0.21935435677169579</v>
      </c>
      <c r="BE39" s="3">
        <f t="shared" ca="1" si="59"/>
        <v>-0.57284426324147475</v>
      </c>
    </row>
    <row r="40" spans="1:57" x14ac:dyDescent="0.2">
      <c r="A40" s="3">
        <f t="shared" si="8"/>
        <v>0.28000000000000008</v>
      </c>
      <c r="B40" s="3">
        <f t="shared" ca="1" si="9"/>
        <v>4.6013763912393112E-2</v>
      </c>
      <c r="C40" s="3">
        <f t="shared" ca="1" si="10"/>
        <v>4.4939925316952803E-2</v>
      </c>
      <c r="D40" s="3">
        <f t="shared" ca="1" si="11"/>
        <v>4.3832787979748065E-2</v>
      </c>
      <c r="E40" s="3">
        <f t="shared" ca="1" si="12"/>
        <v>4.4228654576007144E-2</v>
      </c>
      <c r="F40" s="3">
        <f t="shared" ca="1" si="13"/>
        <v>4.4990352259123484E-2</v>
      </c>
      <c r="G40" s="3">
        <f t="shared" ca="1" si="14"/>
        <v>4.5617395334178655E-2</v>
      </c>
      <c r="H40" s="3">
        <f t="shared" ca="1" si="15"/>
        <v>4.6096523952067578E-2</v>
      </c>
      <c r="I40" s="3">
        <f t="shared" ca="1" si="16"/>
        <v>4.6475254351852305E-2</v>
      </c>
      <c r="J40" s="3">
        <f t="shared" ca="1" si="17"/>
        <v>4.6789915897220237E-2</v>
      </c>
      <c r="K40" s="3">
        <f t="shared" ca="1" si="18"/>
        <v>4.7064784238477486E-2</v>
      </c>
      <c r="L40" s="3">
        <f t="shared" ca="1" si="19"/>
        <v>4.7311541780596947E-2</v>
      </c>
      <c r="M40" s="3">
        <f t="shared" ca="1" si="20"/>
        <v>4.7534144719822181E-2</v>
      </c>
      <c r="N40" s="3">
        <f t="shared" ca="1" si="21"/>
        <v>4.7731987097862236E-2</v>
      </c>
      <c r="O40" s="3">
        <f t="shared" ca="1" si="22"/>
        <v>4.7902799172735225E-2</v>
      </c>
      <c r="P40" s="3">
        <f t="shared" ca="1" si="23"/>
        <v>4.804530503617338E-2</v>
      </c>
      <c r="Q40" s="3">
        <f t="shared" ca="1" si="24"/>
        <v>4.81610444195631E-2</v>
      </c>
      <c r="R40" s="3">
        <f t="shared" ca="1" si="25"/>
        <v>4.8253747622804426E-2</v>
      </c>
      <c r="S40" s="3">
        <f t="shared" ca="1" si="26"/>
        <v>4.8325786401741143E-2</v>
      </c>
      <c r="T40" s="3">
        <f t="shared" ca="1" si="27"/>
        <v>4.8377416295319588E-2</v>
      </c>
      <c r="U40" s="3">
        <f t="shared" ca="1" si="28"/>
        <v>4.8406119750348274E-2</v>
      </c>
      <c r="V40" s="3">
        <f t="shared" ca="1" si="29"/>
        <v>4.8407300430035605E-2</v>
      </c>
      <c r="W40" s="3">
        <f t="shared" ca="1" si="30"/>
        <v>4.8376497575156378E-2</v>
      </c>
      <c r="X40" s="3">
        <f t="shared" ca="1" si="31"/>
        <v>4.8309757428920519E-2</v>
      </c>
      <c r="Y40" s="3">
        <f t="shared" ca="1" si="32"/>
        <v>4.8204914563454902E-2</v>
      </c>
      <c r="Z40" s="3">
        <f t="shared" ca="1" si="33"/>
        <v>4.8063702348873527E-2</v>
      </c>
      <c r="AA40" s="3">
        <f t="shared" ca="1" si="34"/>
        <v>4.7889049702558494E-2</v>
      </c>
      <c r="AB40" s="3">
        <f t="shared" ca="1" si="35"/>
        <v>4.7684559232904974E-2</v>
      </c>
      <c r="AC40" s="3">
        <f t="shared" ca="1" si="36"/>
        <v>4.7454810602522469E-2</v>
      </c>
      <c r="AD40" s="3">
        <f t="shared" ca="1" si="37"/>
        <v>4.720464696793622E-2</v>
      </c>
      <c r="AE40" s="3">
        <f t="shared" ca="1" si="38"/>
        <v>4.6938904985151776E-2</v>
      </c>
      <c r="AF40" s="3">
        <f t="shared" ca="1" si="39"/>
        <v>4.6662410562241949E-2</v>
      </c>
      <c r="AG40" s="3">
        <f t="shared" ca="1" si="40"/>
        <v>4.6379961753770127E-2</v>
      </c>
      <c r="AH40" s="3">
        <f t="shared" ca="1" si="41"/>
        <v>4.6096235855323256E-2</v>
      </c>
      <c r="AI40" s="3">
        <f t="shared" ca="1" si="42"/>
        <v>4.5815416153429177E-2</v>
      </c>
      <c r="AJ40" s="3">
        <f t="shared" ca="1" si="43"/>
        <v>4.5540361231472752E-2</v>
      </c>
      <c r="AK40" s="3">
        <f t="shared" ca="1" si="44"/>
        <v>4.5272260224064227E-2</v>
      </c>
      <c r="AL40" s="3">
        <f t="shared" ca="1" si="45"/>
        <v>4.5011963766724589E-2</v>
      </c>
      <c r="AM40" s="3">
        <f t="shared" ca="1" si="46"/>
        <v>4.4760305955152971E-2</v>
      </c>
      <c r="AN40" s="3">
        <f t="shared" ca="1" si="47"/>
        <v>4.4518103529395378E-2</v>
      </c>
      <c r="AO40" s="3">
        <f t="shared" ca="1" si="48"/>
        <v>4.4286144427541099E-2</v>
      </c>
      <c r="AP40" s="3">
        <f t="shared" ca="1" si="49"/>
        <v>4.4065117099932938E-2</v>
      </c>
      <c r="AQ40" s="3">
        <f t="shared" ca="1" si="50"/>
        <v>4.3855347713286225E-2</v>
      </c>
      <c r="AR40" s="3">
        <f t="shared" ca="1" si="51"/>
        <v>4.365633263470977E-2</v>
      </c>
      <c r="AS40" s="3">
        <f t="shared" ca="1" si="52"/>
        <v>4.3466826511384858E-2</v>
      </c>
      <c r="AT40" s="3">
        <f t="shared" ca="1" si="53"/>
        <v>4.32855215827814E-2</v>
      </c>
      <c r="AU40" s="3">
        <f t="shared" ca="1" si="54"/>
        <v>4.3111123253344645E-2</v>
      </c>
      <c r="AV40" s="3">
        <f t="shared" ca="1" si="55"/>
        <v>4.2942359580758122E-2</v>
      </c>
      <c r="AW40" s="3">
        <f t="shared" ca="1" si="56"/>
        <v>4.2777998988216735E-2</v>
      </c>
      <c r="AX40" s="3">
        <f t="shared" ca="1" si="57"/>
        <v>4.2616914936497038E-2</v>
      </c>
      <c r="AY40" s="3">
        <f t="shared" ca="1" si="58"/>
        <v>4.2458552646802802E-2</v>
      </c>
      <c r="AZ40" s="3">
        <f t="shared" ca="1" si="6"/>
        <v>4.2304839218612014E-2</v>
      </c>
      <c r="BC40" s="3">
        <f t="shared" ca="1" si="59"/>
        <v>0.96332013762257063</v>
      </c>
      <c r="BD40" s="3">
        <f t="shared" ca="1" si="59"/>
        <v>0.76130884000819066</v>
      </c>
      <c r="BE40" s="3">
        <f t="shared" ca="1" si="59"/>
        <v>1.2457866191420006</v>
      </c>
    </row>
    <row r="41" spans="1:57" x14ac:dyDescent="0.2">
      <c r="A41" s="3">
        <f t="shared" si="8"/>
        <v>0.29000000000000009</v>
      </c>
      <c r="B41" s="3">
        <f t="shared" ca="1" si="9"/>
        <v>4.5644318464284496E-2</v>
      </c>
      <c r="C41" s="3">
        <f t="shared" ca="1" si="10"/>
        <v>4.4513369297786105E-2</v>
      </c>
      <c r="D41" s="3">
        <f t="shared" ca="1" si="11"/>
        <v>4.3382747704056195E-2</v>
      </c>
      <c r="E41" s="3">
        <f t="shared" ca="1" si="12"/>
        <v>4.3735232188949869E-2</v>
      </c>
      <c r="F41" s="3">
        <f t="shared" ca="1" si="13"/>
        <v>4.4446326161896227E-2</v>
      </c>
      <c r="G41" s="3">
        <f t="shared" ca="1" si="14"/>
        <v>4.5025228631705945E-2</v>
      </c>
      <c r="H41" s="3">
        <f t="shared" ca="1" si="15"/>
        <v>4.5459833583315186E-2</v>
      </c>
      <c r="I41" s="3">
        <f t="shared" ca="1" si="16"/>
        <v>4.5797370359690906E-2</v>
      </c>
      <c r="J41" s="3">
        <f t="shared" ca="1" si="17"/>
        <v>4.6073862978718905E-2</v>
      </c>
      <c r="K41" s="3">
        <f t="shared" ca="1" si="18"/>
        <v>4.6313270155721335E-2</v>
      </c>
      <c r="L41" s="3">
        <f t="shared" ca="1" si="19"/>
        <v>4.6527054175997E-2</v>
      </c>
      <c r="M41" s="3">
        <f t="shared" ca="1" si="20"/>
        <v>4.6719014105850519E-2</v>
      </c>
      <c r="N41" s="3">
        <f t="shared" ca="1" si="21"/>
        <v>4.688844473038007E-2</v>
      </c>
      <c r="O41" s="3">
        <f t="shared" ca="1" si="22"/>
        <v>4.7033030271932889E-2</v>
      </c>
      <c r="P41" s="3">
        <f t="shared" ca="1" si="23"/>
        <v>4.7151485421616665E-2</v>
      </c>
      <c r="Q41" s="3">
        <f t="shared" ca="1" si="24"/>
        <v>4.7245328307922746E-2</v>
      </c>
      <c r="R41" s="3">
        <f t="shared" ca="1" si="25"/>
        <v>4.7318197017105226E-2</v>
      </c>
      <c r="S41" s="3">
        <f t="shared" ca="1" si="26"/>
        <v>4.7372356356111284E-2</v>
      </c>
      <c r="T41" s="3">
        <f t="shared" ca="1" si="27"/>
        <v>4.7407942218989599E-2</v>
      </c>
      <c r="U41" s="3">
        <f t="shared" ca="1" si="28"/>
        <v>4.7422331737448975E-2</v>
      </c>
      <c r="V41" s="3">
        <f t="shared" ca="1" si="29"/>
        <v>4.7410867973632413E-2</v>
      </c>
      <c r="W41" s="3">
        <f t="shared" ca="1" si="30"/>
        <v>4.7369037389035806E-2</v>
      </c>
      <c r="X41" s="3">
        <f t="shared" ca="1" si="31"/>
        <v>4.7292859419415655E-2</v>
      </c>
      <c r="Y41" s="3">
        <f t="shared" ca="1" si="32"/>
        <v>4.7180184323892364E-2</v>
      </c>
      <c r="Z41" s="3">
        <f t="shared" ca="1" si="33"/>
        <v>4.7032707309391193E-2</v>
      </c>
      <c r="AA41" s="3">
        <f t="shared" ca="1" si="34"/>
        <v>4.6853308829810592E-2</v>
      </c>
      <c r="AB41" s="3">
        <f t="shared" ca="1" si="35"/>
        <v>4.6645549150619588E-2</v>
      </c>
      <c r="AC41" s="3">
        <f t="shared" ca="1" si="36"/>
        <v>4.6413951286752207E-2</v>
      </c>
      <c r="AD41" s="3">
        <f t="shared" ca="1" si="37"/>
        <v>4.6163296225723169E-2</v>
      </c>
      <c r="AE41" s="3">
        <f t="shared" ca="1" si="38"/>
        <v>4.5898358161397979E-2</v>
      </c>
      <c r="AF41" s="3">
        <f t="shared" ca="1" si="39"/>
        <v>4.5623899906084023E-2</v>
      </c>
      <c r="AG41" s="3">
        <f t="shared" ca="1" si="40"/>
        <v>4.5344654191260117E-2</v>
      </c>
      <c r="AH41" s="3">
        <f t="shared" ca="1" si="41"/>
        <v>4.5065225085391805E-2</v>
      </c>
      <c r="AI41" s="3">
        <f t="shared" ca="1" si="42"/>
        <v>4.4789705535248366E-2</v>
      </c>
      <c r="AJ41" s="3">
        <f t="shared" ca="1" si="43"/>
        <v>4.4520856343406828E-2</v>
      </c>
      <c r="AK41" s="3">
        <f t="shared" ca="1" si="44"/>
        <v>4.4259794903718827E-2</v>
      </c>
      <c r="AL41" s="3">
        <f t="shared" ca="1" si="45"/>
        <v>4.400730595518746E-2</v>
      </c>
      <c r="AM41" s="3">
        <f t="shared" ca="1" si="46"/>
        <v>4.3764157088774229E-2</v>
      </c>
      <c r="AN41" s="3">
        <f t="shared" ca="1" si="47"/>
        <v>4.3531097743275994E-2</v>
      </c>
      <c r="AO41" s="3">
        <f t="shared" ca="1" si="48"/>
        <v>4.3308846622059444E-2</v>
      </c>
      <c r="AP41" s="3">
        <f t="shared" ca="1" si="49"/>
        <v>4.3098017238641748E-2</v>
      </c>
      <c r="AQ41" s="3">
        <f t="shared" ca="1" si="50"/>
        <v>4.2898851127958534E-2</v>
      </c>
      <c r="AR41" s="3">
        <f t="shared" ca="1" si="51"/>
        <v>4.2710761574061736E-2</v>
      </c>
      <c r="AS41" s="3">
        <f t="shared" ca="1" si="52"/>
        <v>4.2532433678660123E-2</v>
      </c>
      <c r="AT41" s="3">
        <f t="shared" ca="1" si="53"/>
        <v>4.2362491797436994E-2</v>
      </c>
      <c r="AU41" s="3">
        <f t="shared" ca="1" si="54"/>
        <v>4.2199574026855986E-2</v>
      </c>
      <c r="AV41" s="3">
        <f t="shared" ca="1" si="55"/>
        <v>4.2042342131861483E-2</v>
      </c>
      <c r="AW41" s="3">
        <f t="shared" ca="1" si="56"/>
        <v>4.1889500513688852E-2</v>
      </c>
      <c r="AX41" s="3">
        <f t="shared" ca="1" si="57"/>
        <v>4.1739869282909521E-2</v>
      </c>
      <c r="AY41" s="3">
        <f t="shared" ca="1" si="58"/>
        <v>4.1592880255988257E-2</v>
      </c>
      <c r="AZ41" s="3">
        <f t="shared" ca="1" si="6"/>
        <v>4.1450268167886238E-2</v>
      </c>
      <c r="BC41" s="3">
        <f t="shared" ca="1" si="59"/>
        <v>-1.4054624496258104</v>
      </c>
      <c r="BD41" s="3">
        <f t="shared" ca="1" si="59"/>
        <v>-0.4711376515911514</v>
      </c>
      <c r="BE41" s="3">
        <f t="shared" ca="1" si="59"/>
        <v>-0.81730250597018994</v>
      </c>
    </row>
    <row r="42" spans="1:57" x14ac:dyDescent="0.2">
      <c r="A42" s="3">
        <f t="shared" si="8"/>
        <v>0.3000000000000001</v>
      </c>
      <c r="B42" s="3">
        <f t="shared" ca="1" si="9"/>
        <v>4.6819108175788271E-2</v>
      </c>
      <c r="C42" s="3">
        <f t="shared" ca="1" si="10"/>
        <v>4.5649362845924857E-2</v>
      </c>
      <c r="D42" s="3">
        <f t="shared" ca="1" si="11"/>
        <v>4.4508732023815341E-2</v>
      </c>
      <c r="E42" s="3">
        <f t="shared" ca="1" si="12"/>
        <v>4.4827973141247292E-2</v>
      </c>
      <c r="F42" s="3">
        <f t="shared" ca="1" si="13"/>
        <v>4.5495385119436696E-2</v>
      </c>
      <c r="G42" s="3">
        <f t="shared" ca="1" si="14"/>
        <v>4.6029860140326999E-2</v>
      </c>
      <c r="H42" s="3">
        <f t="shared" ca="1" si="15"/>
        <v>4.6420596295090273E-2</v>
      </c>
      <c r="I42" s="3">
        <f t="shared" ca="1" si="16"/>
        <v>4.6714714748401651E-2</v>
      </c>
      <c r="J42" s="3">
        <f t="shared" ca="1" si="17"/>
        <v>4.694811302735908E-2</v>
      </c>
      <c r="K42" s="3">
        <f t="shared" ca="1" si="18"/>
        <v>4.7144613935404346E-2</v>
      </c>
      <c r="L42" s="3">
        <f t="shared" ca="1" si="19"/>
        <v>4.7315639984754271E-2</v>
      </c>
      <c r="M42" s="3">
        <f t="shared" ca="1" si="20"/>
        <v>4.7465013356038505E-2</v>
      </c>
      <c r="N42" s="3">
        <f t="shared" ca="1" si="21"/>
        <v>4.7592109728960524E-2</v>
      </c>
      <c r="O42" s="3">
        <f t="shared" ca="1" si="22"/>
        <v>4.7694747109695047E-2</v>
      </c>
      <c r="P42" s="3">
        <f t="shared" ca="1" si="23"/>
        <v>4.7771809631477175E-2</v>
      </c>
      <c r="Q42" s="3">
        <f t="shared" ca="1" si="24"/>
        <v>4.7824971494485627E-2</v>
      </c>
      <c r="R42" s="3">
        <f t="shared" ca="1" si="25"/>
        <v>4.785795736342089E-2</v>
      </c>
      <c r="S42" s="3">
        <f t="shared" ca="1" si="26"/>
        <v>4.7873103929210958E-2</v>
      </c>
      <c r="T42" s="3">
        <f t="shared" ca="1" si="27"/>
        <v>4.7870606814400189E-2</v>
      </c>
      <c r="U42" s="3">
        <f t="shared" ca="1" si="28"/>
        <v>4.7847917816675765E-2</v>
      </c>
      <c r="V42" s="3">
        <f t="shared" ca="1" si="29"/>
        <v>4.7800498640348431E-2</v>
      </c>
      <c r="W42" s="3">
        <f t="shared" ca="1" si="30"/>
        <v>4.7723962573869058E-2</v>
      </c>
      <c r="X42" s="3">
        <f t="shared" ca="1" si="31"/>
        <v>4.761448218222708E-2</v>
      </c>
      <c r="Y42" s="3">
        <f t="shared" ca="1" si="32"/>
        <v>4.7470101421330166E-2</v>
      </c>
      <c r="Z42" s="3">
        <f t="shared" ca="1" si="33"/>
        <v>4.7292656215706365E-2</v>
      </c>
      <c r="AA42" s="3">
        <f t="shared" ca="1" si="34"/>
        <v>4.7085157764978999E-2</v>
      </c>
      <c r="AB42" s="3">
        <f t="shared" ca="1" si="35"/>
        <v>4.6851302792393391E-2</v>
      </c>
      <c r="AC42" s="3">
        <f t="shared" ca="1" si="36"/>
        <v>4.6595736641578768E-2</v>
      </c>
      <c r="AD42" s="3">
        <f t="shared" ca="1" si="37"/>
        <v>4.6323357211974142E-2</v>
      </c>
      <c r="AE42" s="3">
        <f t="shared" ca="1" si="38"/>
        <v>4.6039055309429866E-2</v>
      </c>
      <c r="AF42" s="3">
        <f t="shared" ca="1" si="39"/>
        <v>4.574770969273894E-2</v>
      </c>
      <c r="AG42" s="3">
        <f t="shared" ca="1" si="40"/>
        <v>4.5454166699012227E-2</v>
      </c>
      <c r="AH42" s="3">
        <f t="shared" ca="1" si="41"/>
        <v>4.516313591413857E-2</v>
      </c>
      <c r="AI42" s="3">
        <f t="shared" ca="1" si="42"/>
        <v>4.487879888310508E-2</v>
      </c>
      <c r="AJ42" s="3">
        <f t="shared" ca="1" si="43"/>
        <v>4.4603998235279323E-2</v>
      </c>
      <c r="AK42" s="3">
        <f t="shared" ca="1" si="44"/>
        <v>4.4339958827436569E-2</v>
      </c>
      <c r="AL42" s="3">
        <f t="shared" ca="1" si="45"/>
        <v>4.4087578576695E-2</v>
      </c>
      <c r="AM42" s="3">
        <f t="shared" ca="1" si="46"/>
        <v>4.384773764014567E-2</v>
      </c>
      <c r="AN42" s="3">
        <f t="shared" ca="1" si="47"/>
        <v>4.3621297203464221E-2</v>
      </c>
      <c r="AO42" s="3">
        <f t="shared" ca="1" si="48"/>
        <v>4.3409085708050084E-2</v>
      </c>
      <c r="AP42" s="3">
        <f t="shared" ca="1" si="49"/>
        <v>4.3211820623493109E-2</v>
      </c>
      <c r="AQ42" s="3">
        <f t="shared" ca="1" si="50"/>
        <v>4.3029837970721088E-2</v>
      </c>
      <c r="AR42" s="3">
        <f t="shared" ca="1" si="51"/>
        <v>4.2862647308278143E-2</v>
      </c>
      <c r="AS42" s="3">
        <f t="shared" ca="1" si="52"/>
        <v>4.2709043312431666E-2</v>
      </c>
      <c r="AT42" s="3">
        <f t="shared" ca="1" si="53"/>
        <v>4.2567761553391835E-2</v>
      </c>
      <c r="AU42" s="3">
        <f t="shared" ca="1" si="54"/>
        <v>4.2437551926742936E-2</v>
      </c>
      <c r="AV42" s="3">
        <f t="shared" ca="1" si="55"/>
        <v>4.2317189036903187E-2</v>
      </c>
      <c r="AW42" s="3">
        <f t="shared" ca="1" si="56"/>
        <v>4.2205492563380895E-2</v>
      </c>
      <c r="AX42" s="3">
        <f t="shared" ca="1" si="57"/>
        <v>4.2101409152249109E-2</v>
      </c>
      <c r="AY42" s="3">
        <f t="shared" ca="1" si="58"/>
        <v>4.2004532722835421E-2</v>
      </c>
      <c r="AZ42" s="3">
        <f t="shared" ca="1" si="6"/>
        <v>4.1916594018125621E-2</v>
      </c>
      <c r="BC42" s="3">
        <f t="shared" ca="1" si="59"/>
        <v>0.64384802235709149</v>
      </c>
      <c r="BD42" s="3">
        <f t="shared" ca="1" si="59"/>
        <v>-1.125827437505122</v>
      </c>
      <c r="BE42" s="3">
        <f t="shared" ca="1" si="59"/>
        <v>-0.80613209485159487</v>
      </c>
    </row>
    <row r="43" spans="1:57" x14ac:dyDescent="0.2">
      <c r="A43" s="3">
        <f t="shared" si="8"/>
        <v>0.31000000000000011</v>
      </c>
      <c r="B43" s="3">
        <f t="shared" ca="1" si="9"/>
        <v>4.7200400651246664E-2</v>
      </c>
      <c r="C43" s="3">
        <f t="shared" ca="1" si="10"/>
        <v>4.60537200716866E-2</v>
      </c>
      <c r="D43" s="3">
        <f t="shared" ca="1" si="11"/>
        <v>4.4963052026478587E-2</v>
      </c>
      <c r="E43" s="3">
        <f t="shared" ca="1" si="12"/>
        <v>4.5308370081856085E-2</v>
      </c>
      <c r="F43" s="3">
        <f t="shared" ca="1" si="13"/>
        <v>4.5990647500845243E-2</v>
      </c>
      <c r="G43" s="3">
        <f t="shared" ca="1" si="14"/>
        <v>4.6538242733980717E-2</v>
      </c>
      <c r="H43" s="3">
        <f t="shared" ca="1" si="15"/>
        <v>4.6941570609776294E-2</v>
      </c>
      <c r="I43" s="3">
        <f t="shared" ca="1" si="16"/>
        <v>4.7247584625161709E-2</v>
      </c>
      <c r="J43" s="3">
        <f t="shared" ca="1" si="17"/>
        <v>4.7491996504821589E-2</v>
      </c>
      <c r="K43" s="3">
        <f t="shared" ca="1" si="18"/>
        <v>4.7698435939889684E-2</v>
      </c>
      <c r="L43" s="3">
        <f t="shared" ca="1" si="19"/>
        <v>4.7878227804045326E-2</v>
      </c>
      <c r="M43" s="3">
        <f t="shared" ca="1" si="20"/>
        <v>4.8035159424645153E-2</v>
      </c>
      <c r="N43" s="3">
        <f t="shared" ca="1" si="21"/>
        <v>4.8168629310578789E-2</v>
      </c>
      <c r="O43" s="3">
        <f t="shared" ca="1" si="22"/>
        <v>4.8276530841810751E-2</v>
      </c>
      <c r="P43" s="3">
        <f t="shared" ca="1" si="23"/>
        <v>4.8357858203091145E-2</v>
      </c>
      <c r="Q43" s="3">
        <f t="shared" ca="1" si="24"/>
        <v>4.8414381153217577E-2</v>
      </c>
      <c r="R43" s="3">
        <f t="shared" ca="1" si="25"/>
        <v>4.8449851518244019E-2</v>
      </c>
      <c r="S43" s="3">
        <f t="shared" ca="1" si="26"/>
        <v>4.8466618506765896E-2</v>
      </c>
      <c r="T43" s="3">
        <f t="shared" ca="1" si="27"/>
        <v>4.8464878645369282E-2</v>
      </c>
      <c r="U43" s="3">
        <f t="shared" ca="1" si="28"/>
        <v>4.8442100154039887E-2</v>
      </c>
      <c r="V43" s="3">
        <f t="shared" ca="1" si="29"/>
        <v>4.8393804419748304E-2</v>
      </c>
      <c r="W43" s="3">
        <f t="shared" ca="1" si="30"/>
        <v>4.8315672960742302E-2</v>
      </c>
      <c r="X43" s="3">
        <f t="shared" ca="1" si="31"/>
        <v>4.8203973159391712E-2</v>
      </c>
      <c r="Y43" s="3">
        <f t="shared" ca="1" si="32"/>
        <v>4.8056882485604129E-2</v>
      </c>
      <c r="Z43" s="3">
        <f t="shared" ca="1" si="33"/>
        <v>4.7876318258869198E-2</v>
      </c>
      <c r="AA43" s="3">
        <f t="shared" ca="1" si="34"/>
        <v>4.7665363415572502E-2</v>
      </c>
      <c r="AB43" s="3">
        <f t="shared" ca="1" si="35"/>
        <v>4.7427791730950394E-2</v>
      </c>
      <c r="AC43" s="3">
        <f t="shared" ca="1" si="36"/>
        <v>4.7168311645788268E-2</v>
      </c>
      <c r="AD43" s="3">
        <f t="shared" ca="1" si="37"/>
        <v>4.6891878842246985E-2</v>
      </c>
      <c r="AE43" s="3">
        <f t="shared" ca="1" si="38"/>
        <v>4.660344160164813E-2</v>
      </c>
      <c r="AF43" s="3">
        <f t="shared" ca="1" si="39"/>
        <v>4.6307935459249605E-2</v>
      </c>
      <c r="AG43" s="3">
        <f t="shared" ca="1" si="40"/>
        <v>4.6010261072826512E-2</v>
      </c>
      <c r="AH43" s="3">
        <f t="shared" ca="1" si="41"/>
        <v>4.5715174084103243E-2</v>
      </c>
      <c r="AI43" s="3">
        <f t="shared" ca="1" si="42"/>
        <v>4.5426885377652562E-2</v>
      </c>
      <c r="AJ43" s="3">
        <f t="shared" ca="1" si="43"/>
        <v>4.5148260799151595E-2</v>
      </c>
      <c r="AK43" s="3">
        <f t="shared" ca="1" si="44"/>
        <v>4.4880573659399431E-2</v>
      </c>
      <c r="AL43" s="3">
        <f t="shared" ca="1" si="45"/>
        <v>4.4624775918185998E-2</v>
      </c>
      <c r="AM43" s="3">
        <f t="shared" ca="1" si="46"/>
        <v>4.438180115914326E-2</v>
      </c>
      <c r="AN43" s="3">
        <f t="shared" ca="1" si="47"/>
        <v>4.4152563151445071E-2</v>
      </c>
      <c r="AO43" s="3">
        <f t="shared" ca="1" si="48"/>
        <v>4.3937940835680749E-2</v>
      </c>
      <c r="AP43" s="3">
        <f t="shared" ca="1" si="49"/>
        <v>4.3738696324907608E-2</v>
      </c>
      <c r="AQ43" s="3">
        <f t="shared" ca="1" si="50"/>
        <v>4.3555201038611949E-2</v>
      </c>
      <c r="AR43" s="3">
        <f t="shared" ca="1" si="51"/>
        <v>4.3387001952627784E-2</v>
      </c>
      <c r="AS43" s="3">
        <f t="shared" ca="1" si="52"/>
        <v>4.3232944227376849E-2</v>
      </c>
      <c r="AT43" s="3">
        <f t="shared" ca="1" si="53"/>
        <v>4.3091815536084439E-2</v>
      </c>
      <c r="AU43" s="3">
        <f t="shared" ca="1" si="54"/>
        <v>4.2962418471058909E-2</v>
      </c>
      <c r="AV43" s="3">
        <f t="shared" ca="1" si="55"/>
        <v>4.2843581401764669E-2</v>
      </c>
      <c r="AW43" s="3">
        <f t="shared" ca="1" si="56"/>
        <v>4.2734180387923898E-2</v>
      </c>
      <c r="AX43" s="3">
        <f t="shared" ca="1" si="57"/>
        <v>4.2633230199254857E-2</v>
      </c>
      <c r="AY43" s="3">
        <f t="shared" ca="1" si="58"/>
        <v>4.2540424412847548E-2</v>
      </c>
      <c r="AZ43" s="3">
        <f t="shared" ca="1" si="6"/>
        <v>4.245733952063057E-2</v>
      </c>
      <c r="BC43" s="3">
        <f t="shared" ca="1" si="59"/>
        <v>0.84827073717708945</v>
      </c>
      <c r="BD43" s="3">
        <f t="shared" ca="1" si="59"/>
        <v>3.2051666795874567E-2</v>
      </c>
      <c r="BE43" s="3">
        <f t="shared" ca="1" si="59"/>
        <v>0.272397140653581</v>
      </c>
    </row>
    <row r="44" spans="1:57" x14ac:dyDescent="0.2">
      <c r="A44" s="3">
        <f t="shared" si="8"/>
        <v>0.32000000000000012</v>
      </c>
      <c r="B44" s="3">
        <f t="shared" ca="1" si="9"/>
        <v>4.714329443465036E-2</v>
      </c>
      <c r="C44" s="3">
        <f t="shared" ca="1" si="10"/>
        <v>4.5981343163720718E-2</v>
      </c>
      <c r="D44" s="3">
        <f t="shared" ca="1" si="11"/>
        <v>4.4907231347064293E-2</v>
      </c>
      <c r="E44" s="3">
        <f t="shared" ca="1" si="12"/>
        <v>4.5251154548655963E-2</v>
      </c>
      <c r="F44" s="3">
        <f t="shared" ca="1" si="13"/>
        <v>4.5926432911015891E-2</v>
      </c>
      <c r="G44" s="3">
        <f t="shared" ca="1" si="14"/>
        <v>4.6470462861793196E-2</v>
      </c>
      <c r="H44" s="3">
        <f t="shared" ca="1" si="15"/>
        <v>4.6874584977889863E-2</v>
      </c>
      <c r="I44" s="3">
        <f t="shared" ca="1" si="16"/>
        <v>4.7185321424945109E-2</v>
      </c>
      <c r="J44" s="3">
        <f t="shared" ca="1" si="17"/>
        <v>4.7437934678180568E-2</v>
      </c>
      <c r="K44" s="3">
        <f t="shared" ca="1" si="18"/>
        <v>4.7655599925045602E-2</v>
      </c>
      <c r="L44" s="3">
        <f t="shared" ca="1" si="19"/>
        <v>4.7849282355535587E-2</v>
      </c>
      <c r="M44" s="3">
        <f t="shared" ca="1" si="20"/>
        <v>4.802247229653156E-2</v>
      </c>
      <c r="N44" s="3">
        <f t="shared" ca="1" si="21"/>
        <v>4.8174328836149576E-2</v>
      </c>
      <c r="O44" s="3">
        <f t="shared" ca="1" si="22"/>
        <v>4.8302558120846724E-2</v>
      </c>
      <c r="P44" s="3">
        <f t="shared" ca="1" si="23"/>
        <v>4.8406000796178392E-2</v>
      </c>
      <c r="Q44" s="3">
        <f t="shared" ca="1" si="24"/>
        <v>4.8486257510764033E-2</v>
      </c>
      <c r="R44" s="3">
        <f t="shared" ca="1" si="25"/>
        <v>4.8546843658285585E-2</v>
      </c>
      <c r="S44" s="3">
        <f t="shared" ca="1" si="26"/>
        <v>4.8589857431881628E-2</v>
      </c>
      <c r="T44" s="3">
        <f t="shared" ca="1" si="27"/>
        <v>4.8615233271693342E-2</v>
      </c>
      <c r="U44" s="3">
        <f t="shared" ca="1" si="28"/>
        <v>4.8620193384360397E-2</v>
      </c>
      <c r="V44" s="3">
        <f t="shared" ca="1" si="29"/>
        <v>4.8600055709604226E-2</v>
      </c>
      <c r="W44" s="3">
        <f t="shared" ca="1" si="30"/>
        <v>4.8550307226369396E-2</v>
      </c>
      <c r="X44" s="3">
        <f t="shared" ca="1" si="31"/>
        <v>4.8467047607486755E-2</v>
      </c>
      <c r="Y44" s="3">
        <f t="shared" ca="1" si="32"/>
        <v>4.8348323493631287E-2</v>
      </c>
      <c r="Z44" s="3">
        <f t="shared" ca="1" si="33"/>
        <v>4.8195870105238486E-2</v>
      </c>
      <c r="AA44" s="3">
        <f t="shared" ca="1" si="34"/>
        <v>4.8012578920909009E-2</v>
      </c>
      <c r="AB44" s="3">
        <f t="shared" ca="1" si="35"/>
        <v>4.7802037187921753E-2</v>
      </c>
      <c r="AC44" s="3">
        <f t="shared" ca="1" si="36"/>
        <v>4.7568753037077846E-2</v>
      </c>
      <c r="AD44" s="3">
        <f t="shared" ca="1" si="37"/>
        <v>4.7317476626263219E-2</v>
      </c>
      <c r="AE44" s="3">
        <f t="shared" ca="1" si="38"/>
        <v>4.7052950397438779E-2</v>
      </c>
      <c r="AF44" s="3">
        <f t="shared" ca="1" si="39"/>
        <v>4.677990331235956E-2</v>
      </c>
      <c r="AG44" s="3">
        <f t="shared" ca="1" si="40"/>
        <v>4.6503026883316576E-2</v>
      </c>
      <c r="AH44" s="3">
        <f t="shared" ca="1" si="41"/>
        <v>4.6226859172692973E-2</v>
      </c>
      <c r="AI44" s="3">
        <f t="shared" ca="1" si="42"/>
        <v>4.5955376981329905E-2</v>
      </c>
      <c r="AJ44" s="3">
        <f t="shared" ca="1" si="43"/>
        <v>4.5691206575116557E-2</v>
      </c>
      <c r="AK44" s="3">
        <f t="shared" ca="1" si="44"/>
        <v>4.5435406529797037E-2</v>
      </c>
      <c r="AL44" s="3">
        <f t="shared" ca="1" si="45"/>
        <v>4.5188719534658639E-2</v>
      </c>
      <c r="AM44" s="3">
        <f t="shared" ca="1" si="46"/>
        <v>4.4951869282161612E-2</v>
      </c>
      <c r="AN44" s="3">
        <f t="shared" ca="1" si="47"/>
        <v>4.4725558782440084E-2</v>
      </c>
      <c r="AO44" s="3">
        <f t="shared" ca="1" si="48"/>
        <v>4.451045405730706E-2</v>
      </c>
      <c r="AP44" s="3">
        <f t="shared" ca="1" si="49"/>
        <v>4.4307098377537352E-2</v>
      </c>
      <c r="AQ44" s="3">
        <f t="shared" ca="1" si="50"/>
        <v>4.411563530069864E-2</v>
      </c>
      <c r="AR44" s="3">
        <f t="shared" ca="1" si="51"/>
        <v>4.393538618040034E-2</v>
      </c>
      <c r="AS44" s="3">
        <f t="shared" ca="1" si="52"/>
        <v>4.3764983392743997E-2</v>
      </c>
      <c r="AT44" s="3">
        <f t="shared" ca="1" si="53"/>
        <v>4.3603003424992431E-2</v>
      </c>
      <c r="AU44" s="3">
        <f t="shared" ca="1" si="54"/>
        <v>4.3448038286692726E-2</v>
      </c>
      <c r="AV44" s="3">
        <f t="shared" ca="1" si="55"/>
        <v>4.3298706863807074E-2</v>
      </c>
      <c r="AW44" s="3">
        <f t="shared" ca="1" si="56"/>
        <v>4.3153678530288411E-2</v>
      </c>
      <c r="AX44" s="3">
        <f t="shared" ca="1" si="57"/>
        <v>4.3011773509330754E-2</v>
      </c>
      <c r="AY44" s="3">
        <f t="shared" ca="1" si="58"/>
        <v>4.2872516656758376E-2</v>
      </c>
      <c r="AZ44" s="3">
        <f t="shared" ca="1" si="6"/>
        <v>4.2737054334222327E-2</v>
      </c>
      <c r="BC44" s="3">
        <f t="shared" ca="1" si="59"/>
        <v>0.43153924890901241</v>
      </c>
      <c r="BD44" s="3">
        <f t="shared" ca="1" si="59"/>
        <v>0.81307978515234502</v>
      </c>
      <c r="BE44" s="3">
        <f t="shared" ca="1" si="59"/>
        <v>4.7372817253956256E-2</v>
      </c>
    </row>
    <row r="45" spans="1:57" x14ac:dyDescent="0.2">
      <c r="A45" s="3">
        <f t="shared" si="8"/>
        <v>0.33000000000000013</v>
      </c>
      <c r="B45" s="3">
        <f t="shared" ca="1" si="9"/>
        <v>4.8021064145225112E-2</v>
      </c>
      <c r="C45" s="3">
        <f t="shared" ca="1" si="10"/>
        <v>4.6821128038804852E-2</v>
      </c>
      <c r="D45" s="3">
        <f t="shared" ca="1" si="11"/>
        <v>4.5737162929725982E-2</v>
      </c>
      <c r="E45" s="3">
        <f t="shared" ca="1" si="12"/>
        <v>4.6051019605535259E-2</v>
      </c>
      <c r="F45" s="3">
        <f t="shared" ca="1" si="13"/>
        <v>4.6688489638394691E-2</v>
      </c>
      <c r="G45" s="3">
        <f t="shared" ca="1" si="14"/>
        <v>4.7196035916688736E-2</v>
      </c>
      <c r="H45" s="3">
        <f t="shared" ca="1" si="15"/>
        <v>4.7566088352309403E-2</v>
      </c>
      <c r="I45" s="3">
        <f t="shared" ca="1" si="16"/>
        <v>4.7844928149437367E-2</v>
      </c>
      <c r="J45" s="3">
        <f t="shared" ca="1" si="17"/>
        <v>4.8067559156942254E-2</v>
      </c>
      <c r="K45" s="3">
        <f t="shared" ca="1" si="18"/>
        <v>4.8256894683184441E-2</v>
      </c>
      <c r="L45" s="3">
        <f t="shared" ca="1" si="19"/>
        <v>4.842373221633494E-2</v>
      </c>
      <c r="M45" s="3">
        <f t="shared" ca="1" si="20"/>
        <v>4.8571456962588633E-2</v>
      </c>
      <c r="N45" s="3">
        <f t="shared" ca="1" si="21"/>
        <v>4.8699180361228743E-2</v>
      </c>
      <c r="O45" s="3">
        <f t="shared" ca="1" si="22"/>
        <v>4.8804612727286582E-2</v>
      </c>
      <c r="P45" s="3">
        <f t="shared" ca="1" si="23"/>
        <v>4.8886631583898589E-2</v>
      </c>
      <c r="Q45" s="3">
        <f t="shared" ca="1" si="24"/>
        <v>4.8946857851257568E-2</v>
      </c>
      <c r="R45" s="3">
        <f t="shared" ca="1" si="25"/>
        <v>4.8988760927207151E-2</v>
      </c>
      <c r="S45" s="3">
        <f t="shared" ca="1" si="26"/>
        <v>4.9014378496204727E-2</v>
      </c>
      <c r="T45" s="3">
        <f t="shared" ca="1" si="27"/>
        <v>4.902357396160395E-2</v>
      </c>
      <c r="U45" s="3">
        <f t="shared" ca="1" si="28"/>
        <v>4.9013515096215828E-2</v>
      </c>
      <c r="V45" s="3">
        <f t="shared" ca="1" si="29"/>
        <v>4.8979507298866937E-2</v>
      </c>
      <c r="W45" s="3">
        <f t="shared" ca="1" si="30"/>
        <v>4.891703427398935E-2</v>
      </c>
      <c r="X45" s="3">
        <f t="shared" ca="1" si="31"/>
        <v>4.8822219450676468E-2</v>
      </c>
      <c r="Y45" s="3">
        <f t="shared" ca="1" si="32"/>
        <v>4.869316834316964E-2</v>
      </c>
      <c r="Z45" s="3">
        <f t="shared" ca="1" si="33"/>
        <v>4.8531624613871005E-2</v>
      </c>
      <c r="AA45" s="3">
        <f t="shared" ca="1" si="34"/>
        <v>4.8340479110388246E-2</v>
      </c>
      <c r="AB45" s="3">
        <f t="shared" ca="1" si="35"/>
        <v>4.8123323004597707E-2</v>
      </c>
      <c r="AC45" s="3">
        <f t="shared" ca="1" si="36"/>
        <v>4.7884654741225822E-2</v>
      </c>
      <c r="AD45" s="3">
        <f t="shared" ca="1" si="37"/>
        <v>4.7629209675777294E-2</v>
      </c>
      <c r="AE45" s="3">
        <f t="shared" ca="1" si="38"/>
        <v>4.736171512436492E-2</v>
      </c>
      <c r="AF45" s="3">
        <f t="shared" ca="1" si="39"/>
        <v>4.708688415199664E-2</v>
      </c>
      <c r="AG45" s="3">
        <f t="shared" ca="1" si="40"/>
        <v>4.6809389684997663E-2</v>
      </c>
      <c r="AH45" s="3">
        <f t="shared" ca="1" si="41"/>
        <v>4.6533742604517488E-2</v>
      </c>
      <c r="AI45" s="3">
        <f t="shared" ca="1" si="42"/>
        <v>4.6263876245939937E-2</v>
      </c>
      <c r="AJ45" s="3">
        <f t="shared" ca="1" si="43"/>
        <v>4.6002368520456333E-2</v>
      </c>
      <c r="AK45" s="3">
        <f t="shared" ca="1" si="44"/>
        <v>4.5750254106242262E-2</v>
      </c>
      <c r="AL45" s="3">
        <f t="shared" ca="1" si="45"/>
        <v>4.5508257137864404E-2</v>
      </c>
      <c r="AM45" s="3">
        <f t="shared" ca="1" si="46"/>
        <v>4.5277082127449339E-2</v>
      </c>
      <c r="AN45" s="3">
        <f t="shared" ca="1" si="47"/>
        <v>4.5057412011092153E-2</v>
      </c>
      <c r="AO45" s="3">
        <f t="shared" ca="1" si="48"/>
        <v>4.4849890501554836E-2</v>
      </c>
      <c r="AP45" s="3">
        <f t="shared" ca="1" si="49"/>
        <v>4.465503257513237E-2</v>
      </c>
      <c r="AQ45" s="3">
        <f t="shared" ca="1" si="50"/>
        <v>4.4472944700463111E-2</v>
      </c>
      <c r="AR45" s="3">
        <f t="shared" ca="1" si="51"/>
        <v>4.4302913593885385E-2</v>
      </c>
      <c r="AS45" s="3">
        <f t="shared" ca="1" si="52"/>
        <v>4.4143549607343097E-2</v>
      </c>
      <c r="AT45" s="3">
        <f t="shared" ca="1" si="53"/>
        <v>4.3993408782396035E-2</v>
      </c>
      <c r="AU45" s="3">
        <f t="shared" ca="1" si="54"/>
        <v>4.3851063296010608E-2</v>
      </c>
      <c r="AV45" s="3">
        <f t="shared" ca="1" si="55"/>
        <v>4.3715113334796857E-2</v>
      </c>
      <c r="AW45" s="3">
        <f t="shared" ca="1" si="56"/>
        <v>4.3584212557918771E-2</v>
      </c>
      <c r="AX45" s="3">
        <f t="shared" ca="1" si="57"/>
        <v>4.3457177886746717E-2</v>
      </c>
      <c r="AY45" s="3">
        <f t="shared" ca="1" si="58"/>
        <v>4.3333550955854408E-2</v>
      </c>
      <c r="AZ45" s="3">
        <f t="shared" ca="1" si="6"/>
        <v>4.3214365854699399E-2</v>
      </c>
      <c r="BC45" s="3">
        <f t="shared" ca="1" si="59"/>
        <v>0.67989940126162285</v>
      </c>
      <c r="BD45" s="3">
        <f t="shared" ca="1" si="59"/>
        <v>-0.47550627619683983</v>
      </c>
      <c r="BE45" s="3">
        <f t="shared" ca="1" si="59"/>
        <v>-0.62027661691167602</v>
      </c>
    </row>
    <row r="46" spans="1:57" x14ac:dyDescent="0.2">
      <c r="A46" s="3">
        <f t="shared" si="8"/>
        <v>0.34000000000000014</v>
      </c>
      <c r="B46" s="3">
        <f t="shared" ca="1" si="9"/>
        <v>4.6756211678894558E-2</v>
      </c>
      <c r="C46" s="3">
        <f t="shared" ca="1" si="10"/>
        <v>4.5512385380958163E-2</v>
      </c>
      <c r="D46" s="3">
        <f t="shared" ca="1" si="11"/>
        <v>4.4418065204522003E-2</v>
      </c>
      <c r="E46" s="3">
        <f t="shared" ca="1" si="12"/>
        <v>4.4707630262696342E-2</v>
      </c>
      <c r="F46" s="3">
        <f t="shared" ca="1" si="13"/>
        <v>4.5318932235777071E-2</v>
      </c>
      <c r="G46" s="3">
        <f t="shared" ca="1" si="14"/>
        <v>4.5806997708239289E-2</v>
      </c>
      <c r="H46" s="3">
        <f t="shared" ca="1" si="15"/>
        <v>4.6164976098906262E-2</v>
      </c>
      <c r="I46" s="3">
        <f t="shared" ca="1" si="16"/>
        <v>4.6438564075072436E-2</v>
      </c>
      <c r="J46" s="3">
        <f t="shared" ca="1" si="17"/>
        <v>4.666216357207089E-2</v>
      </c>
      <c r="K46" s="3">
        <f t="shared" ca="1" si="18"/>
        <v>4.6858084680588517E-2</v>
      </c>
      <c r="L46" s="3">
        <f t="shared" ca="1" si="19"/>
        <v>4.7036615216464912E-2</v>
      </c>
      <c r="M46" s="3">
        <f t="shared" ca="1" si="20"/>
        <v>4.7200693192516081E-2</v>
      </c>
      <c r="N46" s="3">
        <f t="shared" ca="1" si="21"/>
        <v>4.7349040213410749E-2</v>
      </c>
      <c r="O46" s="3">
        <f t="shared" ca="1" si="22"/>
        <v>4.7479028194804783E-2</v>
      </c>
      <c r="P46" s="3">
        <f t="shared" ca="1" si="23"/>
        <v>4.7589227983165713E-2</v>
      </c>
      <c r="Q46" s="3">
        <f t="shared" ca="1" si="24"/>
        <v>4.7680936222781661E-2</v>
      </c>
      <c r="R46" s="3">
        <f t="shared" ca="1" si="25"/>
        <v>4.7757232803271293E-2</v>
      </c>
      <c r="S46" s="3">
        <f t="shared" ca="1" si="26"/>
        <v>4.7819751467718878E-2</v>
      </c>
      <c r="T46" s="3">
        <f t="shared" ca="1" si="27"/>
        <v>4.7867941692619917E-2</v>
      </c>
      <c r="U46" s="3">
        <f t="shared" ca="1" si="28"/>
        <v>4.789857443268563E-2</v>
      </c>
      <c r="V46" s="3">
        <f t="shared" ca="1" si="29"/>
        <v>4.7906599509045592E-2</v>
      </c>
      <c r="W46" s="3">
        <f t="shared" ca="1" si="30"/>
        <v>4.788715467010507E-2</v>
      </c>
      <c r="X46" s="3">
        <f t="shared" ca="1" si="31"/>
        <v>4.7836044581436275E-2</v>
      </c>
      <c r="Y46" s="3">
        <f t="shared" ca="1" si="32"/>
        <v>4.7751089400085156E-2</v>
      </c>
      <c r="Z46" s="3">
        <f t="shared" ca="1" si="33"/>
        <v>4.7633697826831488E-2</v>
      </c>
      <c r="AA46" s="3">
        <f t="shared" ca="1" si="34"/>
        <v>4.7486416947271987E-2</v>
      </c>
      <c r="AB46" s="3">
        <f t="shared" ca="1" si="35"/>
        <v>4.7312498363537188E-2</v>
      </c>
      <c r="AC46" s="3">
        <f t="shared" ca="1" si="36"/>
        <v>4.7116087509822914E-2</v>
      </c>
      <c r="AD46" s="3">
        <f t="shared" ca="1" si="37"/>
        <v>4.6901561710653489E-2</v>
      </c>
      <c r="AE46" s="3">
        <f t="shared" ca="1" si="38"/>
        <v>4.6673289918745822E-2</v>
      </c>
      <c r="AF46" s="3">
        <f t="shared" ca="1" si="39"/>
        <v>4.6435626026446589E-2</v>
      </c>
      <c r="AG46" s="3">
        <f t="shared" ca="1" si="40"/>
        <v>4.6192880980080023E-2</v>
      </c>
      <c r="AH46" s="3">
        <f t="shared" ca="1" si="41"/>
        <v>4.5949194931747706E-2</v>
      </c>
      <c r="AI46" s="3">
        <f t="shared" ca="1" si="42"/>
        <v>4.5708114431461513E-2</v>
      </c>
      <c r="AJ46" s="3">
        <f t="shared" ca="1" si="43"/>
        <v>4.547182630272769E-2</v>
      </c>
      <c r="AK46" s="3">
        <f t="shared" ca="1" si="44"/>
        <v>4.524099821088045E-2</v>
      </c>
      <c r="AL46" s="3">
        <f t="shared" ca="1" si="45"/>
        <v>4.5015992501123807E-2</v>
      </c>
      <c r="AM46" s="3">
        <f t="shared" ca="1" si="46"/>
        <v>4.4797151265246755E-2</v>
      </c>
      <c r="AN46" s="3">
        <f t="shared" ca="1" si="47"/>
        <v>4.4584794098475308E-2</v>
      </c>
      <c r="AO46" s="3">
        <f t="shared" ca="1" si="48"/>
        <v>4.4379199062682034E-2</v>
      </c>
      <c r="AP46" s="3">
        <f t="shared" ca="1" si="49"/>
        <v>4.4180509441663331E-2</v>
      </c>
      <c r="AQ46" s="3">
        <f t="shared" ca="1" si="50"/>
        <v>4.3988451442031562E-2</v>
      </c>
      <c r="AR46" s="3">
        <f t="shared" ca="1" si="51"/>
        <v>4.3801934172986445E-2</v>
      </c>
      <c r="AS46" s="3">
        <f t="shared" ca="1" si="52"/>
        <v>4.3619202771753532E-2</v>
      </c>
      <c r="AT46" s="3">
        <f t="shared" ca="1" si="53"/>
        <v>4.3438449624322209E-2</v>
      </c>
      <c r="AU46" s="3">
        <f t="shared" ca="1" si="54"/>
        <v>4.3257883875612996E-2</v>
      </c>
      <c r="AV46" s="3">
        <f t="shared" ca="1" si="55"/>
        <v>4.3075743850445249E-2</v>
      </c>
      <c r="AW46" s="3">
        <f t="shared" ca="1" si="56"/>
        <v>4.2890324519323494E-2</v>
      </c>
      <c r="AX46" s="3">
        <f t="shared" ca="1" si="57"/>
        <v>4.2700096681276126E-2</v>
      </c>
      <c r="AY46" s="3">
        <f t="shared" ca="1" si="58"/>
        <v>4.2504272946477628E-2</v>
      </c>
      <c r="AZ46" s="3">
        <f t="shared" ca="1" si="6"/>
        <v>4.2303421209512096E-2</v>
      </c>
      <c r="BC46" s="3">
        <f t="shared" ca="1" si="59"/>
        <v>-1.4347323171655439</v>
      </c>
      <c r="BD46" s="3">
        <f t="shared" ca="1" si="59"/>
        <v>1.162916080711633</v>
      </c>
      <c r="BE46" s="3">
        <f t="shared" ca="1" si="59"/>
        <v>-0.20074887998637614</v>
      </c>
    </row>
    <row r="47" spans="1:57" x14ac:dyDescent="0.2">
      <c r="A47" s="3">
        <f t="shared" si="8"/>
        <v>0.35000000000000014</v>
      </c>
      <c r="B47" s="3">
        <f t="shared" ca="1" si="9"/>
        <v>4.7338334240950783E-2</v>
      </c>
      <c r="C47" s="3">
        <f t="shared" ca="1" si="10"/>
        <v>4.6226984945796801E-2</v>
      </c>
      <c r="D47" s="3">
        <f t="shared" ca="1" si="11"/>
        <v>4.5275832770900248E-2</v>
      </c>
      <c r="E47" s="3">
        <f t="shared" ca="1" si="12"/>
        <v>4.5673889141004211E-2</v>
      </c>
      <c r="F47" s="3">
        <f t="shared" ca="1" si="13"/>
        <v>4.6371909266715562E-2</v>
      </c>
      <c r="G47" s="3">
        <f t="shared" ca="1" si="14"/>
        <v>4.6934239895234771E-2</v>
      </c>
      <c r="H47" s="3">
        <f t="shared" ca="1" si="15"/>
        <v>4.7355637221857955E-2</v>
      </c>
      <c r="I47" s="3">
        <f t="shared" ca="1" si="16"/>
        <v>4.7682126379878252E-2</v>
      </c>
      <c r="J47" s="3">
        <f t="shared" ca="1" si="17"/>
        <v>4.7948420715427396E-2</v>
      </c>
      <c r="K47" s="3">
        <f t="shared" ca="1" si="18"/>
        <v>4.8177142322843557E-2</v>
      </c>
      <c r="L47" s="3">
        <f t="shared" ca="1" si="19"/>
        <v>4.8378983945631913E-2</v>
      </c>
      <c r="M47" s="3">
        <f t="shared" ca="1" si="20"/>
        <v>4.8557350900822818E-2</v>
      </c>
      <c r="N47" s="3">
        <f t="shared" ca="1" si="21"/>
        <v>4.8711489337593193E-2</v>
      </c>
      <c r="O47" s="3">
        <f t="shared" ca="1" si="22"/>
        <v>4.8839346757095538E-2</v>
      </c>
      <c r="P47" s="3">
        <f t="shared" ca="1" si="23"/>
        <v>4.8940100327561693E-2</v>
      </c>
      <c r="Q47" s="3">
        <f t="shared" ca="1" si="24"/>
        <v>4.9015634463146628E-2</v>
      </c>
      <c r="R47" s="3">
        <f t="shared" ca="1" si="25"/>
        <v>4.9069552606999009E-2</v>
      </c>
      <c r="S47" s="3">
        <f t="shared" ca="1" si="26"/>
        <v>4.9103997711538228E-2</v>
      </c>
      <c r="T47" s="3">
        <f t="shared" ca="1" si="27"/>
        <v>4.9118919018994726E-2</v>
      </c>
      <c r="U47" s="3">
        <f t="shared" ca="1" si="28"/>
        <v>4.9111604841205928E-2</v>
      </c>
      <c r="V47" s="3">
        <f t="shared" ca="1" si="29"/>
        <v>4.9077562964455736E-2</v>
      </c>
      <c r="W47" s="3">
        <f t="shared" ca="1" si="30"/>
        <v>4.9012499075390667E-2</v>
      </c>
      <c r="X47" s="3">
        <f t="shared" ca="1" si="31"/>
        <v>4.8912813094606197E-2</v>
      </c>
      <c r="Y47" s="3">
        <f t="shared" ca="1" si="32"/>
        <v>4.8776952180282267E-2</v>
      </c>
      <c r="Z47" s="3">
        <f t="shared" ca="1" si="33"/>
        <v>4.8606903245986433E-2</v>
      </c>
      <c r="AA47" s="3">
        <f t="shared" ca="1" si="34"/>
        <v>4.8405783049567705E-2</v>
      </c>
      <c r="AB47" s="3">
        <f t="shared" ca="1" si="35"/>
        <v>4.8177416705013042E-2</v>
      </c>
      <c r="AC47" s="3">
        <f t="shared" ca="1" si="36"/>
        <v>4.7926509885996574E-2</v>
      </c>
      <c r="AD47" s="3">
        <f t="shared" ca="1" si="37"/>
        <v>4.7657995229831891E-2</v>
      </c>
      <c r="AE47" s="3">
        <f t="shared" ca="1" si="38"/>
        <v>4.7376796660072641E-2</v>
      </c>
      <c r="AF47" s="3">
        <f t="shared" ca="1" si="39"/>
        <v>4.7087822190675359E-2</v>
      </c>
      <c r="AG47" s="3">
        <f t="shared" ca="1" si="40"/>
        <v>4.6795933963400316E-2</v>
      </c>
      <c r="AH47" s="3">
        <f t="shared" ca="1" si="41"/>
        <v>4.6505814430592617E-2</v>
      </c>
      <c r="AI47" s="3">
        <f t="shared" ca="1" si="42"/>
        <v>4.6221536621263874E-2</v>
      </c>
      <c r="AJ47" s="3">
        <f t="shared" ca="1" si="43"/>
        <v>4.5945810103150048E-2</v>
      </c>
      <c r="AK47" s="3">
        <f t="shared" ca="1" si="44"/>
        <v>4.5679848983631505E-2</v>
      </c>
      <c r="AL47" s="3">
        <f t="shared" ca="1" si="45"/>
        <v>4.5424567156348017E-2</v>
      </c>
      <c r="AM47" s="3">
        <f t="shared" ca="1" si="46"/>
        <v>4.5180857624758299E-2</v>
      </c>
      <c r="AN47" s="3">
        <f t="shared" ca="1" si="47"/>
        <v>4.4949589947436815E-2</v>
      </c>
      <c r="AO47" s="3">
        <f t="shared" ca="1" si="48"/>
        <v>4.4731589764952472E-2</v>
      </c>
      <c r="AP47" s="3">
        <f t="shared" ca="1" si="49"/>
        <v>4.4527541847630463E-2</v>
      </c>
      <c r="AQ47" s="3">
        <f t="shared" ca="1" si="50"/>
        <v>4.4337705543572838E-2</v>
      </c>
      <c r="AR47" s="3">
        <f t="shared" ca="1" si="51"/>
        <v>4.4161525953107052E-2</v>
      </c>
      <c r="AS47" s="3">
        <f t="shared" ca="1" si="52"/>
        <v>4.3997796380341202E-2</v>
      </c>
      <c r="AT47" s="3">
        <f t="shared" ca="1" si="53"/>
        <v>4.384525891858268E-2</v>
      </c>
      <c r="AU47" s="3">
        <f t="shared" ca="1" si="54"/>
        <v>4.370267305452917E-2</v>
      </c>
      <c r="AV47" s="3">
        <f t="shared" ca="1" si="55"/>
        <v>4.356882866508989E-2</v>
      </c>
      <c r="AW47" s="3">
        <f t="shared" ca="1" si="56"/>
        <v>4.3442575633854202E-2</v>
      </c>
      <c r="AX47" s="3">
        <f t="shared" ca="1" si="57"/>
        <v>4.3322952329885298E-2</v>
      </c>
      <c r="AY47" s="3">
        <f t="shared" ca="1" si="58"/>
        <v>4.3209752945966899E-2</v>
      </c>
      <c r="AZ47" s="3">
        <f t="shared" ca="1" si="6"/>
        <v>4.3104191252763116E-2</v>
      </c>
      <c r="BC47" s="3">
        <f t="shared" ca="1" si="59"/>
        <v>1.3207455339753142</v>
      </c>
      <c r="BD47" s="3">
        <f t="shared" ca="1" si="59"/>
        <v>-0.97309751936834932</v>
      </c>
      <c r="BE47" s="3">
        <f t="shared" ca="1" si="59"/>
        <v>1.2385893227144891</v>
      </c>
    </row>
    <row r="48" spans="1:57" x14ac:dyDescent="0.2">
      <c r="A48" s="3">
        <f t="shared" si="8"/>
        <v>0.36000000000000015</v>
      </c>
      <c r="B48" s="3">
        <f t="shared" ca="1" si="9"/>
        <v>4.8230957383599504E-2</v>
      </c>
      <c r="C48" s="3">
        <f t="shared" ca="1" si="10"/>
        <v>4.7151376026203569E-2</v>
      </c>
      <c r="D48" s="3">
        <f t="shared" ca="1" si="11"/>
        <v>4.6250199694007121E-2</v>
      </c>
      <c r="E48" s="3">
        <f t="shared" ca="1" si="12"/>
        <v>4.6671943938417643E-2</v>
      </c>
      <c r="F48" s="3">
        <f t="shared" ca="1" si="13"/>
        <v>4.7379902223659343E-2</v>
      </c>
      <c r="G48" s="3">
        <f t="shared" ca="1" si="14"/>
        <v>4.7947293582591033E-2</v>
      </c>
      <c r="H48" s="3">
        <f t="shared" ca="1" si="15"/>
        <v>4.8370161811430237E-2</v>
      </c>
      <c r="I48" s="3">
        <f t="shared" ca="1" si="16"/>
        <v>4.8694566559022837E-2</v>
      </c>
      <c r="J48" s="3">
        <f t="shared" ca="1" si="17"/>
        <v>4.8955238984814305E-2</v>
      </c>
      <c r="K48" s="3">
        <f t="shared" ca="1" si="18"/>
        <v>4.9174821435932423E-2</v>
      </c>
      <c r="L48" s="3">
        <f t="shared" ca="1" si="19"/>
        <v>4.9364119221736946E-2</v>
      </c>
      <c r="M48" s="3">
        <f t="shared" ca="1" si="20"/>
        <v>4.9526712498936504E-2</v>
      </c>
      <c r="N48" s="3">
        <f t="shared" ca="1" si="21"/>
        <v>4.9662079372694019E-2</v>
      </c>
      <c r="O48" s="3">
        <f t="shared" ca="1" si="22"/>
        <v>4.9768449935042029E-2</v>
      </c>
      <c r="P48" s="3">
        <f t="shared" ca="1" si="23"/>
        <v>4.9845313695596756E-2</v>
      </c>
      <c r="Q48" s="3">
        <f t="shared" ca="1" si="24"/>
        <v>4.9894847944711329E-2</v>
      </c>
      <c r="R48" s="3">
        <f t="shared" ca="1" si="25"/>
        <v>4.9920885782838563E-2</v>
      </c>
      <c r="S48" s="3">
        <f t="shared" ca="1" si="26"/>
        <v>4.9925785573518996E-2</v>
      </c>
      <c r="T48" s="3">
        <f t="shared" ca="1" si="27"/>
        <v>4.9909703067203874E-2</v>
      </c>
      <c r="U48" s="3">
        <f t="shared" ca="1" si="28"/>
        <v>4.9870151135675431E-2</v>
      </c>
      <c r="V48" s="3">
        <f t="shared" ca="1" si="29"/>
        <v>4.9802902120491682E-2</v>
      </c>
      <c r="W48" s="3">
        <f t="shared" ca="1" si="30"/>
        <v>4.9703936583534059E-2</v>
      </c>
      <c r="X48" s="3">
        <f t="shared" ca="1" si="31"/>
        <v>4.956995672600157E-2</v>
      </c>
      <c r="Y48" s="3">
        <f t="shared" ca="1" si="32"/>
        <v>4.9399742122099251E-2</v>
      </c>
      <c r="Z48" s="3">
        <f t="shared" ca="1" si="33"/>
        <v>4.9195564118029778E-2</v>
      </c>
      <c r="AA48" s="3">
        <f t="shared" ca="1" si="34"/>
        <v>4.896081561134457E-2</v>
      </c>
      <c r="AB48" s="3">
        <f t="shared" ca="1" si="35"/>
        <v>4.8699601353097491E-2</v>
      </c>
      <c r="AC48" s="3">
        <f t="shared" ca="1" si="36"/>
        <v>4.8416893548565237E-2</v>
      </c>
      <c r="AD48" s="3">
        <f t="shared" ca="1" si="37"/>
        <v>4.8117886531669651E-2</v>
      </c>
      <c r="AE48" s="3">
        <f t="shared" ca="1" si="38"/>
        <v>4.7807765570474614E-2</v>
      </c>
      <c r="AF48" s="3">
        <f t="shared" ca="1" si="39"/>
        <v>4.7491699132681107E-2</v>
      </c>
      <c r="AG48" s="3">
        <f t="shared" ca="1" si="40"/>
        <v>4.7174806768239597E-2</v>
      </c>
      <c r="AH48" s="3">
        <f t="shared" ca="1" si="41"/>
        <v>4.6862019303971887E-2</v>
      </c>
      <c r="AI48" s="3">
        <f t="shared" ca="1" si="42"/>
        <v>4.6557642563851961E-2</v>
      </c>
      <c r="AJ48" s="3">
        <f t="shared" ca="1" si="43"/>
        <v>4.6264615724459883E-2</v>
      </c>
      <c r="AK48" s="3">
        <f t="shared" ca="1" si="44"/>
        <v>4.5984405828007988E-2</v>
      </c>
      <c r="AL48" s="3">
        <f t="shared" ca="1" si="45"/>
        <v>4.5718184694494519E-2</v>
      </c>
      <c r="AM48" s="3">
        <f t="shared" ca="1" si="46"/>
        <v>4.5467102610739538E-2</v>
      </c>
      <c r="AN48" s="3">
        <f t="shared" ca="1" si="47"/>
        <v>4.5232285441630944E-2</v>
      </c>
      <c r="AO48" s="3">
        <f t="shared" ca="1" si="48"/>
        <v>4.5014812675248685E-2</v>
      </c>
      <c r="AP48" s="3">
        <f t="shared" ca="1" si="49"/>
        <v>4.4815616792203986E-2</v>
      </c>
      <c r="AQ48" s="3">
        <f t="shared" ca="1" si="50"/>
        <v>4.4635196729739417E-2</v>
      </c>
      <c r="AR48" s="3">
        <f t="shared" ca="1" si="51"/>
        <v>4.4473240213483263E-2</v>
      </c>
      <c r="AS48" s="3">
        <f t="shared" ca="1" si="52"/>
        <v>4.432879513589294E-2</v>
      </c>
      <c r="AT48" s="3">
        <f t="shared" ca="1" si="53"/>
        <v>4.4200859700941071E-2</v>
      </c>
      <c r="AU48" s="3">
        <f t="shared" ca="1" si="54"/>
        <v>4.4088450151966788E-2</v>
      </c>
      <c r="AV48" s="3">
        <f t="shared" ca="1" si="55"/>
        <v>4.3990614375847108E-2</v>
      </c>
      <c r="AW48" s="3">
        <f t="shared" ca="1" si="56"/>
        <v>4.3906463813053277E-2</v>
      </c>
      <c r="AX48" s="3">
        <f t="shared" ca="1" si="57"/>
        <v>4.3835311073592807E-2</v>
      </c>
      <c r="AY48" s="3">
        <f t="shared" ca="1" si="58"/>
        <v>4.3777239609386107E-2</v>
      </c>
      <c r="AZ48" s="3">
        <f t="shared" ca="1" si="6"/>
        <v>4.3733549226456121E-2</v>
      </c>
      <c r="BC48" s="3">
        <f t="shared" ca="1" si="59"/>
        <v>0.96303011834049101</v>
      </c>
      <c r="BD48" s="3">
        <f t="shared" ca="1" si="59"/>
        <v>-0.91010823199506241</v>
      </c>
      <c r="BE48" s="3">
        <f t="shared" ca="1" si="59"/>
        <v>5.9202603313676327E-2</v>
      </c>
    </row>
    <row r="49" spans="1:57" x14ac:dyDescent="0.2">
      <c r="A49" s="3">
        <f t="shared" si="8"/>
        <v>0.37000000000000016</v>
      </c>
      <c r="B49" s="3">
        <f t="shared" ca="1" si="9"/>
        <v>4.7137352286514465E-2</v>
      </c>
      <c r="C49" s="3">
        <f t="shared" ca="1" si="10"/>
        <v>4.5892601347479758E-2</v>
      </c>
      <c r="D49" s="3">
        <f t="shared" ca="1" si="11"/>
        <v>4.4864218644451836E-2</v>
      </c>
      <c r="E49" s="3">
        <f t="shared" ca="1" si="12"/>
        <v>4.5152558192001715E-2</v>
      </c>
      <c r="F49" s="3">
        <f t="shared" ca="1" si="13"/>
        <v>4.5732572042571827E-2</v>
      </c>
      <c r="G49" s="3">
        <f t="shared" ca="1" si="14"/>
        <v>4.6185393474944651E-2</v>
      </c>
      <c r="H49" s="3">
        <f t="shared" ca="1" si="15"/>
        <v>4.6507522478511816E-2</v>
      </c>
      <c r="I49" s="3">
        <f t="shared" ca="1" si="16"/>
        <v>4.6744246537587242E-2</v>
      </c>
      <c r="J49" s="3">
        <f t="shared" ca="1" si="17"/>
        <v>4.6929508327679705E-2</v>
      </c>
      <c r="K49" s="3">
        <f t="shared" ca="1" si="18"/>
        <v>4.708516594892799E-2</v>
      </c>
      <c r="L49" s="3">
        <f t="shared" ca="1" si="19"/>
        <v>4.7221332175982969E-2</v>
      </c>
      <c r="M49" s="3">
        <f t="shared" ca="1" si="20"/>
        <v>4.7340956801517745E-2</v>
      </c>
      <c r="N49" s="3">
        <f t="shared" ca="1" si="21"/>
        <v>4.7442944553339229E-2</v>
      </c>
      <c r="O49" s="3">
        <f t="shared" ca="1" si="22"/>
        <v>4.7525002363330127E-2</v>
      </c>
      <c r="P49" s="3">
        <f t="shared" ca="1" si="23"/>
        <v>4.7586125347147401E-2</v>
      </c>
      <c r="Q49" s="3">
        <f t="shared" ca="1" si="24"/>
        <v>4.7627976060924511E-2</v>
      </c>
      <c r="R49" s="3">
        <f t="shared" ca="1" si="25"/>
        <v>4.7653810631454838E-2</v>
      </c>
      <c r="S49" s="3">
        <f t="shared" ca="1" si="26"/>
        <v>4.7665396309302124E-2</v>
      </c>
      <c r="T49" s="3">
        <f t="shared" ca="1" si="27"/>
        <v>4.7662289368132986E-2</v>
      </c>
      <c r="U49" s="3">
        <f t="shared" ca="1" si="28"/>
        <v>4.764142169354111E-2</v>
      </c>
      <c r="V49" s="3">
        <f t="shared" ca="1" si="29"/>
        <v>4.7598024042717887E-2</v>
      </c>
      <c r="W49" s="3">
        <f t="shared" ca="1" si="30"/>
        <v>4.7527546054847152E-2</v>
      </c>
      <c r="X49" s="3">
        <f t="shared" ca="1" si="31"/>
        <v>4.7426186468399897E-2</v>
      </c>
      <c r="Y49" s="3">
        <f t="shared" ca="1" si="32"/>
        <v>4.7292249967898548E-2</v>
      </c>
      <c r="Z49" s="3">
        <f t="shared" ca="1" si="33"/>
        <v>4.7127485820282318E-2</v>
      </c>
      <c r="AA49" s="3">
        <f t="shared" ca="1" si="34"/>
        <v>4.6934756786712377E-2</v>
      </c>
      <c r="AB49" s="3">
        <f t="shared" ca="1" si="35"/>
        <v>4.6717640647160281E-2</v>
      </c>
      <c r="AC49" s="3">
        <f t="shared" ca="1" si="36"/>
        <v>4.6480569695765493E-2</v>
      </c>
      <c r="AD49" s="3">
        <f t="shared" ca="1" si="37"/>
        <v>4.6228193609976188E-2</v>
      </c>
      <c r="AE49" s="3">
        <f t="shared" ca="1" si="38"/>
        <v>4.5965152638511253E-2</v>
      </c>
      <c r="AF49" s="3">
        <f t="shared" ca="1" si="39"/>
        <v>4.5696069295865088E-2</v>
      </c>
      <c r="AG49" s="3">
        <f t="shared" ca="1" si="40"/>
        <v>4.5425514013464161E-2</v>
      </c>
      <c r="AH49" s="3">
        <f t="shared" ca="1" si="41"/>
        <v>4.5157859334976756E-2</v>
      </c>
      <c r="AI49" s="3">
        <f t="shared" ca="1" si="42"/>
        <v>4.4896837469576935E-2</v>
      </c>
      <c r="AJ49" s="3">
        <f t="shared" ca="1" si="43"/>
        <v>4.4644811323168672E-2</v>
      </c>
      <c r="AK49" s="3">
        <f t="shared" ca="1" si="44"/>
        <v>4.4402694626586886E-2</v>
      </c>
      <c r="AL49" s="3">
        <f t="shared" ca="1" si="45"/>
        <v>4.4171110767288413E-2</v>
      </c>
      <c r="AM49" s="3">
        <f t="shared" ca="1" si="46"/>
        <v>4.3950660949873779E-2</v>
      </c>
      <c r="AN49" s="3">
        <f t="shared" ca="1" si="47"/>
        <v>4.3741920950328333E-2</v>
      </c>
      <c r="AO49" s="3">
        <f t="shared" ca="1" si="48"/>
        <v>4.3545417635458626E-2</v>
      </c>
      <c r="AP49" s="3">
        <f t="shared" ca="1" si="49"/>
        <v>4.3361524687699084E-2</v>
      </c>
      <c r="AQ49" s="3">
        <f t="shared" ca="1" si="50"/>
        <v>4.3190174348116062E-2</v>
      </c>
      <c r="AR49" s="3">
        <f t="shared" ca="1" si="51"/>
        <v>4.3030490860859728E-2</v>
      </c>
      <c r="AS49" s="3">
        <f t="shared" ca="1" si="52"/>
        <v>4.2880970391143185E-2</v>
      </c>
      <c r="AT49" s="3">
        <f t="shared" ca="1" si="53"/>
        <v>4.2740060920483901E-2</v>
      </c>
      <c r="AU49" s="3">
        <f t="shared" ca="1" si="54"/>
        <v>4.2606229127889028E-2</v>
      </c>
      <c r="AV49" s="3">
        <f t="shared" ca="1" si="55"/>
        <v>4.2477974635101751E-2</v>
      </c>
      <c r="AW49" s="3">
        <f t="shared" ca="1" si="56"/>
        <v>4.23538643471165E-2</v>
      </c>
      <c r="AX49" s="3">
        <f t="shared" ca="1" si="57"/>
        <v>4.2232679069209036E-2</v>
      </c>
      <c r="AY49" s="3">
        <f t="shared" ca="1" si="58"/>
        <v>4.2113981101920973E-2</v>
      </c>
      <c r="AZ49" s="3">
        <f t="shared" ca="1" si="6"/>
        <v>4.1998213352075729E-2</v>
      </c>
      <c r="BC49" s="3">
        <f t="shared" ca="1" si="59"/>
        <v>-2.8524857710735114</v>
      </c>
      <c r="BD49" s="3">
        <f t="shared" ca="1" si="59"/>
        <v>0.38362264378019351</v>
      </c>
      <c r="BE49" s="3">
        <f t="shared" ca="1" si="59"/>
        <v>-1.8918561477160809</v>
      </c>
    </row>
    <row r="50" spans="1:57" x14ac:dyDescent="0.2">
      <c r="A50" s="3">
        <f t="shared" si="8"/>
        <v>0.38000000000000017</v>
      </c>
      <c r="B50" s="3">
        <f t="shared" ca="1" si="9"/>
        <v>4.8252602154815555E-2</v>
      </c>
      <c r="C50" s="3">
        <f t="shared" ca="1" si="10"/>
        <v>4.6862849746908852E-2</v>
      </c>
      <c r="D50" s="3">
        <f t="shared" ca="1" si="11"/>
        <v>4.5723251072592085E-2</v>
      </c>
      <c r="E50" s="3">
        <f t="shared" ca="1" si="12"/>
        <v>4.5891264637446409E-2</v>
      </c>
      <c r="F50" s="3">
        <f t="shared" ca="1" si="13"/>
        <v>4.6353575820632049E-2</v>
      </c>
      <c r="G50" s="3">
        <f t="shared" ca="1" si="14"/>
        <v>4.6699232611145648E-2</v>
      </c>
      <c r="H50" s="3">
        <f t="shared" ca="1" si="15"/>
        <v>4.6925316249744317E-2</v>
      </c>
      <c r="I50" s="3">
        <f t="shared" ca="1" si="16"/>
        <v>4.7076491355167373E-2</v>
      </c>
      <c r="J50" s="3">
        <f t="shared" ca="1" si="17"/>
        <v>4.7186061829071375E-2</v>
      </c>
      <c r="K50" s="3">
        <f t="shared" ca="1" si="18"/>
        <v>4.7275252984197165E-2</v>
      </c>
      <c r="L50" s="3">
        <f t="shared" ca="1" si="19"/>
        <v>4.7353635929245692E-2</v>
      </c>
      <c r="M50" s="3">
        <f t="shared" ca="1" si="20"/>
        <v>4.7423680857933623E-2</v>
      </c>
      <c r="N50" s="3">
        <f t="shared" ca="1" si="21"/>
        <v>4.7483869750401447E-2</v>
      </c>
      <c r="O50" s="3">
        <f t="shared" ca="1" si="22"/>
        <v>4.7531536579051334E-2</v>
      </c>
      <c r="P50" s="3">
        <f t="shared" ca="1" si="23"/>
        <v>4.7565331284121264E-2</v>
      </c>
      <c r="Q50" s="3">
        <f t="shared" ca="1" si="24"/>
        <v>4.7586550068081719E-2</v>
      </c>
      <c r="R50" s="3">
        <f t="shared" ca="1" si="25"/>
        <v>4.7598021426625788E-2</v>
      </c>
      <c r="S50" s="3">
        <f t="shared" ca="1" si="26"/>
        <v>4.760107095540974E-2</v>
      </c>
      <c r="T50" s="3">
        <f t="shared" ca="1" si="27"/>
        <v>4.7594805446472967E-2</v>
      </c>
      <c r="U50" s="3">
        <f t="shared" ca="1" si="28"/>
        <v>4.7575726212602518E-2</v>
      </c>
      <c r="V50" s="3">
        <f t="shared" ca="1" si="29"/>
        <v>4.7538672265202059E-2</v>
      </c>
      <c r="W50" s="3">
        <f t="shared" ca="1" si="30"/>
        <v>4.7478712495302659E-2</v>
      </c>
      <c r="X50" s="3">
        <f t="shared" ca="1" si="31"/>
        <v>4.7391692375453737E-2</v>
      </c>
      <c r="Y50" s="3">
        <f t="shared" ca="1" si="32"/>
        <v>4.7275590382048933E-2</v>
      </c>
      <c r="Z50" s="3">
        <f t="shared" ca="1" si="33"/>
        <v>4.7131783166966958E-2</v>
      </c>
      <c r="AA50" s="3">
        <f t="shared" ca="1" si="34"/>
        <v>4.696275304363038E-2</v>
      </c>
      <c r="AB50" s="3">
        <f t="shared" ca="1" si="35"/>
        <v>4.6771700187472835E-2</v>
      </c>
      <c r="AC50" s="3">
        <f t="shared" ca="1" si="36"/>
        <v>4.6562666511935302E-2</v>
      </c>
      <c r="AD50" s="3">
        <f t="shared" ca="1" si="37"/>
        <v>4.6339906656080357E-2</v>
      </c>
      <c r="AE50" s="3">
        <f t="shared" ca="1" si="38"/>
        <v>4.6107665455950124E-2</v>
      </c>
      <c r="AF50" s="3">
        <f t="shared" ca="1" si="39"/>
        <v>4.5870169034871573E-2</v>
      </c>
      <c r="AG50" s="3">
        <f t="shared" ca="1" si="40"/>
        <v>4.5631588147800071E-2</v>
      </c>
      <c r="AH50" s="3">
        <f t="shared" ca="1" si="41"/>
        <v>4.5395886373962933E-2</v>
      </c>
      <c r="AI50" s="3">
        <f t="shared" ca="1" si="42"/>
        <v>4.5166371879962253E-2</v>
      </c>
      <c r="AJ50" s="3">
        <f t="shared" ca="1" si="43"/>
        <v>4.494498138555738E-2</v>
      </c>
      <c r="AK50" s="3">
        <f t="shared" ca="1" si="44"/>
        <v>4.4732225033128015E-2</v>
      </c>
      <c r="AL50" s="3">
        <f t="shared" ca="1" si="45"/>
        <v>4.4528327389941523E-2</v>
      </c>
      <c r="AM50" s="3">
        <f t="shared" ca="1" si="46"/>
        <v>4.4333490183590701E-2</v>
      </c>
      <c r="AN50" s="3">
        <f t="shared" ca="1" si="47"/>
        <v>4.4147888675856423E-2</v>
      </c>
      <c r="AO50" s="3">
        <f t="shared" ca="1" si="48"/>
        <v>4.3971646614079263E-2</v>
      </c>
      <c r="AP50" s="3">
        <f t="shared" ca="1" si="49"/>
        <v>4.3804728349902344E-2</v>
      </c>
      <c r="AQ50" s="3">
        <f t="shared" ca="1" si="50"/>
        <v>4.3646649117855235E-2</v>
      </c>
      <c r="AR50" s="3">
        <f t="shared" ca="1" si="51"/>
        <v>4.3496119541040164E-2</v>
      </c>
      <c r="AS50" s="3">
        <f t="shared" ca="1" si="52"/>
        <v>4.3351233712867185E-2</v>
      </c>
      <c r="AT50" s="3">
        <f t="shared" ca="1" si="53"/>
        <v>4.3210039030906554E-2</v>
      </c>
      <c r="AU50" s="3">
        <f t="shared" ca="1" si="54"/>
        <v>4.3070602261162903E-2</v>
      </c>
      <c r="AV50" s="3">
        <f t="shared" ca="1" si="55"/>
        <v>4.2931024460184188E-2</v>
      </c>
      <c r="AW50" s="3">
        <f t="shared" ca="1" si="56"/>
        <v>4.2789477877448433E-2</v>
      </c>
      <c r="AX50" s="3">
        <f t="shared" ca="1" si="57"/>
        <v>4.2644361351912172E-2</v>
      </c>
      <c r="AY50" s="3">
        <f t="shared" ca="1" si="58"/>
        <v>4.2494858943127302E-2</v>
      </c>
      <c r="AZ50" s="3">
        <f t="shared" ca="1" si="6"/>
        <v>4.2340952439323856E-2</v>
      </c>
      <c r="BC50" s="3">
        <f t="shared" ca="1" si="59"/>
        <v>0.38377583843313978</v>
      </c>
      <c r="BD50" s="3">
        <f t="shared" ca="1" si="59"/>
        <v>-9.7841697549279516E-2</v>
      </c>
      <c r="BE50" s="3">
        <f t="shared" ca="1" si="59"/>
        <v>-1.8072267718284865</v>
      </c>
    </row>
    <row r="51" spans="1:57" x14ac:dyDescent="0.2">
      <c r="A51" s="3">
        <f t="shared" si="8"/>
        <v>0.39000000000000018</v>
      </c>
      <c r="B51" s="3">
        <f t="shared" ca="1" si="9"/>
        <v>4.8257558645656083E-2</v>
      </c>
      <c r="C51" s="3">
        <f t="shared" ca="1" si="10"/>
        <v>4.6882507646698941E-2</v>
      </c>
      <c r="D51" s="3">
        <f t="shared" ca="1" si="11"/>
        <v>4.5782287231429769E-2</v>
      </c>
      <c r="E51" s="3">
        <f t="shared" ca="1" si="12"/>
        <v>4.5972736115080876E-2</v>
      </c>
      <c r="F51" s="3">
        <f t="shared" ca="1" si="13"/>
        <v>4.6452379773127078E-2</v>
      </c>
      <c r="G51" s="3">
        <f t="shared" ca="1" si="14"/>
        <v>4.6818217377529094E-2</v>
      </c>
      <c r="H51" s="3">
        <f t="shared" ca="1" si="15"/>
        <v>4.7068070479997566E-2</v>
      </c>
      <c r="I51" s="3">
        <f t="shared" ca="1" si="16"/>
        <v>4.7246163657458533E-2</v>
      </c>
      <c r="J51" s="3">
        <f t="shared" ca="1" si="17"/>
        <v>4.7385345299372286E-2</v>
      </c>
      <c r="K51" s="3">
        <f t="shared" ca="1" si="18"/>
        <v>4.7506392895437552E-2</v>
      </c>
      <c r="L51" s="3">
        <f t="shared" ca="1" si="19"/>
        <v>4.7618520271672106E-2</v>
      </c>
      <c r="M51" s="3">
        <f t="shared" ca="1" si="20"/>
        <v>4.7723902301788843E-2</v>
      </c>
      <c r="N51" s="3">
        <f t="shared" ca="1" si="21"/>
        <v>4.7820782355952406E-2</v>
      </c>
      <c r="O51" s="3">
        <f t="shared" ca="1" si="22"/>
        <v>4.7906305144692539E-2</v>
      </c>
      <c r="P51" s="3">
        <f t="shared" ca="1" si="23"/>
        <v>4.7978958151190236E-2</v>
      </c>
      <c r="Q51" s="3">
        <f t="shared" ca="1" si="24"/>
        <v>4.8039853140631118E-2</v>
      </c>
      <c r="R51" s="3">
        <f t="shared" ca="1" si="25"/>
        <v>4.8091573839058703E-2</v>
      </c>
      <c r="S51" s="3">
        <f t="shared" ca="1" si="26"/>
        <v>4.8135187172614259E-2</v>
      </c>
      <c r="T51" s="3">
        <f t="shared" ca="1" si="27"/>
        <v>4.8169533971813228E-2</v>
      </c>
      <c r="U51" s="3">
        <f t="shared" ca="1" si="28"/>
        <v>4.8190868895103302E-2</v>
      </c>
      <c r="V51" s="3">
        <f t="shared" ca="1" si="29"/>
        <v>4.8193822569979949E-2</v>
      </c>
      <c r="W51" s="3">
        <f t="shared" ca="1" si="30"/>
        <v>4.8173266830892993E-2</v>
      </c>
      <c r="X51" s="3">
        <f t="shared" ca="1" si="31"/>
        <v>4.8124877567552973E-2</v>
      </c>
      <c r="Y51" s="3">
        <f t="shared" ca="1" si="32"/>
        <v>4.8046489262013013E-2</v>
      </c>
      <c r="Z51" s="3">
        <f t="shared" ca="1" si="33"/>
        <v>4.7939288936364607E-2</v>
      </c>
      <c r="AA51" s="3">
        <f t="shared" ca="1" si="34"/>
        <v>4.780556165508263E-2</v>
      </c>
      <c r="AB51" s="3">
        <f t="shared" ca="1" si="35"/>
        <v>4.764831287546642E-2</v>
      </c>
      <c r="AC51" s="3">
        <f t="shared" ca="1" si="36"/>
        <v>4.7471377179031611E-2</v>
      </c>
      <c r="AD51" s="3">
        <f t="shared" ca="1" si="37"/>
        <v>4.7278797300896236E-2</v>
      </c>
      <c r="AE51" s="3">
        <f t="shared" ca="1" si="38"/>
        <v>4.7074605786782707E-2</v>
      </c>
      <c r="AF51" s="3">
        <f t="shared" ca="1" si="39"/>
        <v>4.6862815445071364E-2</v>
      </c>
      <c r="AG51" s="3">
        <f t="shared" ca="1" si="40"/>
        <v>4.6647380310413919E-2</v>
      </c>
      <c r="AH51" s="3">
        <f t="shared" ca="1" si="41"/>
        <v>4.6432037837960995E-2</v>
      </c>
      <c r="AI51" s="3">
        <f t="shared" ca="1" si="42"/>
        <v>4.6219855250798123E-2</v>
      </c>
      <c r="AJ51" s="3">
        <f t="shared" ca="1" si="43"/>
        <v>4.6012526676420695E-2</v>
      </c>
      <c r="AK51" s="3">
        <f t="shared" ca="1" si="44"/>
        <v>4.5810341906045361E-2</v>
      </c>
      <c r="AL51" s="3">
        <f t="shared" ca="1" si="45"/>
        <v>4.5613309815540529E-2</v>
      </c>
      <c r="AM51" s="3">
        <f t="shared" ca="1" si="46"/>
        <v>4.5421415776674183E-2</v>
      </c>
      <c r="AN51" s="3">
        <f t="shared" ca="1" si="47"/>
        <v>4.5234617626844387E-2</v>
      </c>
      <c r="AO51" s="3">
        <f t="shared" ca="1" si="48"/>
        <v>4.505281901162609E-2</v>
      </c>
      <c r="AP51" s="3">
        <f t="shared" ca="1" si="49"/>
        <v>4.4875757940283062E-2</v>
      </c>
      <c r="AQ51" s="3">
        <f t="shared" ca="1" si="50"/>
        <v>4.4702715850444746E-2</v>
      </c>
      <c r="AR51" s="3">
        <f t="shared" ca="1" si="51"/>
        <v>4.453217311707719E-2</v>
      </c>
      <c r="AS51" s="3">
        <f t="shared" ca="1" si="52"/>
        <v>4.4362004933471394E-2</v>
      </c>
      <c r="AT51" s="3">
        <f t="shared" ca="1" si="53"/>
        <v>4.4190041268596145E-2</v>
      </c>
      <c r="AU51" s="3">
        <f t="shared" ca="1" si="54"/>
        <v>4.4014132144336582E-2</v>
      </c>
      <c r="AV51" s="3">
        <f t="shared" ca="1" si="55"/>
        <v>4.3832163272165874E-2</v>
      </c>
      <c r="AW51" s="3">
        <f t="shared" ca="1" si="56"/>
        <v>4.3642095641756459E-2</v>
      </c>
      <c r="AX51" s="3">
        <f t="shared" ca="1" si="57"/>
        <v>4.3442129342179087E-2</v>
      </c>
      <c r="AY51" s="3">
        <f t="shared" ca="1" si="58"/>
        <v>4.3231251676370749E-2</v>
      </c>
      <c r="AZ51" s="3">
        <f t="shared" ca="1" si="6"/>
        <v>4.3009322364516059E-2</v>
      </c>
      <c r="BC51" s="3">
        <f t="shared" ca="1" si="59"/>
        <v>1.0736798463055486</v>
      </c>
      <c r="BD51" s="3">
        <f t="shared" ca="1" si="59"/>
        <v>1.2110881191156277</v>
      </c>
      <c r="BE51" s="3">
        <f t="shared" ca="1" si="59"/>
        <v>0.47775603381305487</v>
      </c>
    </row>
    <row r="52" spans="1:57" x14ac:dyDescent="0.2">
      <c r="A52" s="3">
        <f t="shared" si="8"/>
        <v>0.40000000000000019</v>
      </c>
      <c r="B52" s="3">
        <f t="shared" ca="1" si="9"/>
        <v>4.6947663507082155E-2</v>
      </c>
      <c r="C52" s="3">
        <f t="shared" ca="1" si="10"/>
        <v>4.5677997510082113E-2</v>
      </c>
      <c r="D52" s="3">
        <f t="shared" ca="1" si="11"/>
        <v>4.4697416662702751E-2</v>
      </c>
      <c r="E52" s="3">
        <f t="shared" ca="1" si="12"/>
        <v>4.4981586172632142E-2</v>
      </c>
      <c r="F52" s="3">
        <f t="shared" ca="1" si="13"/>
        <v>4.554117091846404E-2</v>
      </c>
      <c r="G52" s="3">
        <f t="shared" ca="1" si="14"/>
        <v>4.5981354122754364E-2</v>
      </c>
      <c r="H52" s="3">
        <f t="shared" ca="1" si="15"/>
        <v>4.6301051126183296E-2</v>
      </c>
      <c r="I52" s="3">
        <f t="shared" ca="1" si="16"/>
        <v>4.6544423239527309E-2</v>
      </c>
      <c r="J52" s="3">
        <f t="shared" ca="1" si="17"/>
        <v>4.674424057890484E-2</v>
      </c>
      <c r="K52" s="3">
        <f t="shared" ca="1" si="18"/>
        <v>4.6921211706851033E-2</v>
      </c>
      <c r="L52" s="3">
        <f t="shared" ca="1" si="19"/>
        <v>4.7084571491025427E-2</v>
      </c>
      <c r="M52" s="3">
        <f t="shared" ca="1" si="20"/>
        <v>4.723657770440904E-2</v>
      </c>
      <c r="N52" s="3">
        <f t="shared" ca="1" si="21"/>
        <v>4.7375613179224098E-2</v>
      </c>
      <c r="O52" s="3">
        <f t="shared" ca="1" si="22"/>
        <v>4.7499010985295582E-2</v>
      </c>
      <c r="P52" s="3">
        <f t="shared" ca="1" si="23"/>
        <v>4.7605472794214274E-2</v>
      </c>
      <c r="Q52" s="3">
        <f t="shared" ca="1" si="24"/>
        <v>4.7696301812305004E-2</v>
      </c>
      <c r="R52" s="3">
        <f t="shared" ca="1" si="25"/>
        <v>4.7774213803035745E-2</v>
      </c>
      <c r="S52" s="3">
        <f t="shared" ca="1" si="26"/>
        <v>4.7840393962263944E-2</v>
      </c>
      <c r="T52" s="3">
        <f t="shared" ca="1" si="27"/>
        <v>4.7893794630196149E-2</v>
      </c>
      <c r="U52" s="3">
        <f t="shared" ca="1" si="28"/>
        <v>4.7930801661420622E-2</v>
      </c>
      <c r="V52" s="3">
        <f t="shared" ca="1" si="29"/>
        <v>4.7946214611142561E-2</v>
      </c>
      <c r="W52" s="3">
        <f t="shared" ca="1" si="30"/>
        <v>4.7935085891776717E-2</v>
      </c>
      <c r="X52" s="3">
        <f t="shared" ca="1" si="31"/>
        <v>4.7893299407036086E-2</v>
      </c>
      <c r="Y52" s="3">
        <f t="shared" ca="1" si="32"/>
        <v>4.781892181699568E-2</v>
      </c>
      <c r="Z52" s="3">
        <f t="shared" ca="1" si="33"/>
        <v>4.7713327446647913E-2</v>
      </c>
      <c r="AA52" s="3">
        <f t="shared" ca="1" si="34"/>
        <v>4.7578981247207573E-2</v>
      </c>
      <c r="AB52" s="3">
        <f t="shared" ca="1" si="35"/>
        <v>4.7419070790635259E-2</v>
      </c>
      <c r="AC52" s="3">
        <f t="shared" ca="1" si="36"/>
        <v>4.7237600320152194E-2</v>
      </c>
      <c r="AD52" s="3">
        <f t="shared" ca="1" si="37"/>
        <v>4.7038777744275728E-2</v>
      </c>
      <c r="AE52" s="3">
        <f t="shared" ca="1" si="38"/>
        <v>4.6826800382987366E-2</v>
      </c>
      <c r="AF52" s="3">
        <f t="shared" ca="1" si="39"/>
        <v>4.660584474668502E-2</v>
      </c>
      <c r="AG52" s="3">
        <f t="shared" ca="1" si="40"/>
        <v>4.638002504671266E-2</v>
      </c>
      <c r="AH52" s="3">
        <f t="shared" ca="1" si="41"/>
        <v>4.6153229402826734E-2</v>
      </c>
      <c r="AI52" s="3">
        <f t="shared" ca="1" si="42"/>
        <v>4.592866114669264E-2</v>
      </c>
      <c r="AJ52" s="3">
        <f t="shared" ca="1" si="43"/>
        <v>4.5708149343435166E-2</v>
      </c>
      <c r="AK52" s="3">
        <f t="shared" ca="1" si="44"/>
        <v>4.5492140611374535E-2</v>
      </c>
      <c r="AL52" s="3">
        <f t="shared" ca="1" si="45"/>
        <v>4.5280805206763038E-2</v>
      </c>
      <c r="AM52" s="3">
        <f t="shared" ca="1" si="46"/>
        <v>4.5074289209244049E-2</v>
      </c>
      <c r="AN52" s="3">
        <f t="shared" ca="1" si="47"/>
        <v>4.487271006335649E-2</v>
      </c>
      <c r="AO52" s="3">
        <f t="shared" ca="1" si="48"/>
        <v>4.4676128273168761E-2</v>
      </c>
      <c r="AP52" s="3">
        <f t="shared" ca="1" si="49"/>
        <v>4.4484432441546227E-2</v>
      </c>
      <c r="AQ52" s="3">
        <f t="shared" ca="1" si="50"/>
        <v>4.4297047365264824E-2</v>
      </c>
      <c r="AR52" s="3">
        <f t="shared" ca="1" si="51"/>
        <v>4.4112600483186111E-2</v>
      </c>
      <c r="AS52" s="3">
        <f t="shared" ca="1" si="52"/>
        <v>4.3929125202983733E-2</v>
      </c>
      <c r="AT52" s="3">
        <f t="shared" ca="1" si="53"/>
        <v>4.3744611163786001E-2</v>
      </c>
      <c r="AU52" s="3">
        <f t="shared" ca="1" si="54"/>
        <v>4.3557068756410799E-2</v>
      </c>
      <c r="AV52" s="3">
        <f t="shared" ca="1" si="55"/>
        <v>4.3364545514033251E-2</v>
      </c>
      <c r="AW52" s="3">
        <f t="shared" ca="1" si="56"/>
        <v>4.3165168501789933E-2</v>
      </c>
      <c r="AX52" s="3">
        <f t="shared" ca="1" si="57"/>
        <v>4.2957316183802621E-2</v>
      </c>
      <c r="AY52" s="3">
        <f t="shared" ca="1" si="58"/>
        <v>4.2740157685236077E-2</v>
      </c>
      <c r="AZ52" s="3">
        <f t="shared" ca="1" si="6"/>
        <v>4.2513943135682346E-2</v>
      </c>
      <c r="BC52" s="3">
        <f t="shared" ca="1" si="59"/>
        <v>-0.67287450927575954</v>
      </c>
      <c r="BD52" s="3">
        <f t="shared" ca="1" si="59"/>
        <v>0.57692678888218296</v>
      </c>
      <c r="BE52" s="3">
        <f t="shared" ca="1" si="59"/>
        <v>1.3566613694236667</v>
      </c>
    </row>
    <row r="53" spans="1:57" x14ac:dyDescent="0.2">
      <c r="A53" s="3">
        <f t="shared" si="8"/>
        <v>0.4100000000000002</v>
      </c>
      <c r="B53" s="3">
        <f t="shared" ca="1" si="9"/>
        <v>4.671877958631359E-2</v>
      </c>
      <c r="C53" s="3">
        <f t="shared" ca="1" si="10"/>
        <v>4.5546152885516986E-2</v>
      </c>
      <c r="D53" s="3">
        <f t="shared" ca="1" si="11"/>
        <v>4.4667678958501593E-2</v>
      </c>
      <c r="E53" s="3">
        <f t="shared" ca="1" si="12"/>
        <v>4.5020377182838557E-2</v>
      </c>
      <c r="F53" s="3">
        <f t="shared" ca="1" si="13"/>
        <v>4.5627454152404115E-2</v>
      </c>
      <c r="G53" s="3">
        <f t="shared" ca="1" si="14"/>
        <v>4.6102616754330923E-2</v>
      </c>
      <c r="H53" s="3">
        <f t="shared" ca="1" si="15"/>
        <v>4.6446332396380366E-2</v>
      </c>
      <c r="I53" s="3">
        <f t="shared" ca="1" si="16"/>
        <v>4.6703180242249523E-2</v>
      </c>
      <c r="J53" s="3">
        <f t="shared" ca="1" si="17"/>
        <v>4.6906333740852603E-2</v>
      </c>
      <c r="K53" s="3">
        <f t="shared" ca="1" si="18"/>
        <v>4.7076915746151297E-2</v>
      </c>
      <c r="L53" s="3">
        <f t="shared" ca="1" si="19"/>
        <v>4.7224664823813475E-2</v>
      </c>
      <c r="M53" s="3">
        <f t="shared" ca="1" si="20"/>
        <v>4.7352404196558104E-2</v>
      </c>
      <c r="N53" s="3">
        <f t="shared" ca="1" si="21"/>
        <v>4.7459138555823795E-2</v>
      </c>
      <c r="O53" s="3">
        <f t="shared" ca="1" si="22"/>
        <v>4.7542871266527072E-2</v>
      </c>
      <c r="P53" s="3">
        <f t="shared" ca="1" si="23"/>
        <v>4.7602999152937149E-2</v>
      </c>
      <c r="Q53" s="3">
        <f t="shared" ca="1" si="24"/>
        <v>4.7641497093657795E-2</v>
      </c>
      <c r="R53" s="3">
        <f t="shared" ca="1" si="25"/>
        <v>4.7661694033441324E-2</v>
      </c>
      <c r="S53" s="3">
        <f t="shared" ca="1" si="26"/>
        <v>4.7665374721874904E-2</v>
      </c>
      <c r="T53" s="3">
        <f t="shared" ca="1" si="27"/>
        <v>4.7652084821799175E-2</v>
      </c>
      <c r="U53" s="3">
        <f t="shared" ca="1" si="28"/>
        <v>4.7618823557788438E-2</v>
      </c>
      <c r="V53" s="3">
        <f t="shared" ca="1" si="29"/>
        <v>4.7561041064976731E-2</v>
      </c>
      <c r="W53" s="3">
        <f t="shared" ca="1" si="30"/>
        <v>4.7474452301678544E-2</v>
      </c>
      <c r="X53" s="3">
        <f t="shared" ca="1" si="31"/>
        <v>4.7355631088103735E-2</v>
      </c>
      <c r="Y53" s="3">
        <f t="shared" ca="1" si="32"/>
        <v>4.7203356784060825E-2</v>
      </c>
      <c r="Z53" s="3">
        <f t="shared" ca="1" si="33"/>
        <v>4.7019672288333987E-2</v>
      </c>
      <c r="AA53" s="3">
        <f t="shared" ca="1" si="34"/>
        <v>4.6807703902650356E-2</v>
      </c>
      <c r="AB53" s="3">
        <f t="shared" ca="1" si="35"/>
        <v>4.6571302483786728E-2</v>
      </c>
      <c r="AC53" s="3">
        <f t="shared" ca="1" si="36"/>
        <v>4.6315123266117843E-2</v>
      </c>
      <c r="AD53" s="3">
        <f t="shared" ca="1" si="37"/>
        <v>4.6044020742791576E-2</v>
      </c>
      <c r="AE53" s="3">
        <f t="shared" ca="1" si="38"/>
        <v>4.5762838405817748E-2</v>
      </c>
      <c r="AF53" s="3">
        <f t="shared" ca="1" si="39"/>
        <v>4.5476397816319375E-2</v>
      </c>
      <c r="AG53" s="3">
        <f t="shared" ca="1" si="40"/>
        <v>4.5189454591304981E-2</v>
      </c>
      <c r="AH53" s="3">
        <f t="shared" ca="1" si="41"/>
        <v>4.4906528643230373E-2</v>
      </c>
      <c r="AI53" s="3">
        <f t="shared" ca="1" si="42"/>
        <v>4.463144080813583E-2</v>
      </c>
      <c r="AJ53" s="3">
        <f t="shared" ca="1" si="43"/>
        <v>4.436663694577906E-2</v>
      </c>
      <c r="AK53" s="3">
        <f t="shared" ca="1" si="44"/>
        <v>4.4113202011863521E-2</v>
      </c>
      <c r="AL53" s="3">
        <f t="shared" ca="1" si="45"/>
        <v>4.387194904878923E-2</v>
      </c>
      <c r="AM53" s="3">
        <f t="shared" ca="1" si="46"/>
        <v>4.3643666241274304E-2</v>
      </c>
      <c r="AN53" s="3">
        <f t="shared" ca="1" si="47"/>
        <v>4.342911200523962E-2</v>
      </c>
      <c r="AO53" s="3">
        <f t="shared" ca="1" si="48"/>
        <v>4.3228984997163232E-2</v>
      </c>
      <c r="AP53" s="3">
        <f t="shared" ca="1" si="49"/>
        <v>4.3043805688037021E-2</v>
      </c>
      <c r="AQ53" s="3">
        <f t="shared" ca="1" si="50"/>
        <v>4.2873623727092441E-2</v>
      </c>
      <c r="AR53" s="3">
        <f t="shared" ca="1" si="51"/>
        <v>4.2717695259310351E-2</v>
      </c>
      <c r="AS53" s="3">
        <f t="shared" ca="1" si="52"/>
        <v>4.2574693355076604E-2</v>
      </c>
      <c r="AT53" s="3">
        <f t="shared" ca="1" si="53"/>
        <v>4.2443248756868536E-2</v>
      </c>
      <c r="AU53" s="3">
        <f t="shared" ca="1" si="54"/>
        <v>4.2322013672706216E-2</v>
      </c>
      <c r="AV53" s="3">
        <f t="shared" ca="1" si="55"/>
        <v>4.2209678961755974E-2</v>
      </c>
      <c r="AW53" s="3">
        <f t="shared" ca="1" si="56"/>
        <v>4.2105019429824329E-2</v>
      </c>
      <c r="AX53" s="3">
        <f t="shared" ca="1" si="57"/>
        <v>4.2007073404241625E-2</v>
      </c>
      <c r="AY53" s="3">
        <f t="shared" ca="1" si="58"/>
        <v>4.1915677423358062E-2</v>
      </c>
      <c r="AZ53" s="3">
        <f t="shared" ca="1" si="6"/>
        <v>4.1831905725297804E-2</v>
      </c>
      <c r="BC53" s="3">
        <f t="shared" ca="1" si="59"/>
        <v>-1.0491432067549935</v>
      </c>
      <c r="BD53" s="3">
        <f t="shared" ca="1" si="59"/>
        <v>-1.9696263665314762</v>
      </c>
      <c r="BE53" s="3">
        <f t="shared" ca="1" si="59"/>
        <v>0.48272949904973306</v>
      </c>
    </row>
    <row r="54" spans="1:57" x14ac:dyDescent="0.2">
      <c r="A54" s="3">
        <f t="shared" si="8"/>
        <v>0.42000000000000021</v>
      </c>
      <c r="B54" s="3">
        <f t="shared" ca="1" si="9"/>
        <v>4.7215422811933611E-2</v>
      </c>
      <c r="C54" s="3">
        <f t="shared" ca="1" si="10"/>
        <v>4.5909638301127133E-2</v>
      </c>
      <c r="D54" s="3">
        <f t="shared" ca="1" si="11"/>
        <v>4.4927195349988638E-2</v>
      </c>
      <c r="E54" s="3">
        <f t="shared" ca="1" si="12"/>
        <v>4.5166505761073832E-2</v>
      </c>
      <c r="F54" s="3">
        <f t="shared" ca="1" si="13"/>
        <v>4.5662251986720852E-2</v>
      </c>
      <c r="G54" s="3">
        <f t="shared" ca="1" si="14"/>
        <v>4.6035539650882674E-2</v>
      </c>
      <c r="H54" s="3">
        <f t="shared" ca="1" si="15"/>
        <v>4.6287380048312191E-2</v>
      </c>
      <c r="I54" s="3">
        <f t="shared" ca="1" si="16"/>
        <v>4.646178440941811E-2</v>
      </c>
      <c r="J54" s="3">
        <f t="shared" ca="1" si="17"/>
        <v>4.6591344239276515E-2</v>
      </c>
      <c r="K54" s="3">
        <f t="shared" ca="1" si="18"/>
        <v>4.66966129756008E-2</v>
      </c>
      <c r="L54" s="3">
        <f t="shared" ca="1" si="19"/>
        <v>4.6786848621295285E-2</v>
      </c>
      <c r="M54" s="3">
        <f t="shared" ca="1" si="20"/>
        <v>4.6864455481199947E-2</v>
      </c>
      <c r="N54" s="3">
        <f t="shared" ca="1" si="21"/>
        <v>4.6928075578880797E-2</v>
      </c>
      <c r="O54" s="3">
        <f t="shared" ca="1" si="22"/>
        <v>4.6975397575691163E-2</v>
      </c>
      <c r="P54" s="3">
        <f t="shared" ca="1" si="23"/>
        <v>4.7005527483164201E-2</v>
      </c>
      <c r="Q54" s="3">
        <f t="shared" ca="1" si="24"/>
        <v>4.7020125186556246E-2</v>
      </c>
      <c r="R54" s="3">
        <f t="shared" ca="1" si="25"/>
        <v>4.7022147043546361E-2</v>
      </c>
      <c r="S54" s="3">
        <f t="shared" ca="1" si="26"/>
        <v>4.701299173702303E-2</v>
      </c>
      <c r="T54" s="3">
        <f t="shared" ca="1" si="27"/>
        <v>4.699181315760155E-2</v>
      </c>
      <c r="U54" s="3">
        <f t="shared" ca="1" si="28"/>
        <v>4.6955239148234615E-2</v>
      </c>
      <c r="V54" s="3">
        <f t="shared" ca="1" si="29"/>
        <v>4.6898385167498044E-2</v>
      </c>
      <c r="W54" s="3">
        <f t="shared" ca="1" si="30"/>
        <v>4.6816643771211496E-2</v>
      </c>
      <c r="X54" s="3">
        <f t="shared" ca="1" si="31"/>
        <v>4.6706293655939965E-2</v>
      </c>
      <c r="Y54" s="3">
        <f t="shared" ca="1" si="32"/>
        <v>4.6565840502900142E-2</v>
      </c>
      <c r="Z54" s="3">
        <f t="shared" ca="1" si="33"/>
        <v>4.6397010144395866E-2</v>
      </c>
      <c r="AA54" s="3">
        <f t="shared" ca="1" si="34"/>
        <v>4.620260477554624E-2</v>
      </c>
      <c r="AB54" s="3">
        <f t="shared" ca="1" si="35"/>
        <v>4.5986152796264487E-2</v>
      </c>
      <c r="AC54" s="3">
        <f t="shared" ca="1" si="36"/>
        <v>4.5751974848141919E-2</v>
      </c>
      <c r="AD54" s="3">
        <f t="shared" ca="1" si="37"/>
        <v>4.5504586504898407E-2</v>
      </c>
      <c r="AE54" s="3">
        <f t="shared" ca="1" si="38"/>
        <v>4.5248491912339546E-2</v>
      </c>
      <c r="AF54" s="3">
        <f t="shared" ca="1" si="39"/>
        <v>4.4988172113605729E-2</v>
      </c>
      <c r="AG54" s="3">
        <f t="shared" ca="1" si="40"/>
        <v>4.4728038443304266E-2</v>
      </c>
      <c r="AH54" s="3">
        <f t="shared" ca="1" si="41"/>
        <v>4.447225682501732E-2</v>
      </c>
      <c r="AI54" s="3">
        <f t="shared" ca="1" si="42"/>
        <v>4.4224280089158748E-2</v>
      </c>
      <c r="AJ54" s="3">
        <f t="shared" ca="1" si="43"/>
        <v>4.3986185825167674E-2</v>
      </c>
      <c r="AK54" s="3">
        <f t="shared" ca="1" si="44"/>
        <v>4.3758711919299607E-2</v>
      </c>
      <c r="AL54" s="3">
        <f t="shared" ca="1" si="45"/>
        <v>4.3542328690674328E-2</v>
      </c>
      <c r="AM54" s="3">
        <f t="shared" ca="1" si="46"/>
        <v>4.333748091060436E-2</v>
      </c>
      <c r="AN54" s="3">
        <f t="shared" ca="1" si="47"/>
        <v>4.3144582414206593E-2</v>
      </c>
      <c r="AO54" s="3">
        <f t="shared" ca="1" si="48"/>
        <v>4.2963984388876587E-2</v>
      </c>
      <c r="AP54" s="3">
        <f t="shared" ca="1" si="49"/>
        <v>4.2795853537612838E-2</v>
      </c>
      <c r="AQ54" s="3">
        <f t="shared" ca="1" si="50"/>
        <v>4.2639878943369097E-2</v>
      </c>
      <c r="AR54" s="3">
        <f t="shared" ca="1" si="51"/>
        <v>4.2494960180570883E-2</v>
      </c>
      <c r="AS54" s="3">
        <f t="shared" ca="1" si="52"/>
        <v>4.2359424515322507E-2</v>
      </c>
      <c r="AT54" s="3">
        <f t="shared" ca="1" si="53"/>
        <v>4.2231558311920922E-2</v>
      </c>
      <c r="AU54" s="3">
        <f t="shared" ca="1" si="54"/>
        <v>4.2109670129957637E-2</v>
      </c>
      <c r="AV54" s="3">
        <f t="shared" ca="1" si="55"/>
        <v>4.1992108747077324E-2</v>
      </c>
      <c r="AW54" s="3">
        <f t="shared" ca="1" si="56"/>
        <v>4.1877311456400682E-2</v>
      </c>
      <c r="AX54" s="3">
        <f t="shared" ca="1" si="57"/>
        <v>4.1763991103659699E-2</v>
      </c>
      <c r="AY54" s="3">
        <f t="shared" ca="1" si="58"/>
        <v>4.1651669278490441E-2</v>
      </c>
      <c r="AZ54" s="3">
        <f t="shared" ca="1" si="6"/>
        <v>4.1540908742895843E-2</v>
      </c>
      <c r="BC54" s="3">
        <f t="shared" ca="1" si="59"/>
        <v>-0.59778933542959134</v>
      </c>
      <c r="BD54" s="3">
        <f t="shared" ca="1" si="59"/>
        <v>-0.23636268524232129</v>
      </c>
      <c r="BE54" s="3">
        <f t="shared" ca="1" si="59"/>
        <v>-1.7270190915815942</v>
      </c>
    </row>
    <row r="55" spans="1:57" x14ac:dyDescent="0.2">
      <c r="A55" s="3">
        <f t="shared" si="8"/>
        <v>0.43000000000000022</v>
      </c>
      <c r="B55" s="3">
        <f t="shared" ca="1" si="9"/>
        <v>4.8499998499698153E-2</v>
      </c>
      <c r="C55" s="3">
        <f t="shared" ca="1" si="10"/>
        <v>4.7182126631112535E-2</v>
      </c>
      <c r="D55" s="3">
        <f t="shared" ca="1" si="11"/>
        <v>4.6204754836339158E-2</v>
      </c>
      <c r="E55" s="3">
        <f t="shared" ca="1" si="12"/>
        <v>4.6429106349077064E-2</v>
      </c>
      <c r="F55" s="3">
        <f t="shared" ca="1" si="13"/>
        <v>4.6901675275182617E-2</v>
      </c>
      <c r="G55" s="3">
        <f t="shared" ca="1" si="14"/>
        <v>4.7251246215921743E-2</v>
      </c>
      <c r="H55" s="3">
        <f t="shared" ca="1" si="15"/>
        <v>4.7479769454122439E-2</v>
      </c>
      <c r="I55" s="3">
        <f t="shared" ca="1" si="16"/>
        <v>4.763110534418321E-2</v>
      </c>
      <c r="J55" s="3">
        <f t="shared" ca="1" si="17"/>
        <v>4.7737681035383048E-2</v>
      </c>
      <c r="K55" s="3">
        <f t="shared" ca="1" si="18"/>
        <v>4.7819899663745905E-2</v>
      </c>
      <c r="L55" s="3">
        <f t="shared" ca="1" si="19"/>
        <v>4.7886957239799431E-2</v>
      </c>
      <c r="M55" s="3">
        <f t="shared" ca="1" si="20"/>
        <v>4.7941257612993948E-2</v>
      </c>
      <c r="N55" s="3">
        <f t="shared" ca="1" si="21"/>
        <v>4.7981498435798235E-2</v>
      </c>
      <c r="O55" s="3">
        <f t="shared" ca="1" si="22"/>
        <v>4.8005471481308161E-2</v>
      </c>
      <c r="P55" s="3">
        <f t="shared" ca="1" si="23"/>
        <v>4.801240880219778E-2</v>
      </c>
      <c r="Q55" s="3">
        <f t="shared" ca="1" si="24"/>
        <v>4.8004071475990687E-2</v>
      </c>
      <c r="R55" s="3">
        <f t="shared" ca="1" si="25"/>
        <v>4.798346034118936E-2</v>
      </c>
      <c r="S55" s="3">
        <f t="shared" ca="1" si="26"/>
        <v>4.7952005237362254E-2</v>
      </c>
      <c r="T55" s="3">
        <f t="shared" ca="1" si="27"/>
        <v>4.7908886028200606E-2</v>
      </c>
      <c r="U55" s="3">
        <f t="shared" ca="1" si="28"/>
        <v>4.7850777246625953E-2</v>
      </c>
      <c r="V55" s="3">
        <f t="shared" ca="1" si="29"/>
        <v>4.7772877257626349E-2</v>
      </c>
      <c r="W55" s="3">
        <f t="shared" ca="1" si="30"/>
        <v>4.7670674097592819E-2</v>
      </c>
      <c r="X55" s="3">
        <f t="shared" ca="1" si="31"/>
        <v>4.7540569105835727E-2</v>
      </c>
      <c r="Y55" s="3">
        <f t="shared" ca="1" si="32"/>
        <v>4.7381210754711384E-2</v>
      </c>
      <c r="Z55" s="3">
        <f t="shared" ca="1" si="33"/>
        <v>4.7194425006729913E-2</v>
      </c>
      <c r="AA55" s="3">
        <f t="shared" ca="1" si="34"/>
        <v>4.6983107320886466E-2</v>
      </c>
      <c r="AB55" s="3">
        <f t="shared" ca="1" si="35"/>
        <v>4.6750880735001499E-2</v>
      </c>
      <c r="AC55" s="3">
        <f t="shared" ca="1" si="36"/>
        <v>4.6502148548839183E-2</v>
      </c>
      <c r="AD55" s="3">
        <f t="shared" ca="1" si="37"/>
        <v>4.6241504745645048E-2</v>
      </c>
      <c r="AE55" s="3">
        <f t="shared" ca="1" si="38"/>
        <v>4.5973531439074102E-2</v>
      </c>
      <c r="AF55" s="3">
        <f t="shared" ca="1" si="39"/>
        <v>4.5702786416484925E-2</v>
      </c>
      <c r="AG55" s="3">
        <f t="shared" ca="1" si="40"/>
        <v>4.5433753873443346E-2</v>
      </c>
      <c r="AH55" s="3">
        <f t="shared" ca="1" si="41"/>
        <v>4.5170662801812048E-2</v>
      </c>
      <c r="AI55" s="3">
        <f t="shared" ca="1" si="42"/>
        <v>4.4917015358573779E-2</v>
      </c>
      <c r="AJ55" s="3">
        <f t="shared" ca="1" si="43"/>
        <v>4.467493862435571E-2</v>
      </c>
      <c r="AK55" s="3">
        <f t="shared" ca="1" si="44"/>
        <v>4.4445240840377924E-2</v>
      </c>
      <c r="AL55" s="3">
        <f t="shared" ca="1" si="45"/>
        <v>4.4228466926166665E-2</v>
      </c>
      <c r="AM55" s="3">
        <f t="shared" ca="1" si="46"/>
        <v>4.4025135553770092E-2</v>
      </c>
      <c r="AN55" s="3">
        <f t="shared" ca="1" si="47"/>
        <v>4.3835733257224709E-2</v>
      </c>
      <c r="AO55" s="3">
        <f t="shared" ca="1" si="48"/>
        <v>4.3660680966354559E-2</v>
      </c>
      <c r="AP55" s="3">
        <f t="shared" ca="1" si="49"/>
        <v>4.350020881768827E-2</v>
      </c>
      <c r="AQ55" s="3">
        <f t="shared" ca="1" si="50"/>
        <v>4.3354062745305517E-2</v>
      </c>
      <c r="AR55" s="3">
        <f t="shared" ca="1" si="51"/>
        <v>4.3221203305891152E-2</v>
      </c>
      <c r="AS55" s="3">
        <f t="shared" ca="1" si="52"/>
        <v>4.310002932727916E-2</v>
      </c>
      <c r="AT55" s="3">
        <f t="shared" ca="1" si="53"/>
        <v>4.2988900147670331E-2</v>
      </c>
      <c r="AU55" s="3">
        <f t="shared" ca="1" si="54"/>
        <v>4.2886198047054951E-2</v>
      </c>
      <c r="AV55" s="3">
        <f t="shared" ca="1" si="55"/>
        <v>4.2790347150421924E-2</v>
      </c>
      <c r="AW55" s="3">
        <f t="shared" ca="1" si="56"/>
        <v>4.2699864816317094E-2</v>
      </c>
      <c r="AX55" s="3">
        <f t="shared" ca="1" si="57"/>
        <v>4.2613555957020953E-2</v>
      </c>
      <c r="AY55" s="3">
        <f t="shared" ca="1" si="58"/>
        <v>4.253104062039649E-2</v>
      </c>
      <c r="AZ55" s="3">
        <f t="shared" ca="1" si="6"/>
        <v>4.2452918919201998E-2</v>
      </c>
      <c r="BC55" s="3">
        <f t="shared" ca="1" si="59"/>
        <v>1.3687153111563246</v>
      </c>
      <c r="BD55" s="3">
        <f t="shared" ca="1" si="59"/>
        <v>-0.64816935475086623</v>
      </c>
      <c r="BE55" s="3">
        <f t="shared" ca="1" si="59"/>
        <v>-0.42097961267479267</v>
      </c>
    </row>
    <row r="56" spans="1:57" x14ac:dyDescent="0.2">
      <c r="A56" s="3">
        <f t="shared" si="8"/>
        <v>0.44000000000000022</v>
      </c>
      <c r="B56" s="3">
        <f t="shared" ca="1" si="9"/>
        <v>4.8663156331735166E-2</v>
      </c>
      <c r="C56" s="3">
        <f t="shared" ca="1" si="10"/>
        <v>4.751469631351174E-2</v>
      </c>
      <c r="D56" s="3">
        <f t="shared" ca="1" si="11"/>
        <v>4.6706107049231456E-2</v>
      </c>
      <c r="E56" s="3">
        <f t="shared" ca="1" si="12"/>
        <v>4.7063037203961322E-2</v>
      </c>
      <c r="F56" s="3">
        <f t="shared" ca="1" si="13"/>
        <v>4.7644343879329046E-2</v>
      </c>
      <c r="G56" s="3">
        <f t="shared" ca="1" si="14"/>
        <v>4.8086989849905927E-2</v>
      </c>
      <c r="H56" s="3">
        <f t="shared" ca="1" si="15"/>
        <v>4.8394476585090523E-2</v>
      </c>
      <c r="I56" s="3">
        <f t="shared" ca="1" si="16"/>
        <v>4.8611147289452608E-2</v>
      </c>
      <c r="J56" s="3">
        <f t="shared" ca="1" si="17"/>
        <v>4.8769899033333376E-2</v>
      </c>
      <c r="K56" s="3">
        <f t="shared" ca="1" si="18"/>
        <v>4.8891620413030822E-2</v>
      </c>
      <c r="L56" s="3">
        <f t="shared" ca="1" si="19"/>
        <v>4.8986080673212827E-2</v>
      </c>
      <c r="M56" s="3">
        <f t="shared" ca="1" si="20"/>
        <v>4.9056318325403088E-2</v>
      </c>
      <c r="N56" s="3">
        <f t="shared" ca="1" si="21"/>
        <v>4.9101721596407147E-2</v>
      </c>
      <c r="O56" s="3">
        <f t="shared" ca="1" si="22"/>
        <v>4.9120819825428548E-2</v>
      </c>
      <c r="P56" s="3">
        <f t="shared" ca="1" si="23"/>
        <v>4.9113604605081962E-2</v>
      </c>
      <c r="Q56" s="3">
        <f t="shared" ca="1" si="24"/>
        <v>4.9082571066706535E-2</v>
      </c>
      <c r="R56" s="3">
        <f t="shared" ca="1" si="25"/>
        <v>4.9031398258922491E-2</v>
      </c>
      <c r="S56" s="3">
        <f t="shared" ca="1" si="26"/>
        <v>4.8962181070083363E-2</v>
      </c>
      <c r="T56" s="3">
        <f t="shared" ca="1" si="27"/>
        <v>4.8874759747071339E-2</v>
      </c>
      <c r="U56" s="3">
        <f t="shared" ca="1" si="28"/>
        <v>4.8766490232882875E-2</v>
      </c>
      <c r="V56" s="3">
        <f t="shared" ca="1" si="29"/>
        <v>4.8633288046178627E-2</v>
      </c>
      <c r="W56" s="3">
        <f t="shared" ca="1" si="30"/>
        <v>4.8471371242941638E-2</v>
      </c>
      <c r="X56" s="3">
        <f t="shared" ca="1" si="31"/>
        <v>4.8277898203972727E-2</v>
      </c>
      <c r="Y56" s="3">
        <f t="shared" ca="1" si="32"/>
        <v>4.8052293335326311E-2</v>
      </c>
      <c r="Z56" s="3">
        <f t="shared" ca="1" si="33"/>
        <v>4.779711658816941E-2</v>
      </c>
      <c r="AA56" s="3">
        <f t="shared" ca="1" si="34"/>
        <v>4.7515990708631002E-2</v>
      </c>
      <c r="AB56" s="3">
        <f t="shared" ca="1" si="35"/>
        <v>4.721326712862129E-2</v>
      </c>
      <c r="AC56" s="3">
        <f t="shared" ca="1" si="36"/>
        <v>4.6894065716881532E-2</v>
      </c>
      <c r="AD56" s="3">
        <f t="shared" ca="1" si="37"/>
        <v>4.6563692853126601E-2</v>
      </c>
      <c r="AE56" s="3">
        <f t="shared" ca="1" si="38"/>
        <v>4.6227442590165438E-2</v>
      </c>
      <c r="AF56" s="3">
        <f t="shared" ca="1" si="39"/>
        <v>4.5890583377686825E-2</v>
      </c>
      <c r="AG56" s="3">
        <f t="shared" ca="1" si="40"/>
        <v>4.5558306072138725E-2</v>
      </c>
      <c r="AH56" s="3">
        <f t="shared" ca="1" si="41"/>
        <v>4.5235536454607289E-2</v>
      </c>
      <c r="AI56" s="3">
        <f t="shared" ca="1" si="42"/>
        <v>4.4926460007713727E-2</v>
      </c>
      <c r="AJ56" s="3">
        <f t="shared" ca="1" si="43"/>
        <v>4.4633887716325982E-2</v>
      </c>
      <c r="AK56" s="3">
        <f t="shared" ca="1" si="44"/>
        <v>4.4359332257314706E-2</v>
      </c>
      <c r="AL56" s="3">
        <f t="shared" ca="1" si="45"/>
        <v>4.4104047132396393E-2</v>
      </c>
      <c r="AM56" s="3">
        <f t="shared" ca="1" si="46"/>
        <v>4.3869258886095684E-2</v>
      </c>
      <c r="AN56" s="3">
        <f t="shared" ca="1" si="47"/>
        <v>4.3656160688016081E-2</v>
      </c>
      <c r="AO56" s="3">
        <f t="shared" ca="1" si="48"/>
        <v>4.3465877080009305E-2</v>
      </c>
      <c r="AP56" s="3">
        <f t="shared" ca="1" si="49"/>
        <v>4.3299335496263219E-2</v>
      </c>
      <c r="AQ56" s="3">
        <f t="shared" ca="1" si="50"/>
        <v>4.3156972800383282E-2</v>
      </c>
      <c r="AR56" s="3">
        <f t="shared" ca="1" si="51"/>
        <v>4.3038444738680265E-2</v>
      </c>
      <c r="AS56" s="3">
        <f t="shared" ca="1" si="52"/>
        <v>4.294285572473848E-2</v>
      </c>
      <c r="AT56" s="3">
        <f t="shared" ca="1" si="53"/>
        <v>4.2869272081369661E-2</v>
      </c>
      <c r="AU56" s="3">
        <f t="shared" ca="1" si="54"/>
        <v>4.2816783837278945E-2</v>
      </c>
      <c r="AV56" s="3">
        <f t="shared" ca="1" si="55"/>
        <v>4.2784524554938273E-2</v>
      </c>
      <c r="AW56" s="3">
        <f t="shared" ca="1" si="56"/>
        <v>4.2771725894118283E-2</v>
      </c>
      <c r="AX56" s="3">
        <f t="shared" ca="1" si="57"/>
        <v>4.2777918957258729E-2</v>
      </c>
      <c r="AY56" s="3">
        <f t="shared" ca="1" si="58"/>
        <v>4.2803455024077272E-2</v>
      </c>
      <c r="AZ56" s="3">
        <f t="shared" ca="1" si="6"/>
        <v>4.2849548159932527E-2</v>
      </c>
      <c r="BC56" s="3">
        <f t="shared" ca="1" si="59"/>
        <v>0.70797176990566513</v>
      </c>
      <c r="BD56" s="3">
        <f t="shared" ca="1" si="59"/>
        <v>-1.3001531197977041</v>
      </c>
      <c r="BE56" s="3">
        <f t="shared" ca="1" si="59"/>
        <v>1.5327559427085484</v>
      </c>
    </row>
    <row r="57" spans="1:57" x14ac:dyDescent="0.2">
      <c r="A57" s="3">
        <f t="shared" si="8"/>
        <v>0.45000000000000023</v>
      </c>
      <c r="B57" s="3">
        <f t="shared" ca="1" si="9"/>
        <v>4.9456894303477099E-2</v>
      </c>
      <c r="C57" s="3">
        <f t="shared" ca="1" si="10"/>
        <v>4.8164361868504854E-2</v>
      </c>
      <c r="D57" s="3">
        <f t="shared" ca="1" si="11"/>
        <v>4.7244408131628626E-2</v>
      </c>
      <c r="E57" s="3">
        <f t="shared" ca="1" si="12"/>
        <v>4.7486715399793898E-2</v>
      </c>
      <c r="F57" s="3">
        <f t="shared" ca="1" si="13"/>
        <v>4.7961069533172793E-2</v>
      </c>
      <c r="G57" s="3">
        <f t="shared" ca="1" si="14"/>
        <v>4.8311128399129696E-2</v>
      </c>
      <c r="H57" s="3">
        <f t="shared" ca="1" si="15"/>
        <v>4.8540572746128156E-2</v>
      </c>
      <c r="I57" s="3">
        <f t="shared" ca="1" si="16"/>
        <v>4.8692877829549466E-2</v>
      </c>
      <c r="J57" s="3">
        <f t="shared" ca="1" si="17"/>
        <v>4.8800060410803654E-2</v>
      </c>
      <c r="K57" s="3">
        <f t="shared" ca="1" si="18"/>
        <v>4.8882145761162489E-2</v>
      </c>
      <c r="L57" s="3">
        <f t="shared" ca="1" si="19"/>
        <v>4.894812704721517E-2</v>
      </c>
      <c r="M57" s="3">
        <f t="shared" ca="1" si="20"/>
        <v>4.9000328020026448E-2</v>
      </c>
      <c r="N57" s="3">
        <f t="shared" ca="1" si="21"/>
        <v>4.9037477879796461E-2</v>
      </c>
      <c r="O57" s="3">
        <f t="shared" ca="1" si="22"/>
        <v>4.905749343053549E-2</v>
      </c>
      <c r="P57" s="3">
        <f t="shared" ca="1" si="23"/>
        <v>4.9059774754298735E-2</v>
      </c>
      <c r="Q57" s="3">
        <f t="shared" ca="1" si="24"/>
        <v>4.9046199378589367E-2</v>
      </c>
      <c r="R57" s="3">
        <f t="shared" ca="1" si="25"/>
        <v>4.9019773758141087E-2</v>
      </c>
      <c r="S57" s="3">
        <f t="shared" ca="1" si="26"/>
        <v>4.8981907196003059E-2</v>
      </c>
      <c r="T57" s="3">
        <f t="shared" ca="1" si="27"/>
        <v>4.893175020200851E-2</v>
      </c>
      <c r="U57" s="3">
        <f t="shared" ca="1" si="28"/>
        <v>4.8865990303323177E-2</v>
      </c>
      <c r="V57" s="3">
        <f t="shared" ca="1" si="29"/>
        <v>4.877990988882111E-2</v>
      </c>
      <c r="W57" s="3">
        <f t="shared" ca="1" si="30"/>
        <v>4.866910703373778E-2</v>
      </c>
      <c r="X57" s="3">
        <f t="shared" ca="1" si="31"/>
        <v>4.8530146997430988E-2</v>
      </c>
      <c r="Y57" s="3">
        <f t="shared" ca="1" si="32"/>
        <v>4.8361878739974877E-2</v>
      </c>
      <c r="Z57" s="3">
        <f t="shared" ca="1" si="33"/>
        <v>4.8166245526385293E-2</v>
      </c>
      <c r="AA57" s="3">
        <f t="shared" ca="1" si="34"/>
        <v>4.7946246871286589E-2</v>
      </c>
      <c r="AB57" s="3">
        <f t="shared" ca="1" si="35"/>
        <v>4.7705611823398865E-2</v>
      </c>
      <c r="AC57" s="3">
        <f t="shared" ca="1" si="36"/>
        <v>4.7448826196212726E-2</v>
      </c>
      <c r="AD57" s="3">
        <f t="shared" ca="1" si="37"/>
        <v>4.7180558215988488E-2</v>
      </c>
      <c r="AE57" s="3">
        <f t="shared" ca="1" si="38"/>
        <v>4.6905463308374966E-2</v>
      </c>
      <c r="AF57" s="3">
        <f t="shared" ca="1" si="39"/>
        <v>4.6628169964584597E-2</v>
      </c>
      <c r="AG57" s="3">
        <f t="shared" ca="1" si="40"/>
        <v>4.6353224963736728E-2</v>
      </c>
      <c r="AH57" s="3">
        <f t="shared" ca="1" si="41"/>
        <v>4.6084900066091665E-2</v>
      </c>
      <c r="AI57" s="3">
        <f t="shared" ca="1" si="42"/>
        <v>4.5826713550703557E-2</v>
      </c>
      <c r="AJ57" s="3">
        <f t="shared" ca="1" si="43"/>
        <v>4.5580810176531719E-2</v>
      </c>
      <c r="AK57" s="3">
        <f t="shared" ca="1" si="44"/>
        <v>4.5348056598250593E-2</v>
      </c>
      <c r="AL57" s="3">
        <f t="shared" ca="1" si="45"/>
        <v>4.5129064344795036E-2</v>
      </c>
      <c r="AM57" s="3">
        <f t="shared" ca="1" si="46"/>
        <v>4.4924417267650417E-2</v>
      </c>
      <c r="AN57" s="3">
        <f t="shared" ca="1" si="47"/>
        <v>4.4734664570738845E-2</v>
      </c>
      <c r="AO57" s="3">
        <f t="shared" ca="1" si="48"/>
        <v>4.4560283740874784E-2</v>
      </c>
      <c r="AP57" s="3">
        <f t="shared" ca="1" si="49"/>
        <v>4.4401548841765059E-2</v>
      </c>
      <c r="AQ57" s="3">
        <f t="shared" ca="1" si="50"/>
        <v>4.425823721096532E-2</v>
      </c>
      <c r="AR57" s="3">
        <f t="shared" ca="1" si="51"/>
        <v>4.4129349451557172E-2</v>
      </c>
      <c r="AS57" s="3">
        <f t="shared" ca="1" si="52"/>
        <v>4.4013345050074884E-2</v>
      </c>
      <c r="AT57" s="3">
        <f t="shared" ca="1" si="53"/>
        <v>4.3908646788445603E-2</v>
      </c>
      <c r="AU57" s="3">
        <f t="shared" ca="1" si="54"/>
        <v>4.381370193708712E-2</v>
      </c>
      <c r="AV57" s="3">
        <f t="shared" ca="1" si="55"/>
        <v>4.3727003052451641E-2</v>
      </c>
      <c r="AW57" s="3">
        <f t="shared" ca="1" si="56"/>
        <v>4.3647145792535716E-2</v>
      </c>
      <c r="AX57" s="3">
        <f t="shared" ca="1" si="57"/>
        <v>4.357303700999466E-2</v>
      </c>
      <c r="AY57" s="3">
        <f t="shared" ca="1" si="58"/>
        <v>4.3504406330038152E-2</v>
      </c>
      <c r="AZ57" s="3">
        <f t="shared" ca="1" si="6"/>
        <v>4.3441395682123393E-2</v>
      </c>
      <c r="BC57" s="3">
        <f t="shared" ca="1" si="59"/>
        <v>0.80179032800863315</v>
      </c>
      <c r="BD57" s="3">
        <f t="shared" ca="1" si="59"/>
        <v>1.1050794076619281</v>
      </c>
      <c r="BE57" s="3">
        <f t="shared" ca="1" si="59"/>
        <v>-1.4611192211319617</v>
      </c>
    </row>
    <row r="58" spans="1:57" x14ac:dyDescent="0.2">
      <c r="A58" s="3">
        <f t="shared" si="8"/>
        <v>0.46000000000000024</v>
      </c>
      <c r="B58" s="3">
        <f t="shared" ca="1" si="9"/>
        <v>5.097165770908689E-2</v>
      </c>
      <c r="C58" s="3">
        <f t="shared" ca="1" si="10"/>
        <v>4.9535007675628767E-2</v>
      </c>
      <c r="D58" s="3">
        <f t="shared" ca="1" si="11"/>
        <v>4.850179166425185E-2</v>
      </c>
      <c r="E58" s="3">
        <f t="shared" ca="1" si="12"/>
        <v>4.8626727794311299E-2</v>
      </c>
      <c r="F58" s="3">
        <f t="shared" ca="1" si="13"/>
        <v>4.8990510279406485E-2</v>
      </c>
      <c r="G58" s="3">
        <f t="shared" ca="1" si="14"/>
        <v>4.9243426031618215E-2</v>
      </c>
      <c r="H58" s="3">
        <f t="shared" ca="1" si="15"/>
        <v>4.938937840210781E-2</v>
      </c>
      <c r="I58" s="3">
        <f t="shared" ca="1" si="16"/>
        <v>4.9471038718071104E-2</v>
      </c>
      <c r="J58" s="3">
        <f t="shared" ca="1" si="17"/>
        <v>4.9519608039862946E-2</v>
      </c>
      <c r="K58" s="3">
        <f t="shared" ca="1" si="18"/>
        <v>4.9554314326865696E-2</v>
      </c>
      <c r="L58" s="3">
        <f t="shared" ca="1" si="19"/>
        <v>4.9583440162140134E-2</v>
      </c>
      <c r="M58" s="3">
        <f t="shared" ca="1" si="20"/>
        <v>4.960865991916702E-2</v>
      </c>
      <c r="N58" s="3">
        <f t="shared" ca="1" si="21"/>
        <v>4.9628108969567188E-2</v>
      </c>
      <c r="O58" s="3">
        <f t="shared" ca="1" si="22"/>
        <v>4.9639156270848216E-2</v>
      </c>
      <c r="P58" s="3">
        <f t="shared" ca="1" si="23"/>
        <v>4.9640674140838184E-2</v>
      </c>
      <c r="Q58" s="3">
        <f t="shared" ca="1" si="24"/>
        <v>4.9633985671601127E-2</v>
      </c>
      <c r="R58" s="3">
        <f t="shared" ca="1" si="25"/>
        <v>4.962148873235378E-2</v>
      </c>
      <c r="S58" s="3">
        <f t="shared" ca="1" si="26"/>
        <v>4.9603971226003872E-2</v>
      </c>
      <c r="T58" s="3">
        <f t="shared" ca="1" si="27"/>
        <v>4.957995861995794E-2</v>
      </c>
      <c r="U58" s="3">
        <f t="shared" ca="1" si="28"/>
        <v>4.9545534999469752E-2</v>
      </c>
      <c r="V58" s="3">
        <f t="shared" ca="1" si="29"/>
        <v>4.9495414154805392E-2</v>
      </c>
      <c r="W58" s="3">
        <f t="shared" ca="1" si="30"/>
        <v>4.9424638985836725E-2</v>
      </c>
      <c r="X58" s="3">
        <f t="shared" ca="1" si="31"/>
        <v>4.9329246252185689E-2</v>
      </c>
      <c r="Y58" s="3">
        <f t="shared" ca="1" si="32"/>
        <v>4.9207572911340584E-2</v>
      </c>
      <c r="Z58" s="3">
        <f t="shared" ca="1" si="33"/>
        <v>4.9061009679456889E-2</v>
      </c>
      <c r="AA58" s="3">
        <f t="shared" ca="1" si="34"/>
        <v>4.8891997124818509E-2</v>
      </c>
      <c r="AB58" s="3">
        <f t="shared" ca="1" si="35"/>
        <v>4.8703705947712082E-2</v>
      </c>
      <c r="AC58" s="3">
        <f t="shared" ca="1" si="36"/>
        <v>4.8500052092611379E-2</v>
      </c>
      <c r="AD58" s="3">
        <f t="shared" ca="1" si="37"/>
        <v>4.82851298910459E-2</v>
      </c>
      <c r="AE58" s="3">
        <f t="shared" ca="1" si="38"/>
        <v>4.8063020383075895E-2</v>
      </c>
      <c r="AF58" s="3">
        <f t="shared" ca="1" si="39"/>
        <v>4.7837776287258292E-2</v>
      </c>
      <c r="AG58" s="3">
        <f t="shared" ca="1" si="40"/>
        <v>4.7613364374711725E-2</v>
      </c>
      <c r="AH58" s="3">
        <f t="shared" ca="1" si="41"/>
        <v>4.7393466389413733E-2</v>
      </c>
      <c r="AI58" s="3">
        <f t="shared" ca="1" si="42"/>
        <v>4.7180997694602433E-2</v>
      </c>
      <c r="AJ58" s="3">
        <f t="shared" ca="1" si="43"/>
        <v>4.6977501495600628E-2</v>
      </c>
      <c r="AK58" s="3">
        <f t="shared" ca="1" si="44"/>
        <v>4.6783262774072715E-2</v>
      </c>
      <c r="AL58" s="3">
        <f t="shared" ca="1" si="45"/>
        <v>4.6598315339964655E-2</v>
      </c>
      <c r="AM58" s="3">
        <f t="shared" ca="1" si="46"/>
        <v>4.6422664594467554E-2</v>
      </c>
      <c r="AN58" s="3">
        <f t="shared" ca="1" si="47"/>
        <v>4.625627998223289E-2</v>
      </c>
      <c r="AO58" s="3">
        <f t="shared" ca="1" si="48"/>
        <v>4.6099056076926874E-2</v>
      </c>
      <c r="AP58" s="3">
        <f t="shared" ca="1" si="49"/>
        <v>4.5950677716861781E-2</v>
      </c>
      <c r="AQ58" s="3">
        <f t="shared" ca="1" si="50"/>
        <v>4.5810327069397756E-2</v>
      </c>
      <c r="AR58" s="3">
        <f t="shared" ca="1" si="51"/>
        <v>4.5676414066908679E-2</v>
      </c>
      <c r="AS58" s="3">
        <f t="shared" ca="1" si="52"/>
        <v>4.554681756479996E-2</v>
      </c>
      <c r="AT58" s="3">
        <f t="shared" ca="1" si="53"/>
        <v>4.5419381087963978E-2</v>
      </c>
      <c r="AU58" s="3">
        <f t="shared" ca="1" si="54"/>
        <v>4.5291973451774409E-2</v>
      </c>
      <c r="AV58" s="3">
        <f t="shared" ca="1" si="55"/>
        <v>4.5162510574946503E-2</v>
      </c>
      <c r="AW58" s="3">
        <f t="shared" ca="1" si="56"/>
        <v>4.5029016616940393E-2</v>
      </c>
      <c r="AX58" s="3">
        <f t="shared" ca="1" si="57"/>
        <v>4.4889838500730361E-2</v>
      </c>
      <c r="AY58" s="3">
        <f t="shared" ca="1" si="58"/>
        <v>4.4744139455588097E-2</v>
      </c>
      <c r="AZ58" s="3">
        <f t="shared" ca="1" si="6"/>
        <v>4.4591373726725198E-2</v>
      </c>
      <c r="BC58" s="3">
        <f t="shared" ca="1" si="59"/>
        <v>1.6622061853921837</v>
      </c>
      <c r="BD58" s="3">
        <f t="shared" ca="1" si="59"/>
        <v>0.77147604951936177</v>
      </c>
      <c r="BE58" s="3">
        <f t="shared" ca="1" si="59"/>
        <v>-1.5704841261164368</v>
      </c>
    </row>
    <row r="59" spans="1:57" x14ac:dyDescent="0.2">
      <c r="A59" s="3">
        <f t="shared" si="8"/>
        <v>0.47000000000000025</v>
      </c>
      <c r="B59" s="3">
        <f t="shared" ca="1" si="9"/>
        <v>5.0504086491576429E-2</v>
      </c>
      <c r="C59" s="3">
        <f t="shared" ca="1" si="10"/>
        <v>4.9046597367055342E-2</v>
      </c>
      <c r="D59" s="3">
        <f t="shared" ca="1" si="11"/>
        <v>4.8010837526712868E-2</v>
      </c>
      <c r="E59" s="3">
        <f t="shared" ca="1" si="12"/>
        <v>4.8117925448436426E-2</v>
      </c>
      <c r="F59" s="3">
        <f t="shared" ca="1" si="13"/>
        <v>4.8459825208380672E-2</v>
      </c>
      <c r="G59" s="3">
        <f t="shared" ca="1" si="14"/>
        <v>4.8693771729804672E-2</v>
      </c>
      <c r="H59" s="3">
        <f t="shared" ca="1" si="15"/>
        <v>4.8824317531252145E-2</v>
      </c>
      <c r="I59" s="3">
        <f t="shared" ca="1" si="16"/>
        <v>4.8893776871578275E-2</v>
      </c>
      <c r="J59" s="3">
        <f t="shared" ca="1" si="17"/>
        <v>4.893298257316829E-2</v>
      </c>
      <c r="K59" s="3">
        <f t="shared" ca="1" si="18"/>
        <v>4.8960814113384619E-2</v>
      </c>
      <c r="L59" s="3">
        <f t="shared" ca="1" si="19"/>
        <v>4.8985291811180734E-2</v>
      </c>
      <c r="M59" s="3">
        <f t="shared" ca="1" si="20"/>
        <v>4.9007888868735743E-2</v>
      </c>
      <c r="N59" s="3">
        <f t="shared" ca="1" si="21"/>
        <v>4.902659484403496E-2</v>
      </c>
      <c r="O59" s="3">
        <f t="shared" ca="1" si="22"/>
        <v>4.9038678345031006E-2</v>
      </c>
      <c r="P59" s="3">
        <f t="shared" ca="1" si="23"/>
        <v>4.9042930487202832E-2</v>
      </c>
      <c r="Q59" s="3">
        <f t="shared" ca="1" si="24"/>
        <v>4.904056593947604E-2</v>
      </c>
      <c r="R59" s="3">
        <f t="shared" ca="1" si="25"/>
        <v>4.903382082456012E-2</v>
      </c>
      <c r="S59" s="3">
        <f t="shared" ca="1" si="26"/>
        <v>4.9023308667677928E-2</v>
      </c>
      <c r="T59" s="3">
        <f t="shared" ca="1" si="27"/>
        <v>4.9007377421121844E-2</v>
      </c>
      <c r="U59" s="3">
        <f t="shared" ca="1" si="28"/>
        <v>4.8981955520401965E-2</v>
      </c>
      <c r="V59" s="3">
        <f t="shared" ca="1" si="29"/>
        <v>4.8941635520943577E-2</v>
      </c>
      <c r="W59" s="3">
        <f t="shared" ca="1" si="30"/>
        <v>4.8881352776069698E-2</v>
      </c>
      <c r="X59" s="3">
        <f t="shared" ca="1" si="31"/>
        <v>4.8797062970911659E-2</v>
      </c>
      <c r="Y59" s="3">
        <f t="shared" ca="1" si="32"/>
        <v>4.8687037344748663E-2</v>
      </c>
      <c r="Z59" s="3">
        <f t="shared" ca="1" si="33"/>
        <v>4.8552561032228464E-2</v>
      </c>
      <c r="AA59" s="3">
        <f t="shared" ca="1" si="34"/>
        <v>4.8395962762554895E-2</v>
      </c>
      <c r="AB59" s="3">
        <f t="shared" ca="1" si="35"/>
        <v>4.822030175247171E-2</v>
      </c>
      <c r="AC59" s="3">
        <f t="shared" ca="1" si="36"/>
        <v>4.8029371092223799E-2</v>
      </c>
      <c r="AD59" s="3">
        <f t="shared" ca="1" si="37"/>
        <v>4.7827138304094949E-2</v>
      </c>
      <c r="AE59" s="3">
        <f t="shared" ca="1" si="38"/>
        <v>4.7617557110117732E-2</v>
      </c>
      <c r="AF59" s="3">
        <f t="shared" ca="1" si="39"/>
        <v>4.7404551466788902E-2</v>
      </c>
      <c r="AG59" s="3">
        <f t="shared" ca="1" si="40"/>
        <v>4.7191955032362988E-2</v>
      </c>
      <c r="AH59" s="3">
        <f t="shared" ca="1" si="41"/>
        <v>4.6983306371846334E-2</v>
      </c>
      <c r="AI59" s="3">
        <f t="shared" ca="1" si="42"/>
        <v>4.6781365055206851E-2</v>
      </c>
      <c r="AJ59" s="3">
        <f t="shared" ca="1" si="43"/>
        <v>4.6587520227045605E-2</v>
      </c>
      <c r="AK59" s="3">
        <f t="shared" ca="1" si="44"/>
        <v>4.6401922370399612E-2</v>
      </c>
      <c r="AL59" s="3">
        <f t="shared" ca="1" si="45"/>
        <v>4.6224474656902069E-2</v>
      </c>
      <c r="AM59" s="3">
        <f t="shared" ca="1" si="46"/>
        <v>4.6055051106572535E-2</v>
      </c>
      <c r="AN59" s="3">
        <f t="shared" ca="1" si="47"/>
        <v>4.5893488437016551E-2</v>
      </c>
      <c r="AO59" s="3">
        <f t="shared" ca="1" si="48"/>
        <v>4.5739545277809372E-2</v>
      </c>
      <c r="AP59" s="3">
        <f t="shared" ca="1" si="49"/>
        <v>4.5592764218274948E-2</v>
      </c>
      <c r="AQ59" s="3">
        <f t="shared" ca="1" si="50"/>
        <v>4.5452179440869926E-2</v>
      </c>
      <c r="AR59" s="3">
        <f t="shared" ca="1" si="51"/>
        <v>4.5316057503354275E-2</v>
      </c>
      <c r="AS59" s="3">
        <f t="shared" ca="1" si="52"/>
        <v>4.5182143752788659E-2</v>
      </c>
      <c r="AT59" s="3">
        <f t="shared" ca="1" si="53"/>
        <v>4.5048149568372768E-2</v>
      </c>
      <c r="AU59" s="3">
        <f t="shared" ca="1" si="54"/>
        <v>4.491181244208451E-2</v>
      </c>
      <c r="AV59" s="3">
        <f t="shared" ca="1" si="55"/>
        <v>4.4770918852988464E-2</v>
      </c>
      <c r="AW59" s="3">
        <f t="shared" ca="1" si="56"/>
        <v>4.4623368788687681E-2</v>
      </c>
      <c r="AX59" s="3">
        <f t="shared" ca="1" si="57"/>
        <v>4.4467396208452498E-2</v>
      </c>
      <c r="AY59" s="3">
        <f t="shared" ca="1" si="58"/>
        <v>4.4302042615152727E-2</v>
      </c>
      <c r="AZ59" s="3">
        <f t="shared" ca="1" si="6"/>
        <v>4.4126789153056754E-2</v>
      </c>
      <c r="BC59" s="3">
        <f t="shared" ca="1" si="59"/>
        <v>-0.75253865464652758</v>
      </c>
      <c r="BD59" s="3">
        <f t="shared" ca="1" si="59"/>
        <v>0.24026431836786433</v>
      </c>
      <c r="BE59" s="3">
        <f t="shared" ca="1" si="59"/>
        <v>-0.27479158408293447</v>
      </c>
    </row>
    <row r="60" spans="1:57" x14ac:dyDescent="0.2">
      <c r="A60" s="3">
        <f t="shared" si="8"/>
        <v>0.48000000000000026</v>
      </c>
      <c r="B60" s="3">
        <f t="shared" ca="1" si="9"/>
        <v>5.1973504991810325E-2</v>
      </c>
      <c r="C60" s="3">
        <f t="shared" ca="1" si="10"/>
        <v>5.0445102775067738E-2</v>
      </c>
      <c r="D60" s="3">
        <f t="shared" ca="1" si="11"/>
        <v>4.9357519339701027E-2</v>
      </c>
      <c r="E60" s="3">
        <f t="shared" ca="1" si="12"/>
        <v>4.939917684827666E-2</v>
      </c>
      <c r="F60" s="3">
        <f t="shared" ca="1" si="13"/>
        <v>4.9673228738543351E-2</v>
      </c>
      <c r="G60" s="3">
        <f t="shared" ca="1" si="14"/>
        <v>4.984373790412884E-2</v>
      </c>
      <c r="H60" s="3">
        <f t="shared" ca="1" si="15"/>
        <v>4.9915891842311086E-2</v>
      </c>
      <c r="I60" s="3">
        <f t="shared" ca="1" si="16"/>
        <v>4.9931653456278362E-2</v>
      </c>
      <c r="J60" s="3">
        <f t="shared" ca="1" si="17"/>
        <v>4.9921493661631594E-2</v>
      </c>
      <c r="K60" s="3">
        <f t="shared" ca="1" si="18"/>
        <v>4.9903951114137854E-2</v>
      </c>
      <c r="L60" s="3">
        <f t="shared" ca="1" si="19"/>
        <v>4.9886791026565729E-2</v>
      </c>
      <c r="M60" s="3">
        <f t="shared" ca="1" si="20"/>
        <v>4.9871292473012321E-2</v>
      </c>
      <c r="N60" s="3">
        <f t="shared" ca="1" si="21"/>
        <v>4.9855306043175347E-2</v>
      </c>
      <c r="O60" s="3">
        <f t="shared" ca="1" si="22"/>
        <v>4.9836006314462909E-2</v>
      </c>
      <c r="P60" s="3">
        <f t="shared" ca="1" si="23"/>
        <v>4.9812108591655385E-2</v>
      </c>
      <c r="Q60" s="3">
        <f t="shared" ca="1" si="24"/>
        <v>4.9784723990138842E-2</v>
      </c>
      <c r="R60" s="3">
        <f t="shared" ca="1" si="25"/>
        <v>4.9755932569558327E-2</v>
      </c>
      <c r="S60" s="3">
        <f t="shared" ca="1" si="26"/>
        <v>4.9726179350769548E-2</v>
      </c>
      <c r="T60" s="3">
        <f t="shared" ca="1" si="27"/>
        <v>4.9693641144324438E-2</v>
      </c>
      <c r="U60" s="3">
        <f t="shared" ca="1" si="28"/>
        <v>4.9654097360353831E-2</v>
      </c>
      <c r="V60" s="3">
        <f t="shared" ca="1" si="29"/>
        <v>4.9602025529274334E-2</v>
      </c>
      <c r="W60" s="3">
        <f t="shared" ca="1" si="30"/>
        <v>4.9532259923367634E-2</v>
      </c>
      <c r="X60" s="3">
        <f t="shared" ca="1" si="31"/>
        <v>4.9440681396466388E-2</v>
      </c>
      <c r="Y60" s="3">
        <f t="shared" ca="1" si="32"/>
        <v>4.9325500608441049E-2</v>
      </c>
      <c r="Z60" s="3">
        <f t="shared" ca="1" si="33"/>
        <v>4.9187902923346523E-2</v>
      </c>
      <c r="AA60" s="3">
        <f t="shared" ca="1" si="34"/>
        <v>4.903011117448363E-2</v>
      </c>
      <c r="AB60" s="3">
        <f t="shared" ca="1" si="35"/>
        <v>4.8855078803705848E-2</v>
      </c>
      <c r="AC60" s="3">
        <f t="shared" ca="1" si="36"/>
        <v>4.8666481903995147E-2</v>
      </c>
      <c r="AD60" s="3">
        <f t="shared" ca="1" si="37"/>
        <v>4.8468167114280293E-2</v>
      </c>
      <c r="AE60" s="3">
        <f t="shared" ca="1" si="38"/>
        <v>4.8263966745751855E-2</v>
      </c>
      <c r="AF60" s="3">
        <f t="shared" ca="1" si="39"/>
        <v>4.8057681841896634E-2</v>
      </c>
      <c r="AG60" s="3">
        <f t="shared" ca="1" si="40"/>
        <v>4.7853018682849247E-2</v>
      </c>
      <c r="AH60" s="3">
        <f t="shared" ca="1" si="41"/>
        <v>4.765337833842518E-2</v>
      </c>
      <c r="AI60" s="3">
        <f t="shared" ca="1" si="42"/>
        <v>4.7461370556039426E-2</v>
      </c>
      <c r="AJ60" s="3">
        <f t="shared" ca="1" si="43"/>
        <v>4.7278236746879511E-2</v>
      </c>
      <c r="AK60" s="3">
        <f t="shared" ca="1" si="44"/>
        <v>4.7103998908627688E-2</v>
      </c>
      <c r="AL60" s="3">
        <f t="shared" ca="1" si="45"/>
        <v>4.6938435495813544E-2</v>
      </c>
      <c r="AM60" s="3">
        <f t="shared" ca="1" si="46"/>
        <v>4.6781295056433893E-2</v>
      </c>
      <c r="AN60" s="3">
        <f t="shared" ca="1" si="47"/>
        <v>4.6632287452773771E-2</v>
      </c>
      <c r="AO60" s="3">
        <f t="shared" ca="1" si="48"/>
        <v>4.6491041180285853E-2</v>
      </c>
      <c r="AP60" s="3">
        <f t="shared" ca="1" si="49"/>
        <v>4.6356962400653783E-2</v>
      </c>
      <c r="AQ60" s="3">
        <f t="shared" ca="1" si="50"/>
        <v>4.6228943339702816E-2</v>
      </c>
      <c r="AR60" s="3">
        <f t="shared" ca="1" si="51"/>
        <v>4.61051133139707E-2</v>
      </c>
      <c r="AS60" s="3">
        <f t="shared" ca="1" si="52"/>
        <v>4.5983090125492732E-2</v>
      </c>
      <c r="AT60" s="3">
        <f t="shared" ca="1" si="53"/>
        <v>4.5860458960288147E-2</v>
      </c>
      <c r="AU60" s="3">
        <f t="shared" ca="1" si="54"/>
        <v>4.5734831960680331E-2</v>
      </c>
      <c r="AV60" s="3">
        <f t="shared" ca="1" si="55"/>
        <v>4.5603872207505371E-2</v>
      </c>
      <c r="AW60" s="3">
        <f t="shared" ca="1" si="56"/>
        <v>4.5465361676738605E-2</v>
      </c>
      <c r="AX60" s="3">
        <f t="shared" ca="1" si="57"/>
        <v>4.5317427124758808E-2</v>
      </c>
      <c r="AY60" s="3">
        <f t="shared" ca="1" si="58"/>
        <v>4.5158997236609377E-2</v>
      </c>
      <c r="AZ60" s="3">
        <f t="shared" ca="1" si="6"/>
        <v>4.4989642117402209E-2</v>
      </c>
      <c r="BC60" s="3">
        <f t="shared" ca="1" si="59"/>
        <v>1.2446242611641374</v>
      </c>
      <c r="BD60" s="3">
        <f t="shared" ca="1" si="59"/>
        <v>-0.49746181995248939</v>
      </c>
      <c r="BE60" s="3">
        <f t="shared" ca="1" si="59"/>
        <v>-1.0972531872022877</v>
      </c>
    </row>
    <row r="61" spans="1:57" x14ac:dyDescent="0.2">
      <c r="A61" s="3">
        <f t="shared" si="8"/>
        <v>0.49000000000000027</v>
      </c>
      <c r="B61" s="3">
        <f t="shared" ca="1" si="9"/>
        <v>5.3608011251626689E-2</v>
      </c>
      <c r="C61" s="3">
        <f t="shared" ca="1" si="10"/>
        <v>5.1981947084737336E-2</v>
      </c>
      <c r="D61" s="3">
        <f t="shared" ca="1" si="11"/>
        <v>5.0817363445749192E-2</v>
      </c>
      <c r="E61" s="3">
        <f t="shared" ca="1" si="12"/>
        <v>5.0770787106760001E-2</v>
      </c>
      <c r="F61" s="3">
        <f t="shared" ca="1" si="13"/>
        <v>5.0956396850601965E-2</v>
      </c>
      <c r="G61" s="3">
        <f t="shared" ca="1" si="14"/>
        <v>5.1044882892752774E-2</v>
      </c>
      <c r="H61" s="3">
        <f t="shared" ca="1" si="15"/>
        <v>5.1041971193850517E-2</v>
      </c>
      <c r="I61" s="3">
        <f t="shared" ca="1" si="16"/>
        <v>5.0989196301708187E-2</v>
      </c>
      <c r="J61" s="3">
        <f t="shared" ca="1" si="17"/>
        <v>5.0916590858160124E-2</v>
      </c>
      <c r="K61" s="3">
        <f t="shared" ca="1" si="18"/>
        <v>5.0842277623000171E-2</v>
      </c>
      <c r="L61" s="3">
        <f t="shared" ca="1" si="19"/>
        <v>5.0773691133688056E-2</v>
      </c>
      <c r="M61" s="3">
        <f t="shared" ca="1" si="20"/>
        <v>5.0711840650748699E-2</v>
      </c>
      <c r="N61" s="3">
        <f t="shared" ca="1" si="21"/>
        <v>5.065436190566102E-2</v>
      </c>
      <c r="O61" s="3">
        <f t="shared" ca="1" si="22"/>
        <v>5.0598259020999473E-2</v>
      </c>
      <c r="P61" s="3">
        <f t="shared" ca="1" si="23"/>
        <v>5.0542094147302971E-2</v>
      </c>
      <c r="Q61" s="3">
        <f t="shared" ca="1" si="24"/>
        <v>5.0486797007541516E-2</v>
      </c>
      <c r="R61" s="3">
        <f t="shared" ca="1" si="25"/>
        <v>5.0434214560783584E-2</v>
      </c>
      <c r="S61" s="3">
        <f t="shared" ca="1" si="26"/>
        <v>5.0384546482084215E-2</v>
      </c>
      <c r="T61" s="3">
        <f t="shared" ca="1" si="27"/>
        <v>5.0335722093896071E-2</v>
      </c>
      <c r="U61" s="3">
        <f t="shared" ca="1" si="28"/>
        <v>5.0283295672292061E-2</v>
      </c>
      <c r="V61" s="3">
        <f t="shared" ca="1" si="29"/>
        <v>5.0221553212873429E-2</v>
      </c>
      <c r="W61" s="3">
        <f t="shared" ca="1" si="30"/>
        <v>5.0145151643189306E-2</v>
      </c>
      <c r="X61" s="3">
        <f t="shared" ca="1" si="31"/>
        <v>5.0049820482125425E-2</v>
      </c>
      <c r="Y61" s="3">
        <f t="shared" ca="1" si="32"/>
        <v>4.9933632237633752E-2</v>
      </c>
      <c r="Z61" s="3">
        <f t="shared" ca="1" si="33"/>
        <v>4.979759559198408E-2</v>
      </c>
      <c r="AA61" s="3">
        <f t="shared" ca="1" si="34"/>
        <v>4.9643750696308421E-2</v>
      </c>
      <c r="AB61" s="3">
        <f t="shared" ca="1" si="35"/>
        <v>4.9474868204436452E-2</v>
      </c>
      <c r="AC61" s="3">
        <f t="shared" ca="1" si="36"/>
        <v>4.929443034567936E-2</v>
      </c>
      <c r="AD61" s="3">
        <f t="shared" ca="1" si="37"/>
        <v>4.9106086076375059E-2</v>
      </c>
      <c r="AE61" s="3">
        <f t="shared" ca="1" si="38"/>
        <v>4.8913469478142707E-2</v>
      </c>
      <c r="AF61" s="3">
        <f t="shared" ca="1" si="39"/>
        <v>4.8720181803470916E-2</v>
      </c>
      <c r="AG61" s="3">
        <f t="shared" ca="1" si="40"/>
        <v>4.8529724963346892E-2</v>
      </c>
      <c r="AH61" s="3">
        <f t="shared" ca="1" si="41"/>
        <v>4.8345285497161973E-2</v>
      </c>
      <c r="AI61" s="3">
        <f t="shared" ca="1" si="42"/>
        <v>4.8169246582874956E-2</v>
      </c>
      <c r="AJ61" s="3">
        <f t="shared" ca="1" si="43"/>
        <v>4.8002625494534976E-2</v>
      </c>
      <c r="AK61" s="3">
        <f t="shared" ca="1" si="44"/>
        <v>4.7845239031148463E-2</v>
      </c>
      <c r="AL61" s="3">
        <f t="shared" ca="1" si="45"/>
        <v>4.7696664126356952E-2</v>
      </c>
      <c r="AM61" s="3">
        <f t="shared" ca="1" si="46"/>
        <v>4.7556447039782519E-2</v>
      </c>
      <c r="AN61" s="3">
        <f t="shared" ca="1" si="47"/>
        <v>4.7424093924127594E-2</v>
      </c>
      <c r="AO61" s="3">
        <f t="shared" ca="1" si="48"/>
        <v>4.7299026226165851E-2</v>
      </c>
      <c r="AP61" s="3">
        <f t="shared" ca="1" si="49"/>
        <v>4.7180436780674746E-2</v>
      </c>
      <c r="AQ61" s="3">
        <f t="shared" ca="1" si="50"/>
        <v>4.7066999162470285E-2</v>
      </c>
      <c r="AR61" s="3">
        <f t="shared" ca="1" si="51"/>
        <v>4.6956628852105865E-2</v>
      </c>
      <c r="AS61" s="3">
        <f t="shared" ca="1" si="52"/>
        <v>4.6846739344942268E-2</v>
      </c>
      <c r="AT61" s="3">
        <f t="shared" ca="1" si="53"/>
        <v>4.6734712862002724E-2</v>
      </c>
      <c r="AU61" s="3">
        <f t="shared" ca="1" si="54"/>
        <v>4.6617959446298568E-2</v>
      </c>
      <c r="AV61" s="3">
        <f t="shared" ca="1" si="55"/>
        <v>4.6493942099483349E-2</v>
      </c>
      <c r="AW61" s="3">
        <f t="shared" ca="1" si="56"/>
        <v>4.6360248213393365E-2</v>
      </c>
      <c r="AX61" s="3">
        <f t="shared" ca="1" si="57"/>
        <v>4.6214820440531074E-2</v>
      </c>
      <c r="AY61" s="3">
        <f t="shared" ca="1" si="58"/>
        <v>4.6056401895000806E-2</v>
      </c>
      <c r="AZ61" s="3">
        <f t="shared" ca="1" si="6"/>
        <v>4.5884593582100251E-2</v>
      </c>
      <c r="BC61" s="3">
        <f t="shared" ca="1" si="59"/>
        <v>1.270313773855742</v>
      </c>
      <c r="BD61" s="3">
        <f t="shared" ca="1" si="59"/>
        <v>-0.49131526397569925</v>
      </c>
      <c r="BE61" s="3">
        <f t="shared" ca="1" si="59"/>
        <v>-1.417570076597209</v>
      </c>
    </row>
    <row r="62" spans="1:57" x14ac:dyDescent="0.2">
      <c r="A62" s="3">
        <f t="shared" si="8"/>
        <v>0.50000000000000022</v>
      </c>
      <c r="B62" s="56">
        <f t="shared" ca="1" si="9"/>
        <v>5.2556670865513785E-2</v>
      </c>
      <c r="C62" s="3">
        <f t="shared" ca="1" si="10"/>
        <v>5.0891124586269702E-2</v>
      </c>
      <c r="D62" s="3">
        <f t="shared" ca="1" si="11"/>
        <v>4.9703039508078299E-2</v>
      </c>
      <c r="E62" s="3">
        <f t="shared" ca="1" si="12"/>
        <v>4.9618030156314059E-2</v>
      </c>
      <c r="F62" s="3">
        <f t="shared" ca="1" si="13"/>
        <v>4.9761337427462436E-2</v>
      </c>
      <c r="G62" s="3">
        <f t="shared" ca="1" si="14"/>
        <v>4.9810281810715687E-2</v>
      </c>
      <c r="H62" s="3">
        <f t="shared" ca="1" si="15"/>
        <v>4.9771233122731753E-2</v>
      </c>
      <c r="I62" s="3">
        <f t="shared" ca="1" si="16"/>
        <v>4.9685422086614923E-2</v>
      </c>
      <c r="J62" s="3">
        <f t="shared" ca="1" si="17"/>
        <v>4.9582568247023263E-2</v>
      </c>
      <c r="K62" s="3">
        <f t="shared" ca="1" si="18"/>
        <v>4.9480504901225096E-2</v>
      </c>
      <c r="L62" s="3">
        <f t="shared" ca="1" si="19"/>
        <v>4.9386461857640451E-2</v>
      </c>
      <c r="M62" s="3">
        <f t="shared" ca="1" si="20"/>
        <v>4.9301304391363557E-2</v>
      </c>
      <c r="N62" s="3">
        <f t="shared" ca="1" si="21"/>
        <v>4.9222578992756644E-2</v>
      </c>
      <c r="O62" s="3">
        <f t="shared" ca="1" si="22"/>
        <v>4.9147244404606813E-2</v>
      </c>
      <c r="P62" s="3">
        <f t="shared" ca="1" si="23"/>
        <v>4.9073833787482431E-2</v>
      </c>
      <c r="Q62" s="3">
        <f t="shared" ca="1" si="24"/>
        <v>4.9003219166808658E-2</v>
      </c>
      <c r="R62" s="3">
        <f t="shared" ca="1" si="25"/>
        <v>4.8937138885207322E-2</v>
      </c>
      <c r="S62" s="3">
        <f t="shared" ca="1" si="26"/>
        <v>4.8875671958121265E-2</v>
      </c>
      <c r="T62" s="3">
        <f t="shared" ca="1" si="27"/>
        <v>4.8816625396019123E-2</v>
      </c>
      <c r="U62" s="3">
        <f t="shared" ca="1" si="28"/>
        <v>4.8755453741935142E-2</v>
      </c>
      <c r="V62" s="3">
        <f t="shared" ca="1" si="29"/>
        <v>4.868637646949131E-2</v>
      </c>
      <c r="W62" s="3">
        <f t="shared" ca="1" si="30"/>
        <v>4.8603998410734317E-2</v>
      </c>
      <c r="X62" s="3">
        <f t="shared" ca="1" si="31"/>
        <v>4.8504022742297967E-2</v>
      </c>
      <c r="Y62" s="3">
        <f t="shared" ca="1" si="32"/>
        <v>4.8384507778652837E-2</v>
      </c>
      <c r="Z62" s="3">
        <f t="shared" ca="1" si="33"/>
        <v>4.8246410129310364E-2</v>
      </c>
      <c r="AA62" s="3">
        <f t="shared" ca="1" si="34"/>
        <v>4.8091711990151054E-2</v>
      </c>
      <c r="AB62" s="3">
        <f t="shared" ca="1" si="35"/>
        <v>4.7923125734502289E-2</v>
      </c>
      <c r="AC62" s="3">
        <f t="shared" ca="1" si="36"/>
        <v>4.7744064380660478E-2</v>
      </c>
      <c r="AD62" s="3">
        <f t="shared" ca="1" si="37"/>
        <v>4.7558103920467512E-2</v>
      </c>
      <c r="AE62" s="3">
        <f t="shared" ca="1" si="38"/>
        <v>4.7368804903777019E-2</v>
      </c>
      <c r="AF62" s="3">
        <f t="shared" ca="1" si="39"/>
        <v>4.7179693429550848E-2</v>
      </c>
      <c r="AG62" s="3">
        <f t="shared" ca="1" si="40"/>
        <v>4.6994191565437708E-2</v>
      </c>
      <c r="AH62" s="3">
        <f t="shared" ca="1" si="41"/>
        <v>4.6815395808658553E-2</v>
      </c>
      <c r="AI62" s="3">
        <f t="shared" ca="1" si="42"/>
        <v>4.6645587545396786E-2</v>
      </c>
      <c r="AJ62" s="3">
        <f t="shared" ca="1" si="43"/>
        <v>4.648568502036679E-2</v>
      </c>
      <c r="AK62" s="3">
        <f t="shared" ca="1" si="44"/>
        <v>4.6335424636489382E-2</v>
      </c>
      <c r="AL62" s="3">
        <f t="shared" ca="1" si="45"/>
        <v>4.6194306520202733E-2</v>
      </c>
      <c r="AM62" s="3">
        <f t="shared" ca="1" si="46"/>
        <v>4.6061799343364428E-2</v>
      </c>
      <c r="AN62" s="3">
        <f t="shared" ca="1" si="47"/>
        <v>4.5937330211346807E-2</v>
      </c>
      <c r="AO62" s="3">
        <f t="shared" ca="1" si="48"/>
        <v>4.582023812571441E-2</v>
      </c>
      <c r="AP62" s="3">
        <f t="shared" ca="1" si="49"/>
        <v>4.570962721689089E-2</v>
      </c>
      <c r="AQ62" s="3">
        <f t="shared" ca="1" si="50"/>
        <v>4.5604077234017888E-2</v>
      </c>
      <c r="AR62" s="3">
        <f t="shared" ca="1" si="51"/>
        <v>4.55014147412851E-2</v>
      </c>
      <c r="AS62" s="3">
        <f t="shared" ca="1" si="52"/>
        <v>4.5398973683246774E-2</v>
      </c>
      <c r="AT62" s="3">
        <f t="shared" ca="1" si="53"/>
        <v>4.5294058062278243E-2</v>
      </c>
      <c r="AU62" s="3">
        <f t="shared" ca="1" si="54"/>
        <v>4.518400059151581E-2</v>
      </c>
      <c r="AV62" s="3">
        <f t="shared" ca="1" si="55"/>
        <v>4.5066189032365769E-2</v>
      </c>
      <c r="AW62" s="3">
        <f t="shared" ca="1" si="56"/>
        <v>4.4938141131165066E-2</v>
      </c>
      <c r="AX62" s="3">
        <f t="shared" ca="1" si="57"/>
        <v>4.4797740136233007E-2</v>
      </c>
      <c r="AY62" s="3">
        <f t="shared" ca="1" si="58"/>
        <v>4.4643672649191772E-2</v>
      </c>
      <c r="AZ62" s="3">
        <f t="shared" ca="1" si="6"/>
        <v>4.4475743977281816E-2</v>
      </c>
      <c r="BC62" s="3">
        <f t="shared" ca="1" si="59"/>
        <v>-2.2549337484605716</v>
      </c>
      <c r="BD62" s="3">
        <f t="shared" ca="1" si="59"/>
        <v>-0.30907785948789535</v>
      </c>
      <c r="BE62" s="3">
        <f t="shared" ca="1" si="59"/>
        <v>-0.67638033422102595</v>
      </c>
    </row>
    <row r="63" spans="1:57" x14ac:dyDescent="0.2">
      <c r="A63" s="3">
        <f t="shared" si="8"/>
        <v>0.51000000000000023</v>
      </c>
      <c r="B63" s="56">
        <f ca="1">B62+B$2*$B$7+(B$3*$BC63+B$4*$BD63+B$5*$BE63)*SQRT($B$7)+(C62-B62)/(C$11-B$11)*$B$7</f>
        <v>5.1858176313683682E-2</v>
      </c>
      <c r="C63" s="3">
        <f t="shared" ca="1" si="10"/>
        <v>5.0134189515213867E-2</v>
      </c>
      <c r="D63" s="3">
        <f t="shared" ca="1" si="11"/>
        <v>4.8913737997513064E-2</v>
      </c>
      <c r="E63" s="3">
        <f t="shared" ca="1" si="12"/>
        <v>4.8791800993318202E-2</v>
      </c>
      <c r="F63" s="3">
        <f t="shared" ca="1" si="13"/>
        <v>4.8904030342847377E-2</v>
      </c>
      <c r="G63" s="3">
        <f t="shared" ca="1" si="14"/>
        <v>4.8933694547531686E-2</v>
      </c>
      <c r="H63" s="3">
        <f t="shared" ca="1" si="15"/>
        <v>4.8887225793312533E-2</v>
      </c>
      <c r="I63" s="3">
        <f t="shared" ca="1" si="16"/>
        <v>4.880498826001433E-2</v>
      </c>
      <c r="J63" s="3">
        <f t="shared" ca="1" si="17"/>
        <v>4.8715826334690043E-2</v>
      </c>
      <c r="K63" s="3">
        <f t="shared" ca="1" si="18"/>
        <v>4.863672301363036E-2</v>
      </c>
      <c r="L63" s="3">
        <f t="shared" ca="1" si="19"/>
        <v>4.8574142057965973E-2</v>
      </c>
      <c r="M63" s="3">
        <f t="shared" ca="1" si="20"/>
        <v>4.852824331912485E-2</v>
      </c>
      <c r="N63" s="3">
        <f t="shared" ca="1" si="21"/>
        <v>4.8495922390457323E-2</v>
      </c>
      <c r="O63" s="3">
        <f t="shared" ca="1" si="22"/>
        <v>4.8473530429637625E-2</v>
      </c>
      <c r="P63" s="3">
        <f t="shared" ca="1" si="23"/>
        <v>4.8459008499990262E-2</v>
      </c>
      <c r="Q63" s="3">
        <f t="shared" ca="1" si="24"/>
        <v>4.8452607377895682E-2</v>
      </c>
      <c r="R63" s="3">
        <f t="shared" ca="1" si="25"/>
        <v>4.8455394015543947E-2</v>
      </c>
      <c r="S63" s="3">
        <f t="shared" ca="1" si="26"/>
        <v>4.8466764202596407E-2</v>
      </c>
      <c r="T63" s="3">
        <f t="shared" ca="1" si="27"/>
        <v>4.8483840555994778E-2</v>
      </c>
      <c r="U63" s="3">
        <f t="shared" ca="1" si="28"/>
        <v>4.8501416016833998E-2</v>
      </c>
      <c r="V63" s="3">
        <f t="shared" ca="1" si="29"/>
        <v>4.8513081292164473E-2</v>
      </c>
      <c r="W63" s="3">
        <f t="shared" ca="1" si="30"/>
        <v>4.8512827100473679E-2</v>
      </c>
      <c r="X63" s="3">
        <f t="shared" ca="1" si="31"/>
        <v>4.8495767985997043E-2</v>
      </c>
      <c r="Y63" s="3">
        <f t="shared" ca="1" si="32"/>
        <v>4.8459384779016401E-2</v>
      </c>
      <c r="Z63" s="3">
        <f t="shared" ca="1" si="33"/>
        <v>4.8404019365513126E-2</v>
      </c>
      <c r="AA63" s="3">
        <f t="shared" ca="1" si="34"/>
        <v>4.833103344648939E-2</v>
      </c>
      <c r="AB63" s="3">
        <f t="shared" ca="1" si="35"/>
        <v>4.8242518363038195E-2</v>
      </c>
      <c r="AC63" s="3">
        <f t="shared" ca="1" si="36"/>
        <v>4.814125531424971E-2</v>
      </c>
      <c r="AD63" s="3">
        <f t="shared" ca="1" si="37"/>
        <v>4.8030184783002597E-2</v>
      </c>
      <c r="AE63" s="3">
        <f t="shared" ca="1" si="38"/>
        <v>4.7912231221827896E-2</v>
      </c>
      <c r="AF63" s="3">
        <f t="shared" ca="1" si="39"/>
        <v>4.7790282949242625E-2</v>
      </c>
      <c r="AG63" s="3">
        <f t="shared" ca="1" si="40"/>
        <v>4.766711945245853E-2</v>
      </c>
      <c r="AH63" s="3">
        <f t="shared" ca="1" si="41"/>
        <v>4.7545184418412267E-2</v>
      </c>
      <c r="AI63" s="3">
        <f t="shared" ca="1" si="42"/>
        <v>4.7426094963638803E-2</v>
      </c>
      <c r="AJ63" s="3">
        <f t="shared" ca="1" si="43"/>
        <v>4.7310108143060949E-2</v>
      </c>
      <c r="AK63" s="3">
        <f t="shared" ca="1" si="44"/>
        <v>4.719631750216971E-2</v>
      </c>
      <c r="AL63" s="3">
        <f t="shared" ca="1" si="45"/>
        <v>4.708358381146683E-2</v>
      </c>
      <c r="AM63" s="3">
        <f t="shared" ca="1" si="46"/>
        <v>4.6970735592732293E-2</v>
      </c>
      <c r="AN63" s="3">
        <f t="shared" ca="1" si="47"/>
        <v>4.6856558302928911E-2</v>
      </c>
      <c r="AO63" s="3">
        <f t="shared" ca="1" si="48"/>
        <v>4.6739745840107386E-2</v>
      </c>
      <c r="AP63" s="3">
        <f t="shared" ca="1" si="49"/>
        <v>4.6618750994789314E-2</v>
      </c>
      <c r="AQ63" s="3">
        <f t="shared" ca="1" si="50"/>
        <v>4.6491497255506373E-2</v>
      </c>
      <c r="AR63" s="3">
        <f t="shared" ca="1" si="51"/>
        <v>4.6355159924273852E-2</v>
      </c>
      <c r="AS63" s="3">
        <f t="shared" ca="1" si="52"/>
        <v>4.6206430888360822E-2</v>
      </c>
      <c r="AT63" s="3">
        <f t="shared" ca="1" si="53"/>
        <v>4.6041973416148352E-2</v>
      </c>
      <c r="AU63" s="3">
        <f t="shared" ca="1" si="54"/>
        <v>4.5858480399568427E-2</v>
      </c>
      <c r="AV63" s="3">
        <f t="shared" ca="1" si="55"/>
        <v>4.5652701938553225E-2</v>
      </c>
      <c r="AW63" s="3">
        <f t="shared" ca="1" si="56"/>
        <v>4.542152380564482E-2</v>
      </c>
      <c r="AX63" s="3">
        <f t="shared" ca="1" si="57"/>
        <v>4.5162207369691572E-2</v>
      </c>
      <c r="AY63" s="3">
        <f t="shared" ca="1" si="58"/>
        <v>4.4872825403000173E-2</v>
      </c>
      <c r="AZ63" s="3">
        <f t="shared" ca="1" si="6"/>
        <v>4.4552830323943131E-2</v>
      </c>
      <c r="BC63" s="3">
        <f t="shared" ca="1" si="59"/>
        <v>0.11738946764463076</v>
      </c>
      <c r="BD63" s="3">
        <f t="shared" ca="1" si="59"/>
        <v>2.254492750154272</v>
      </c>
      <c r="BE63" s="3">
        <f t="shared" ca="1" si="59"/>
        <v>-0.12871301005143376</v>
      </c>
    </row>
    <row r="64" spans="1:57" x14ac:dyDescent="0.2">
      <c r="A64" s="3">
        <f t="shared" si="8"/>
        <v>0.52000000000000024</v>
      </c>
      <c r="B64" s="3">
        <f t="shared" ca="1" si="9"/>
        <v>5.2200104172358631E-2</v>
      </c>
      <c r="C64" s="3">
        <f t="shared" ca="1" si="10"/>
        <v>5.0478229716783021E-2</v>
      </c>
      <c r="D64" s="3">
        <f t="shared" ca="1" si="11"/>
        <v>4.9266886292867532E-2</v>
      </c>
      <c r="E64" s="3">
        <f t="shared" ca="1" si="12"/>
        <v>4.913216201012454E-2</v>
      </c>
      <c r="F64" s="3">
        <f t="shared" ca="1" si="13"/>
        <v>4.922095363856048E-2</v>
      </c>
      <c r="G64" s="3">
        <f t="shared" ca="1" si="14"/>
        <v>4.9223283223671761E-2</v>
      </c>
      <c r="H64" s="3">
        <f t="shared" ca="1" si="15"/>
        <v>4.9146549987117573E-2</v>
      </c>
      <c r="I64" s="3">
        <f t="shared" ca="1" si="16"/>
        <v>4.9031174637841506E-2</v>
      </c>
      <c r="J64" s="3">
        <f t="shared" ca="1" si="17"/>
        <v>4.890605014710956E-2</v>
      </c>
      <c r="K64" s="3">
        <f t="shared" ca="1" si="18"/>
        <v>4.8788234139994155E-2</v>
      </c>
      <c r="L64" s="3">
        <f t="shared" ca="1" si="19"/>
        <v>4.8684348787494655E-2</v>
      </c>
      <c r="M64" s="3">
        <f t="shared" ca="1" si="20"/>
        <v>4.8594772852591464E-2</v>
      </c>
      <c r="N64" s="3">
        <f t="shared" ca="1" si="21"/>
        <v>4.8516675142546567E-2</v>
      </c>
      <c r="O64" s="3">
        <f t="shared" ca="1" si="22"/>
        <v>4.8446722784364273E-2</v>
      </c>
      <c r="P64" s="3">
        <f t="shared" ca="1" si="23"/>
        <v>4.8383187405774804E-2</v>
      </c>
      <c r="Q64" s="3">
        <f t="shared" ca="1" si="24"/>
        <v>4.8326620775971739E-2</v>
      </c>
      <c r="R64" s="3">
        <f t="shared" ca="1" si="25"/>
        <v>4.8278341464691947E-2</v>
      </c>
      <c r="S64" s="3">
        <f t="shared" ca="1" si="26"/>
        <v>4.8237985257145975E-2</v>
      </c>
      <c r="T64" s="3">
        <f t="shared" ca="1" si="27"/>
        <v>4.8202914077265929E-2</v>
      </c>
      <c r="U64" s="3">
        <f t="shared" ca="1" si="28"/>
        <v>4.8168183165600391E-2</v>
      </c>
      <c r="V64" s="3">
        <f t="shared" ca="1" si="29"/>
        <v>4.8127678000374007E-2</v>
      </c>
      <c r="W64" s="3">
        <f t="shared" ca="1" si="30"/>
        <v>4.8075698940823829E-2</v>
      </c>
      <c r="X64" s="3">
        <f t="shared" ca="1" si="31"/>
        <v>4.8007695366436696E-2</v>
      </c>
      <c r="Y64" s="3">
        <f t="shared" ca="1" si="32"/>
        <v>4.7921493123204435E-2</v>
      </c>
      <c r="Z64" s="3">
        <f t="shared" ca="1" si="33"/>
        <v>4.7817742502836977E-2</v>
      </c>
      <c r="AA64" s="3">
        <f t="shared" ca="1" si="34"/>
        <v>4.7698107945396633E-2</v>
      </c>
      <c r="AB64" s="3">
        <f t="shared" ca="1" si="35"/>
        <v>4.7564982788688148E-2</v>
      </c>
      <c r="AC64" s="3">
        <f t="shared" ca="1" si="36"/>
        <v>4.7421439583485915E-2</v>
      </c>
      <c r="AD64" s="3">
        <f t="shared" ca="1" si="37"/>
        <v>4.7270706536623727E-2</v>
      </c>
      <c r="AE64" s="3">
        <f t="shared" ca="1" si="38"/>
        <v>4.7115995214333184E-2</v>
      </c>
      <c r="AF64" s="3">
        <f t="shared" ca="1" si="39"/>
        <v>4.6960479303372236E-2</v>
      </c>
      <c r="AG64" s="3">
        <f t="shared" ca="1" si="40"/>
        <v>4.6807218750604264E-2</v>
      </c>
      <c r="AH64" s="3">
        <f t="shared" ca="1" si="41"/>
        <v>4.6658927448179933E-2</v>
      </c>
      <c r="AI64" s="3">
        <f t="shared" ca="1" si="42"/>
        <v>4.6517481549268505E-2</v>
      </c>
      <c r="AJ64" s="3">
        <f t="shared" ca="1" si="43"/>
        <v>4.6383400530334018E-2</v>
      </c>
      <c r="AK64" s="3">
        <f t="shared" ca="1" si="44"/>
        <v>4.6256058394153123E-2</v>
      </c>
      <c r="AL64" s="3">
        <f t="shared" ca="1" si="45"/>
        <v>4.6134599784093892E-2</v>
      </c>
      <c r="AM64" s="3">
        <f t="shared" ca="1" si="46"/>
        <v>4.6018136286577645E-2</v>
      </c>
      <c r="AN64" s="3">
        <f t="shared" ca="1" si="47"/>
        <v>4.5905734885741151E-2</v>
      </c>
      <c r="AO64" s="3">
        <f t="shared" ca="1" si="48"/>
        <v>4.5796367496079113E-2</v>
      </c>
      <c r="AP64" s="3">
        <f t="shared" ca="1" si="49"/>
        <v>4.5688758714482476E-2</v>
      </c>
      <c r="AQ64" s="3">
        <f t="shared" ca="1" si="50"/>
        <v>4.5581099113527236E-2</v>
      </c>
      <c r="AR64" s="3">
        <f t="shared" ca="1" si="51"/>
        <v>4.5470836161837676E-2</v>
      </c>
      <c r="AS64" s="3">
        <f t="shared" ca="1" si="52"/>
        <v>4.5354942960549045E-2</v>
      </c>
      <c r="AT64" s="3">
        <f t="shared" ca="1" si="53"/>
        <v>4.523036530698956E-2</v>
      </c>
      <c r="AU64" s="3">
        <f t="shared" ca="1" si="54"/>
        <v>4.5094079559767047E-2</v>
      </c>
      <c r="AV64" s="3">
        <f t="shared" ca="1" si="55"/>
        <v>4.4943121515778742E-2</v>
      </c>
      <c r="AW64" s="3">
        <f t="shared" ca="1" si="56"/>
        <v>4.4774668420343916E-2</v>
      </c>
      <c r="AX64" s="3">
        <f t="shared" ca="1" si="57"/>
        <v>4.4586283168528654E-2</v>
      </c>
      <c r="AY64" s="3">
        <f t="shared" ca="1" si="58"/>
        <v>4.4376353166818712E-2</v>
      </c>
      <c r="AZ64" s="3">
        <f t="shared" ca="1" si="6"/>
        <v>4.4145243285731509E-2</v>
      </c>
      <c r="BC64" s="3">
        <f t="shared" ca="1" si="59"/>
        <v>-0.69526904580753257</v>
      </c>
      <c r="BD64" s="3">
        <f t="shared" ca="1" si="59"/>
        <v>-1.5544894966932716</v>
      </c>
      <c r="BE64" s="3">
        <f t="shared" ca="1" si="59"/>
        <v>-0.56970941469434866</v>
      </c>
    </row>
    <row r="65" spans="1:57" x14ac:dyDescent="0.2">
      <c r="A65" s="3">
        <f t="shared" si="8"/>
        <v>0.53000000000000025</v>
      </c>
      <c r="B65" s="3">
        <f t="shared" ca="1" si="9"/>
        <v>5.156287129798108E-2</v>
      </c>
      <c r="C65" s="3">
        <f t="shared" ca="1" si="10"/>
        <v>4.9816921727830102E-2</v>
      </c>
      <c r="D65" s="3">
        <f t="shared" ca="1" si="11"/>
        <v>4.8600717450482958E-2</v>
      </c>
      <c r="E65" s="3">
        <f t="shared" ca="1" si="12"/>
        <v>4.8451591882313856E-2</v>
      </c>
      <c r="F65" s="3">
        <f t="shared" ca="1" si="13"/>
        <v>4.8526930604429259E-2</v>
      </c>
      <c r="G65" s="3">
        <f t="shared" ca="1" si="14"/>
        <v>4.8522727185250067E-2</v>
      </c>
      <c r="H65" s="3">
        <f t="shared" ca="1" si="15"/>
        <v>4.8446663381047417E-2</v>
      </c>
      <c r="I65" s="3">
        <f t="shared" ca="1" si="16"/>
        <v>4.8338549980012115E-2</v>
      </c>
      <c r="J65" s="3">
        <f t="shared" ca="1" si="17"/>
        <v>4.8226662767540701E-2</v>
      </c>
      <c r="K65" s="3">
        <f t="shared" ca="1" si="18"/>
        <v>4.8127469382135198E-2</v>
      </c>
      <c r="L65" s="3">
        <f t="shared" ca="1" si="19"/>
        <v>4.8047085323723461E-2</v>
      </c>
      <c r="M65" s="3">
        <f t="shared" ca="1" si="20"/>
        <v>4.7985443061911652E-2</v>
      </c>
      <c r="N65" s="3">
        <f t="shared" ca="1" si="21"/>
        <v>4.793931918200791E-2</v>
      </c>
      <c r="O65" s="3">
        <f t="shared" ca="1" si="22"/>
        <v>4.790503078127429E-2</v>
      </c>
      <c r="P65" s="3">
        <f t="shared" ca="1" si="23"/>
        <v>4.7880513169441009E-2</v>
      </c>
      <c r="Q65" s="3">
        <f t="shared" ca="1" si="24"/>
        <v>4.7865951830035593E-2</v>
      </c>
      <c r="R65" s="3">
        <f t="shared" ca="1" si="25"/>
        <v>4.7862250426927898E-2</v>
      </c>
      <c r="S65" s="3">
        <f t="shared" ca="1" si="26"/>
        <v>4.7868618436132639E-2</v>
      </c>
      <c r="T65" s="3">
        <f t="shared" ca="1" si="27"/>
        <v>4.7881991257447701E-2</v>
      </c>
      <c r="U65" s="3">
        <f t="shared" ca="1" si="28"/>
        <v>4.789702078933588E-2</v>
      </c>
      <c r="V65" s="3">
        <f t="shared" ca="1" si="29"/>
        <v>4.7907221287613704E-2</v>
      </c>
      <c r="W65" s="3">
        <f t="shared" ca="1" si="30"/>
        <v>4.7906536965183967E-2</v>
      </c>
      <c r="X65" s="3">
        <f t="shared" ca="1" si="31"/>
        <v>4.7890085949420243E-2</v>
      </c>
      <c r="Y65" s="3">
        <f t="shared" ca="1" si="32"/>
        <v>4.7855372078850864E-2</v>
      </c>
      <c r="Z65" s="3">
        <f t="shared" ca="1" si="33"/>
        <v>4.7802687646607077E-2</v>
      </c>
      <c r="AA65" s="3">
        <f t="shared" ca="1" si="34"/>
        <v>4.7733333525990511E-2</v>
      </c>
      <c r="AB65" s="3">
        <f t="shared" ca="1" si="35"/>
        <v>4.7649338547643243E-2</v>
      </c>
      <c r="AC65" s="3">
        <f t="shared" ca="1" si="36"/>
        <v>4.7553400250495433E-2</v>
      </c>
      <c r="AD65" s="3">
        <f t="shared" ca="1" si="37"/>
        <v>4.7448368262157078E-2</v>
      </c>
      <c r="AE65" s="3">
        <f t="shared" ca="1" si="38"/>
        <v>4.7337074936677284E-2</v>
      </c>
      <c r="AF65" s="3">
        <f t="shared" ca="1" si="39"/>
        <v>4.722231293990925E-2</v>
      </c>
      <c r="AG65" s="3">
        <f t="shared" ca="1" si="40"/>
        <v>4.710675618230542E-2</v>
      </c>
      <c r="AH65" s="3">
        <f t="shared" ca="1" si="41"/>
        <v>4.6992722246884999E-2</v>
      </c>
      <c r="AI65" s="3">
        <f t="shared" ca="1" si="42"/>
        <v>4.6881680100175821E-2</v>
      </c>
      <c r="AJ65" s="3">
        <f t="shared" ca="1" si="43"/>
        <v>4.6773745709924167E-2</v>
      </c>
      <c r="AK65" s="3">
        <f t="shared" ca="1" si="44"/>
        <v>4.6667907313530113E-2</v>
      </c>
      <c r="AL65" s="3">
        <f t="shared" ca="1" si="45"/>
        <v>4.6562927120089671E-2</v>
      </c>
      <c r="AM65" s="3">
        <f t="shared" ca="1" si="46"/>
        <v>4.645753345894231E-2</v>
      </c>
      <c r="AN65" s="3">
        <f t="shared" ca="1" si="47"/>
        <v>4.6350408480210298E-2</v>
      </c>
      <c r="AO65" s="3">
        <f t="shared" ca="1" si="48"/>
        <v>4.6240135699656966E-2</v>
      </c>
      <c r="AP65" s="3">
        <f t="shared" ca="1" si="49"/>
        <v>4.612504513512225E-2</v>
      </c>
      <c r="AQ65" s="3">
        <f t="shared" ca="1" si="50"/>
        <v>4.6002928253903924E-2</v>
      </c>
      <c r="AR65" s="3">
        <f t="shared" ca="1" si="51"/>
        <v>4.5870838581206518E-2</v>
      </c>
      <c r="AS65" s="3">
        <f t="shared" ca="1" si="52"/>
        <v>4.5725364167359235E-2</v>
      </c>
      <c r="AT65" s="3">
        <f t="shared" ca="1" si="53"/>
        <v>4.5563067066418127E-2</v>
      </c>
      <c r="AU65" s="3">
        <f t="shared" ca="1" si="54"/>
        <v>4.5380540857298819E-2</v>
      </c>
      <c r="AV65" s="3">
        <f t="shared" ca="1" si="55"/>
        <v>4.5174440858405975E-2</v>
      </c>
      <c r="AW65" s="3">
        <f t="shared" ca="1" si="56"/>
        <v>4.4941569697931005E-2</v>
      </c>
      <c r="AX65" s="3">
        <f t="shared" ca="1" si="57"/>
        <v>4.4679125768343098E-2</v>
      </c>
      <c r="AY65" s="3">
        <f t="shared" ca="1" si="58"/>
        <v>4.4385156775692519E-2</v>
      </c>
      <c r="AZ65" s="3">
        <f t="shared" ca="1" si="6"/>
        <v>4.4060066837965081E-2</v>
      </c>
      <c r="BC65" s="3">
        <f t="shared" ca="1" si="59"/>
        <v>-0.12817446883694927</v>
      </c>
      <c r="BD65" s="3">
        <f t="shared" ca="1" si="59"/>
        <v>1.4329004098823717</v>
      </c>
      <c r="BE65" s="3">
        <f t="shared" ca="1" si="59"/>
        <v>2.263596286173275E-2</v>
      </c>
    </row>
    <row r="66" spans="1:57" x14ac:dyDescent="0.2">
      <c r="A66" s="3">
        <f t="shared" si="8"/>
        <v>0.54000000000000026</v>
      </c>
      <c r="B66" s="3">
        <f t="shared" ca="1" si="9"/>
        <v>5.0504700121788551E-2</v>
      </c>
      <c r="C66" s="3">
        <f t="shared" ca="1" si="10"/>
        <v>4.8707202474382899E-2</v>
      </c>
      <c r="D66" s="3">
        <f t="shared" ca="1" si="11"/>
        <v>4.7462948380655963E-2</v>
      </c>
      <c r="E66" s="3">
        <f t="shared" ca="1" si="12"/>
        <v>4.7281079414089204E-2</v>
      </c>
      <c r="F66" s="3">
        <f t="shared" ca="1" si="13"/>
        <v>4.7329157601286309E-2</v>
      </c>
      <c r="G66" s="3">
        <f t="shared" ca="1" si="14"/>
        <v>4.7308812233987099E-2</v>
      </c>
      <c r="H66" s="3">
        <f t="shared" ca="1" si="15"/>
        <v>4.7227767734128068E-2</v>
      </c>
      <c r="I66" s="3">
        <f t="shared" ca="1" si="16"/>
        <v>4.7125002804005563E-2</v>
      </c>
      <c r="J66" s="3">
        <f t="shared" ca="1" si="17"/>
        <v>4.7027954567293341E-2</v>
      </c>
      <c r="K66" s="3">
        <f t="shared" ca="1" si="18"/>
        <v>4.6952280322393694E-2</v>
      </c>
      <c r="L66" s="3">
        <f t="shared" ca="1" si="19"/>
        <v>4.6903368085877604E-2</v>
      </c>
      <c r="M66" s="3">
        <f t="shared" ca="1" si="20"/>
        <v>4.6880483095566097E-2</v>
      </c>
      <c r="N66" s="3">
        <f t="shared" ca="1" si="21"/>
        <v>4.6879788538818357E-2</v>
      </c>
      <c r="O66" s="3">
        <f t="shared" ca="1" si="22"/>
        <v>4.6897029737549743E-2</v>
      </c>
      <c r="P66" s="3">
        <f t="shared" ca="1" si="23"/>
        <v>4.6929583064297807E-2</v>
      </c>
      <c r="Q66" s="3">
        <f t="shared" ca="1" si="24"/>
        <v>4.6977044724680707E-2</v>
      </c>
      <c r="R66" s="3">
        <f t="shared" ca="1" si="25"/>
        <v>4.7039681228795385E-2</v>
      </c>
      <c r="S66" s="3">
        <f t="shared" ca="1" si="26"/>
        <v>4.7116053719322662E-2</v>
      </c>
      <c r="T66" s="3">
        <f t="shared" ca="1" si="27"/>
        <v>4.7202449515727843E-2</v>
      </c>
      <c r="U66" s="3">
        <f t="shared" ca="1" si="28"/>
        <v>4.729289579694218E-2</v>
      </c>
      <c r="V66" s="3">
        <f t="shared" ca="1" si="29"/>
        <v>4.7380313878056239E-2</v>
      </c>
      <c r="W66" s="3">
        <f t="shared" ca="1" si="30"/>
        <v>4.7458070303683673E-2</v>
      </c>
      <c r="X66" s="3">
        <f t="shared" ca="1" si="31"/>
        <v>4.7520730114138474E-2</v>
      </c>
      <c r="Y66" s="3">
        <f t="shared" ca="1" si="32"/>
        <v>4.7565252400823849E-2</v>
      </c>
      <c r="Z66" s="3">
        <f t="shared" ca="1" si="33"/>
        <v>4.7591349327089437E-2</v>
      </c>
      <c r="AA66" s="3">
        <f t="shared" ca="1" si="34"/>
        <v>4.7599736160828798E-2</v>
      </c>
      <c r="AB66" s="3">
        <f t="shared" ca="1" si="35"/>
        <v>4.7591854995588406E-2</v>
      </c>
      <c r="AC66" s="3">
        <f t="shared" ca="1" si="36"/>
        <v>4.7569806267267305E-2</v>
      </c>
      <c r="AD66" s="3">
        <f t="shared" ca="1" si="37"/>
        <v>4.7535838991753177E-2</v>
      </c>
      <c r="AE66" s="3">
        <f t="shared" ca="1" si="38"/>
        <v>4.7492184254898887E-2</v>
      </c>
      <c r="AF66" s="3">
        <f t="shared" ca="1" si="39"/>
        <v>4.7441031581503458E-2</v>
      </c>
      <c r="AG66" s="3">
        <f t="shared" ca="1" si="40"/>
        <v>4.7384446620314664E-2</v>
      </c>
      <c r="AH66" s="3">
        <f t="shared" ca="1" si="41"/>
        <v>4.7324128407830734E-2</v>
      </c>
      <c r="AI66" s="3">
        <f t="shared" ca="1" si="42"/>
        <v>4.7260916777657237E-2</v>
      </c>
      <c r="AJ66" s="3">
        <f t="shared" ca="1" si="43"/>
        <v>4.7194302523850214E-2</v>
      </c>
      <c r="AK66" s="3">
        <f t="shared" ca="1" si="44"/>
        <v>4.7122666165215925E-2</v>
      </c>
      <c r="AL66" s="3">
        <f t="shared" ca="1" si="45"/>
        <v>4.7044165440282837E-2</v>
      </c>
      <c r="AM66" s="3">
        <f t="shared" ca="1" si="46"/>
        <v>4.6956923369930584E-2</v>
      </c>
      <c r="AN66" s="3">
        <f t="shared" ca="1" si="47"/>
        <v>4.6859015179133282E-2</v>
      </c>
      <c r="AO66" s="3">
        <f t="shared" ca="1" si="48"/>
        <v>4.6748413841477196E-2</v>
      </c>
      <c r="AP66" s="3">
        <f t="shared" ca="1" si="49"/>
        <v>4.6622832685387396E-2</v>
      </c>
      <c r="AQ66" s="3">
        <f t="shared" ca="1" si="50"/>
        <v>4.6479442156281268E-2</v>
      </c>
      <c r="AR66" s="3">
        <f t="shared" ca="1" si="51"/>
        <v>4.631467999395656E-2</v>
      </c>
      <c r="AS66" s="3">
        <f t="shared" ca="1" si="52"/>
        <v>4.6124527204247812E-2</v>
      </c>
      <c r="AT66" s="3">
        <f t="shared" ca="1" si="53"/>
        <v>4.5904940097371186E-2</v>
      </c>
      <c r="AU66" s="3">
        <f t="shared" ca="1" si="54"/>
        <v>4.5651907498734767E-2</v>
      </c>
      <c r="AV66" s="3">
        <f t="shared" ca="1" si="55"/>
        <v>4.5361482345638651E-2</v>
      </c>
      <c r="AW66" s="3">
        <f t="shared" ca="1" si="56"/>
        <v>4.5029870831597686E-2</v>
      </c>
      <c r="AX66" s="3">
        <f t="shared" ca="1" si="57"/>
        <v>4.4653685322688083E-2</v>
      </c>
      <c r="AY66" s="3">
        <f t="shared" ca="1" si="58"/>
        <v>4.4230419383643367E-2</v>
      </c>
      <c r="AZ66" s="3">
        <f t="shared" ca="1" si="6"/>
        <v>4.3760492396443064E-2</v>
      </c>
      <c r="BC66" s="3">
        <f t="shared" ca="1" si="59"/>
        <v>-0.46112133410015321</v>
      </c>
      <c r="BD66" s="3">
        <f t="shared" ca="1" si="59"/>
        <v>2.1605396055863064</v>
      </c>
      <c r="BE66" s="3">
        <f t="shared" ca="1" si="59"/>
        <v>-8.7743911390872675E-2</v>
      </c>
    </row>
    <row r="67" spans="1:57" x14ac:dyDescent="0.2">
      <c r="A67" s="3">
        <f t="shared" si="8"/>
        <v>0.55000000000000027</v>
      </c>
      <c r="B67" s="3">
        <f t="shared" ca="1" si="9"/>
        <v>5.0594961034546131E-2</v>
      </c>
      <c r="C67" s="3">
        <f t="shared" ca="1" si="10"/>
        <v>4.8821391364818674E-2</v>
      </c>
      <c r="D67" s="3">
        <f t="shared" ca="1" si="11"/>
        <v>4.7611781728506289E-2</v>
      </c>
      <c r="E67" s="3">
        <f t="shared" ca="1" si="12"/>
        <v>4.7448398873034286E-2</v>
      </c>
      <c r="F67" s="3">
        <f t="shared" ca="1" si="13"/>
        <v>4.750944010712875E-2</v>
      </c>
      <c r="G67" s="3">
        <f t="shared" ca="1" si="14"/>
        <v>4.7502608235764118E-2</v>
      </c>
      <c r="H67" s="3">
        <f t="shared" ca="1" si="15"/>
        <v>4.7436202502579787E-2</v>
      </c>
      <c r="I67" s="3">
        <f t="shared" ca="1" si="16"/>
        <v>4.734891904352987E-2</v>
      </c>
      <c r="J67" s="3">
        <f t="shared" ca="1" si="17"/>
        <v>4.7267906538066534E-2</v>
      </c>
      <c r="K67" s="3">
        <f t="shared" ca="1" si="18"/>
        <v>4.720856325269597E-2</v>
      </c>
      <c r="L67" s="3">
        <f t="shared" ca="1" si="19"/>
        <v>4.7176100576732487E-2</v>
      </c>
      <c r="M67" s="3">
        <f t="shared" ca="1" si="20"/>
        <v>4.7169667243957422E-2</v>
      </c>
      <c r="N67" s="3">
        <f t="shared" ca="1" si="21"/>
        <v>4.718536352730187E-2</v>
      </c>
      <c r="O67" s="3">
        <f t="shared" ca="1" si="22"/>
        <v>4.7218912881166274E-2</v>
      </c>
      <c r="P67" s="3">
        <f t="shared" ca="1" si="23"/>
        <v>4.7267681785149986E-2</v>
      </c>
      <c r="Q67" s="3">
        <f t="shared" ca="1" si="24"/>
        <v>4.7331225860513269E-2</v>
      </c>
      <c r="R67" s="3">
        <f t="shared" ca="1" si="25"/>
        <v>4.7409723891057701E-2</v>
      </c>
      <c r="S67" s="3">
        <f t="shared" ca="1" si="26"/>
        <v>4.7501638342258977E-2</v>
      </c>
      <c r="T67" s="3">
        <f t="shared" ca="1" si="27"/>
        <v>4.7603158571534618E-2</v>
      </c>
      <c r="U67" s="3">
        <f t="shared" ca="1" si="28"/>
        <v>4.7708237324929202E-2</v>
      </c>
      <c r="V67" s="3">
        <f t="shared" ca="1" si="29"/>
        <v>4.7809752933324824E-2</v>
      </c>
      <c r="W67" s="3">
        <f t="shared" ca="1" si="30"/>
        <v>4.7901044415739363E-2</v>
      </c>
      <c r="X67" s="3">
        <f t="shared" ca="1" si="31"/>
        <v>4.7976673543294643E-2</v>
      </c>
      <c r="Y67" s="3">
        <f t="shared" ca="1" si="32"/>
        <v>4.8033603603684402E-2</v>
      </c>
      <c r="Z67" s="3">
        <f t="shared" ca="1" si="33"/>
        <v>4.8071516172032897E-2</v>
      </c>
      <c r="AA67" s="3">
        <f t="shared" ca="1" si="34"/>
        <v>4.8091090539260625E-2</v>
      </c>
      <c r="AB67" s="3">
        <f t="shared" ca="1" si="35"/>
        <v>4.8093731505568525E-2</v>
      </c>
      <c r="AC67" s="3">
        <f t="shared" ca="1" si="36"/>
        <v>4.8081491984719421E-2</v>
      </c>
      <c r="AD67" s="3">
        <f t="shared" ca="1" si="37"/>
        <v>4.8056570018818003E-2</v>
      </c>
      <c r="AE67" s="3">
        <f t="shared" ca="1" si="38"/>
        <v>4.8021145039132476E-2</v>
      </c>
      <c r="AF67" s="3">
        <f t="shared" ca="1" si="39"/>
        <v>4.7977352978063437E-2</v>
      </c>
      <c r="AG67" s="3">
        <f t="shared" ca="1" si="40"/>
        <v>4.7927200668026429E-2</v>
      </c>
      <c r="AH67" s="3">
        <f t="shared" ca="1" si="41"/>
        <v>4.7872318038339419E-2</v>
      </c>
      <c r="AI67" s="3">
        <f t="shared" ca="1" si="42"/>
        <v>4.781346551993914E-2</v>
      </c>
      <c r="AJ67" s="3">
        <f t="shared" ca="1" si="43"/>
        <v>4.7750058733362064E-2</v>
      </c>
      <c r="AK67" s="3">
        <f t="shared" ca="1" si="44"/>
        <v>4.7680420194849936E-2</v>
      </c>
      <c r="AL67" s="3">
        <f t="shared" ca="1" si="45"/>
        <v>4.7602652806674563E-2</v>
      </c>
      <c r="AM67" s="3">
        <f t="shared" ca="1" si="46"/>
        <v>4.7514823899990767E-2</v>
      </c>
      <c r="AN67" s="3">
        <f t="shared" ca="1" si="47"/>
        <v>4.7414951353352677E-2</v>
      </c>
      <c r="AO67" s="3">
        <f t="shared" ca="1" si="48"/>
        <v>4.7300947126293506E-2</v>
      </c>
      <c r="AP67" s="3">
        <f t="shared" ca="1" si="49"/>
        <v>4.7170457422242885E-2</v>
      </c>
      <c r="AQ67" s="3">
        <f t="shared" ca="1" si="50"/>
        <v>4.7020581420536084E-2</v>
      </c>
      <c r="AR67" s="3">
        <f t="shared" ca="1" si="51"/>
        <v>4.6847690901451036E-2</v>
      </c>
      <c r="AS67" s="3">
        <f t="shared" ca="1" si="52"/>
        <v>4.6647709503409483E-2</v>
      </c>
      <c r="AT67" s="3">
        <f t="shared" ca="1" si="53"/>
        <v>4.6416537463663102E-2</v>
      </c>
      <c r="AU67" s="3">
        <f t="shared" ca="1" si="54"/>
        <v>4.6150108552629271E-2</v>
      </c>
      <c r="AV67" s="3">
        <f t="shared" ca="1" si="55"/>
        <v>4.5844423096500816E-2</v>
      </c>
      <c r="AW67" s="3">
        <f t="shared" ca="1" si="56"/>
        <v>4.549564071335048E-2</v>
      </c>
      <c r="AX67" s="3">
        <f t="shared" ca="1" si="57"/>
        <v>4.5100338031631743E-2</v>
      </c>
      <c r="AY67" s="3">
        <f t="shared" ca="1" si="58"/>
        <v>4.4656015513936394E-2</v>
      </c>
      <c r="AZ67" s="3">
        <f t="shared" ca="1" si="6"/>
        <v>4.4163967954088126E-2</v>
      </c>
      <c r="BC67" s="3">
        <f t="shared" ca="1" si="59"/>
        <v>0.65078211879227776</v>
      </c>
      <c r="BD67" s="3">
        <f t="shared" ca="1" si="59"/>
        <v>0.443898122941083</v>
      </c>
      <c r="BE67" s="3">
        <f t="shared" ca="1" si="59"/>
        <v>0.28292920120023979</v>
      </c>
    </row>
    <row r="68" spans="1:57" x14ac:dyDescent="0.2">
      <c r="A68" s="3">
        <f t="shared" si="8"/>
        <v>0.56000000000000028</v>
      </c>
      <c r="B68" s="3">
        <f t="shared" ca="1" si="9"/>
        <v>4.9718555319099939E-2</v>
      </c>
      <c r="C68" s="3">
        <f t="shared" ca="1" si="10"/>
        <v>4.7921256847497998E-2</v>
      </c>
      <c r="D68" s="3">
        <f t="shared" ca="1" si="11"/>
        <v>4.6700978763523956E-2</v>
      </c>
      <c r="E68" s="3">
        <f t="shared" ca="1" si="12"/>
        <v>4.6513785933271039E-2</v>
      </c>
      <c r="F68" s="3">
        <f t="shared" ca="1" si="13"/>
        <v>4.6548342454770526E-2</v>
      </c>
      <c r="G68" s="3">
        <f t="shared" ca="1" si="14"/>
        <v>4.6518237414961361E-2</v>
      </c>
      <c r="H68" s="3">
        <f t="shared" ca="1" si="15"/>
        <v>4.6432250473985491E-2</v>
      </c>
      <c r="I68" s="3">
        <f t="shared" ca="1" si="16"/>
        <v>4.6328717826457734E-2</v>
      </c>
      <c r="J68" s="3">
        <f t="shared" ca="1" si="17"/>
        <v>4.6234423038415719E-2</v>
      </c>
      <c r="K68" s="3">
        <f t="shared" ca="1" si="18"/>
        <v>4.6164429735122851E-2</v>
      </c>
      <c r="L68" s="3">
        <f t="shared" ca="1" si="19"/>
        <v>4.6123696623661621E-2</v>
      </c>
      <c r="M68" s="3">
        <f t="shared" ca="1" si="20"/>
        <v>4.61111797481265E-2</v>
      </c>
      <c r="N68" s="3">
        <f t="shared" ca="1" si="21"/>
        <v>4.6122840030519224E-2</v>
      </c>
      <c r="O68" s="3">
        <f t="shared" ca="1" si="22"/>
        <v>4.6154302039777433E-2</v>
      </c>
      <c r="P68" s="3">
        <f t="shared" ca="1" si="23"/>
        <v>4.6202844491294422E-2</v>
      </c>
      <c r="Q68" s="3">
        <f t="shared" ca="1" si="24"/>
        <v>4.6267904221694314E-2</v>
      </c>
      <c r="R68" s="3">
        <f t="shared" ca="1" si="25"/>
        <v>4.6349494812025688E-2</v>
      </c>
      <c r="S68" s="3">
        <f t="shared" ca="1" si="26"/>
        <v>4.6445902807422786E-2</v>
      </c>
      <c r="T68" s="3">
        <f t="shared" ca="1" si="27"/>
        <v>4.6553142816399107E-2</v>
      </c>
      <c r="U68" s="3">
        <f t="shared" ca="1" si="28"/>
        <v>4.666501652364663E-2</v>
      </c>
      <c r="V68" s="3">
        <f t="shared" ca="1" si="29"/>
        <v>4.6774282327571803E-2</v>
      </c>
      <c r="W68" s="3">
        <f t="shared" ca="1" si="30"/>
        <v>4.6874174949285315E-2</v>
      </c>
      <c r="X68" s="3">
        <f t="shared" ca="1" si="31"/>
        <v>4.6959175782587022E-2</v>
      </c>
      <c r="Y68" s="3">
        <f t="shared" ca="1" si="32"/>
        <v>4.7026174358331403E-2</v>
      </c>
      <c r="Z68" s="3">
        <f t="shared" ca="1" si="33"/>
        <v>4.7074744298202909E-2</v>
      </c>
      <c r="AA68" s="3">
        <f t="shared" ca="1" si="34"/>
        <v>4.710545163238207E-2</v>
      </c>
      <c r="AB68" s="3">
        <f t="shared" ca="1" si="35"/>
        <v>4.7119586405708999E-2</v>
      </c>
      <c r="AC68" s="3">
        <f t="shared" ca="1" si="36"/>
        <v>4.7119076683337917E-2</v>
      </c>
      <c r="AD68" s="3">
        <f t="shared" ca="1" si="37"/>
        <v>4.7105992262535014E-2</v>
      </c>
      <c r="AE68" s="3">
        <f t="shared" ca="1" si="38"/>
        <v>4.7082383623788082E-2</v>
      </c>
      <c r="AF68" s="3">
        <f t="shared" ca="1" si="39"/>
        <v>4.7050255745181173E-2</v>
      </c>
      <c r="AG68" s="3">
        <f t="shared" ca="1" si="40"/>
        <v>4.7011479179541148E-2</v>
      </c>
      <c r="AH68" s="3">
        <f t="shared" ca="1" si="41"/>
        <v>4.6967537285656509E-2</v>
      </c>
      <c r="AI68" s="3">
        <f t="shared" ca="1" si="42"/>
        <v>4.6919033918938639E-2</v>
      </c>
      <c r="AJ68" s="3">
        <f t="shared" ca="1" si="43"/>
        <v>4.6865232612384101E-2</v>
      </c>
      <c r="AK68" s="3">
        <f t="shared" ca="1" si="44"/>
        <v>4.6804320685556795E-2</v>
      </c>
      <c r="AL68" s="3">
        <f t="shared" ca="1" si="45"/>
        <v>4.673426892996306E-2</v>
      </c>
      <c r="AM68" s="3">
        <f t="shared" ca="1" si="46"/>
        <v>4.665301169645953E-2</v>
      </c>
      <c r="AN68" s="3">
        <f t="shared" ca="1" si="47"/>
        <v>4.6558432186388221E-2</v>
      </c>
      <c r="AO68" s="3">
        <f t="shared" ca="1" si="48"/>
        <v>4.6448303965570967E-2</v>
      </c>
      <c r="AP68" s="3">
        <f t="shared" ca="1" si="49"/>
        <v>4.6320128772180787E-2</v>
      </c>
      <c r="AQ68" s="3">
        <f t="shared" ca="1" si="50"/>
        <v>4.6170857368162593E-2</v>
      </c>
      <c r="AR68" s="3">
        <f t="shared" ca="1" si="51"/>
        <v>4.5996718488677188E-2</v>
      </c>
      <c r="AS68" s="3">
        <f t="shared" ca="1" si="52"/>
        <v>4.5793501173183017E-2</v>
      </c>
      <c r="AT68" s="3">
        <f t="shared" ca="1" si="53"/>
        <v>4.5556972348887281E-2</v>
      </c>
      <c r="AU68" s="3">
        <f t="shared" ca="1" si="54"/>
        <v>4.5282933522654861E-2</v>
      </c>
      <c r="AV68" s="3">
        <f t="shared" ca="1" si="55"/>
        <v>4.4967255272845147E-2</v>
      </c>
      <c r="AW68" s="3">
        <f t="shared" ca="1" si="56"/>
        <v>4.4605973601405675E-2</v>
      </c>
      <c r="AX68" s="3">
        <f t="shared" ca="1" si="57"/>
        <v>4.41955529944374E-2</v>
      </c>
      <c r="AY68" s="3">
        <f t="shared" ca="1" si="58"/>
        <v>4.3733440925230585E-2</v>
      </c>
      <c r="AZ68" s="3">
        <f t="shared" ca="1" si="6"/>
        <v>4.3221734113656693E-2</v>
      </c>
      <c r="BC68" s="3">
        <f t="shared" ca="1" si="59"/>
        <v>-1.4926344320549072</v>
      </c>
      <c r="BD68" s="3">
        <f t="shared" ca="1" si="59"/>
        <v>0.16135687566909596</v>
      </c>
      <c r="BE68" s="3">
        <f t="shared" ca="1" si="59"/>
        <v>-0.37113621462169721</v>
      </c>
    </row>
    <row r="69" spans="1:57" x14ac:dyDescent="0.2">
      <c r="A69" s="3">
        <f t="shared" si="8"/>
        <v>0.57000000000000028</v>
      </c>
      <c r="B69" s="3">
        <f t="shared" ca="1" si="9"/>
        <v>4.8909250261323131E-2</v>
      </c>
      <c r="C69" s="3">
        <f t="shared" ca="1" si="10"/>
        <v>4.7344957905166143E-2</v>
      </c>
      <c r="D69" s="3">
        <f t="shared" ca="1" si="11"/>
        <v>4.6344145554313369E-2</v>
      </c>
      <c r="E69" s="3">
        <f t="shared" ca="1" si="12"/>
        <v>4.6338415447149589E-2</v>
      </c>
      <c r="F69" s="3">
        <f t="shared" ca="1" si="13"/>
        <v>4.6527812741075314E-2</v>
      </c>
      <c r="G69" s="3">
        <f t="shared" ca="1" si="14"/>
        <v>4.6632710567895655E-2</v>
      </c>
      <c r="H69" s="3">
        <f t="shared" ca="1" si="15"/>
        <v>4.6663358077309126E-2</v>
      </c>
      <c r="I69" s="3">
        <f t="shared" ca="1" si="16"/>
        <v>4.6658737299360604E-2</v>
      </c>
      <c r="J69" s="3">
        <f t="shared" ca="1" si="17"/>
        <v>4.6646273176327517E-2</v>
      </c>
      <c r="K69" s="3">
        <f t="shared" ca="1" si="18"/>
        <v>4.6641702211621561E-2</v>
      </c>
      <c r="L69" s="3">
        <f t="shared" ca="1" si="19"/>
        <v>4.6650737510155194E-2</v>
      </c>
      <c r="M69" s="3">
        <f t="shared" ca="1" si="20"/>
        <v>4.6673149373322016E-2</v>
      </c>
      <c r="N69" s="3">
        <f t="shared" ca="1" si="21"/>
        <v>4.6705766061714636E-2</v>
      </c>
      <c r="O69" s="3">
        <f t="shared" ca="1" si="22"/>
        <v>4.674511936144389E-2</v>
      </c>
      <c r="P69" s="3">
        <f t="shared" ca="1" si="23"/>
        <v>4.6789405483499275E-2</v>
      </c>
      <c r="Q69" s="3">
        <f t="shared" ca="1" si="24"/>
        <v>4.6838947431717327E-2</v>
      </c>
      <c r="R69" s="3">
        <f t="shared" ca="1" si="25"/>
        <v>4.689459925025271E-2</v>
      </c>
      <c r="S69" s="3">
        <f t="shared" ca="1" si="26"/>
        <v>4.6955477467537858E-2</v>
      </c>
      <c r="T69" s="3">
        <f t="shared" ca="1" si="27"/>
        <v>4.7018428297144123E-2</v>
      </c>
      <c r="U69" s="3">
        <f t="shared" ca="1" si="28"/>
        <v>4.7078108865199336E-2</v>
      </c>
      <c r="V69" s="3">
        <f t="shared" ca="1" si="29"/>
        <v>4.7128163830536501E-2</v>
      </c>
      <c r="W69" s="3">
        <f t="shared" ca="1" si="30"/>
        <v>4.71627299749817E-2</v>
      </c>
      <c r="X69" s="3">
        <f t="shared" ca="1" si="31"/>
        <v>4.717721432763336E-2</v>
      </c>
      <c r="Y69" s="3">
        <f t="shared" ca="1" si="32"/>
        <v>4.7169437858785558E-2</v>
      </c>
      <c r="Z69" s="3">
        <f t="shared" ca="1" si="33"/>
        <v>4.7139872010747819E-2</v>
      </c>
      <c r="AA69" s="3">
        <f t="shared" ca="1" si="34"/>
        <v>4.7089975403279145E-2</v>
      </c>
      <c r="AB69" s="3">
        <f t="shared" ca="1" si="35"/>
        <v>4.7021929004204752E-2</v>
      </c>
      <c r="AC69" s="3">
        <f t="shared" ca="1" si="36"/>
        <v>4.6938541842356525E-2</v>
      </c>
      <c r="AD69" s="3">
        <f t="shared" ca="1" si="37"/>
        <v>4.6842761336254174E-2</v>
      </c>
      <c r="AE69" s="3">
        <f t="shared" ca="1" si="38"/>
        <v>4.6737514855745267E-2</v>
      </c>
      <c r="AF69" s="3">
        <f t="shared" ca="1" si="39"/>
        <v>4.6625682198302702E-2</v>
      </c>
      <c r="AG69" s="3">
        <f t="shared" ca="1" si="40"/>
        <v>4.6510003311556747E-2</v>
      </c>
      <c r="AH69" s="3">
        <f t="shared" ca="1" si="41"/>
        <v>4.6392820663877371E-2</v>
      </c>
      <c r="AI69" s="3">
        <f t="shared" ca="1" si="42"/>
        <v>4.6275587505121195E-2</v>
      </c>
      <c r="AJ69" s="3">
        <f t="shared" ca="1" si="43"/>
        <v>4.6158421498772993E-2</v>
      </c>
      <c r="AK69" s="3">
        <f t="shared" ca="1" si="44"/>
        <v>4.604038070964793E-2</v>
      </c>
      <c r="AL69" s="3">
        <f t="shared" ca="1" si="45"/>
        <v>4.5920309681307114E-2</v>
      </c>
      <c r="AM69" s="3">
        <f t="shared" ca="1" si="46"/>
        <v>4.5797015630581556E-2</v>
      </c>
      <c r="AN69" s="3">
        <f t="shared" ca="1" si="47"/>
        <v>4.5669252887482067E-2</v>
      </c>
      <c r="AO69" s="3">
        <f t="shared" ca="1" si="48"/>
        <v>4.5535662382899071E-2</v>
      </c>
      <c r="AP69" s="3">
        <f t="shared" ca="1" si="49"/>
        <v>4.5394607190917168E-2</v>
      </c>
      <c r="AQ69" s="3">
        <f t="shared" ca="1" si="50"/>
        <v>4.5243895643747242E-2</v>
      </c>
      <c r="AR69" s="3">
        <f t="shared" ca="1" si="51"/>
        <v>4.5080619480566929E-2</v>
      </c>
      <c r="AS69" s="3">
        <f t="shared" ca="1" si="52"/>
        <v>4.4901439047860606E-2</v>
      </c>
      <c r="AT69" s="3">
        <f t="shared" ca="1" si="53"/>
        <v>4.4702993863931742E-2</v>
      </c>
      <c r="AU69" s="3">
        <f t="shared" ca="1" si="54"/>
        <v>4.4481959102617936E-2</v>
      </c>
      <c r="AV69" s="3">
        <f t="shared" ca="1" si="55"/>
        <v>4.4235081597290206E-2</v>
      </c>
      <c r="AW69" s="3">
        <f t="shared" ca="1" si="56"/>
        <v>4.3959279843457211E-2</v>
      </c>
      <c r="AX69" s="3">
        <f t="shared" ca="1" si="57"/>
        <v>4.3651913248139253E-2</v>
      </c>
      <c r="AY69" s="3">
        <f t="shared" ca="1" si="58"/>
        <v>4.3311399273842942E-2</v>
      </c>
      <c r="AZ69" s="3">
        <f t="shared" ca="1" si="6"/>
        <v>4.2941663802181708E-2</v>
      </c>
      <c r="BC69" s="3">
        <f t="shared" ca="1" si="59"/>
        <v>-0.27849278120206566</v>
      </c>
      <c r="BD69" s="3">
        <f t="shared" ca="1" si="59"/>
        <v>-1.3072900007495099</v>
      </c>
      <c r="BE69" s="3">
        <f t="shared" ca="1" si="59"/>
        <v>2.2296075776045505</v>
      </c>
    </row>
    <row r="70" spans="1:57" x14ac:dyDescent="0.2">
      <c r="A70" s="3">
        <f t="shared" si="8"/>
        <v>0.58000000000000029</v>
      </c>
      <c r="B70" s="3">
        <f t="shared" ca="1" si="9"/>
        <v>4.8749764480830425E-2</v>
      </c>
      <c r="C70" s="3">
        <f t="shared" ca="1" si="10"/>
        <v>4.7050972162401172E-2</v>
      </c>
      <c r="D70" s="3">
        <f t="shared" ca="1" si="11"/>
        <v>4.5935971850979057E-2</v>
      </c>
      <c r="E70" s="3">
        <f t="shared" ca="1" si="12"/>
        <v>4.581134647632297E-2</v>
      </c>
      <c r="F70" s="3">
        <f t="shared" ca="1" si="13"/>
        <v>4.5887156760253602E-2</v>
      </c>
      <c r="G70" s="3">
        <f t="shared" ca="1" si="14"/>
        <v>4.5889180033677028E-2</v>
      </c>
      <c r="H70" s="3">
        <f t="shared" ca="1" si="15"/>
        <v>4.5827844908106791E-2</v>
      </c>
      <c r="I70" s="3">
        <f t="shared" ca="1" si="16"/>
        <v>4.5741505605175044E-2</v>
      </c>
      <c r="J70" s="3">
        <f t="shared" ca="1" si="17"/>
        <v>4.5656955518778151E-2</v>
      </c>
      <c r="K70" s="3">
        <f t="shared" ca="1" si="18"/>
        <v>4.5589332106210766E-2</v>
      </c>
      <c r="L70" s="3">
        <f t="shared" ca="1" si="19"/>
        <v>4.554383051274568E-2</v>
      </c>
      <c r="M70" s="3">
        <f t="shared" ca="1" si="20"/>
        <v>4.5519762804042449E-2</v>
      </c>
      <c r="N70" s="3">
        <f t="shared" ca="1" si="21"/>
        <v>4.5513551822197226E-2</v>
      </c>
      <c r="O70" s="3">
        <f t="shared" ca="1" si="22"/>
        <v>4.5521363221403481E-2</v>
      </c>
      <c r="P70" s="3">
        <f t="shared" ca="1" si="23"/>
        <v>4.5541036527020247E-2</v>
      </c>
      <c r="Q70" s="3">
        <f t="shared" ca="1" si="24"/>
        <v>4.5572506441355333E-2</v>
      </c>
      <c r="R70" s="3">
        <f t="shared" ca="1" si="25"/>
        <v>4.5616193707414349E-2</v>
      </c>
      <c r="S70" s="3">
        <f t="shared" ca="1" si="26"/>
        <v>4.5670771314704095E-2</v>
      </c>
      <c r="T70" s="3">
        <f t="shared" ca="1" si="27"/>
        <v>4.5732644003922351E-2</v>
      </c>
      <c r="U70" s="3">
        <f t="shared" ca="1" si="28"/>
        <v>4.5796051404353597E-2</v>
      </c>
      <c r="V70" s="3">
        <f t="shared" ca="1" si="29"/>
        <v>4.585425119660419E-2</v>
      </c>
      <c r="W70" s="3">
        <f t="shared" ca="1" si="30"/>
        <v>4.590100914004825E-2</v>
      </c>
      <c r="X70" s="3">
        <f t="shared" ca="1" si="31"/>
        <v>4.5931384460506611E-2</v>
      </c>
      <c r="Y70" s="3">
        <f t="shared" ca="1" si="32"/>
        <v>4.5942855340677637E-2</v>
      </c>
      <c r="Z70" s="3">
        <f t="shared" ca="1" si="33"/>
        <v>4.5935517384216008E-2</v>
      </c>
      <c r="AA70" s="3">
        <f t="shared" ca="1" si="34"/>
        <v>4.5910448212468334E-2</v>
      </c>
      <c r="AB70" s="3">
        <f t="shared" ca="1" si="35"/>
        <v>4.5869445962399773E-2</v>
      </c>
      <c r="AC70" s="3">
        <f t="shared" ca="1" si="36"/>
        <v>4.5814927005012392E-2</v>
      </c>
      <c r="AD70" s="3">
        <f t="shared" ca="1" si="37"/>
        <v>4.5749442810782567E-2</v>
      </c>
      <c r="AE70" s="3">
        <f t="shared" ca="1" si="38"/>
        <v>4.567552404285919E-2</v>
      </c>
      <c r="AF70" s="3">
        <f t="shared" ca="1" si="39"/>
        <v>4.5595651654953322E-2</v>
      </c>
      <c r="AG70" s="3">
        <f t="shared" ca="1" si="40"/>
        <v>4.5512161229135185E-2</v>
      </c>
      <c r="AH70" s="3">
        <f t="shared" ca="1" si="41"/>
        <v>4.5426980594394505E-2</v>
      </c>
      <c r="AI70" s="3">
        <f t="shared" ca="1" si="42"/>
        <v>4.5341138935094977E-2</v>
      </c>
      <c r="AJ70" s="3">
        <f t="shared" ca="1" si="43"/>
        <v>4.5254334822845847E-2</v>
      </c>
      <c r="AK70" s="3">
        <f t="shared" ca="1" si="44"/>
        <v>4.5165223573190645E-2</v>
      </c>
      <c r="AL70" s="3">
        <f t="shared" ca="1" si="45"/>
        <v>4.5072249909364613E-2</v>
      </c>
      <c r="AM70" s="3">
        <f t="shared" ca="1" si="46"/>
        <v>4.4973820324768037E-2</v>
      </c>
      <c r="AN70" s="3">
        <f t="shared" ca="1" si="47"/>
        <v>4.4868286648149507E-2</v>
      </c>
      <c r="AO70" s="3">
        <f t="shared" ca="1" si="48"/>
        <v>4.4753883500225911E-2</v>
      </c>
      <c r="AP70" s="3">
        <f t="shared" ca="1" si="49"/>
        <v>4.4628561661021512E-2</v>
      </c>
      <c r="AQ70" s="3">
        <f t="shared" ca="1" si="50"/>
        <v>4.4489713587029182E-2</v>
      </c>
      <c r="AR70" s="3">
        <f t="shared" ca="1" si="51"/>
        <v>4.433402063284457E-2</v>
      </c>
      <c r="AS70" s="3">
        <f t="shared" ca="1" si="52"/>
        <v>4.4157740923000406E-2</v>
      </c>
      <c r="AT70" s="3">
        <f t="shared" ca="1" si="53"/>
        <v>4.3957113033754928E-2</v>
      </c>
      <c r="AU70" s="3">
        <f t="shared" ca="1" si="54"/>
        <v>4.3728412303020263E-2</v>
      </c>
      <c r="AV70" s="3">
        <f t="shared" ca="1" si="55"/>
        <v>4.3467988389291015E-2</v>
      </c>
      <c r="AW70" s="3">
        <f t="shared" ca="1" si="56"/>
        <v>4.3172368975525142E-2</v>
      </c>
      <c r="AX70" s="3">
        <f t="shared" ca="1" si="57"/>
        <v>4.2838536336369241E-2</v>
      </c>
      <c r="AY70" s="3">
        <f t="shared" ca="1" si="58"/>
        <v>4.2464621552337774E-2</v>
      </c>
      <c r="AZ70" s="3">
        <f t="shared" ca="1" si="6"/>
        <v>4.2054662063992256E-2</v>
      </c>
      <c r="BC70" s="3">
        <f t="shared" ca="1" si="59"/>
        <v>-1.5158105530965464</v>
      </c>
      <c r="BD70" s="3">
        <f t="shared" ca="1" si="59"/>
        <v>-4.4381836213361225E-2</v>
      </c>
      <c r="BE70" s="3">
        <f t="shared" ca="1" si="59"/>
        <v>-1.7487652350021099</v>
      </c>
    </row>
    <row r="71" spans="1:57" x14ac:dyDescent="0.2">
      <c r="A71" s="3">
        <f t="shared" si="8"/>
        <v>0.5900000000000003</v>
      </c>
      <c r="B71" s="3">
        <f t="shared" ca="1" si="9"/>
        <v>5.0194814870454491E-2</v>
      </c>
      <c r="C71" s="3">
        <f t="shared" ca="1" si="10"/>
        <v>4.8250219023164127E-2</v>
      </c>
      <c r="D71" s="3">
        <f t="shared" ca="1" si="11"/>
        <v>4.6923439786554375E-2</v>
      </c>
      <c r="E71" s="3">
        <f t="shared" ca="1" si="12"/>
        <v>4.6596144508901725E-2</v>
      </c>
      <c r="F71" s="3">
        <f t="shared" ca="1" si="13"/>
        <v>4.6487720278823211E-2</v>
      </c>
      <c r="G71" s="3">
        <f t="shared" ca="1" si="14"/>
        <v>4.6328647161262712E-2</v>
      </c>
      <c r="H71" s="3">
        <f t="shared" ca="1" si="15"/>
        <v>4.6128920113826813E-2</v>
      </c>
      <c r="I71" s="3">
        <f t="shared" ca="1" si="16"/>
        <v>4.5925668504618142E-2</v>
      </c>
      <c r="J71" s="3">
        <f t="shared" ca="1" si="17"/>
        <v>4.5744457858879824E-2</v>
      </c>
      <c r="K71" s="3">
        <f t="shared" ca="1" si="18"/>
        <v>4.5599231239201586E-2</v>
      </c>
      <c r="L71" s="3">
        <f t="shared" ca="1" si="19"/>
        <v>4.5494070055377214E-2</v>
      </c>
      <c r="M71" s="3">
        <f t="shared" ca="1" si="20"/>
        <v>4.5427232223359551E-2</v>
      </c>
      <c r="N71" s="3">
        <f t="shared" ca="1" si="21"/>
        <v>4.5394138982162408E-2</v>
      </c>
      <c r="O71" s="3">
        <f t="shared" ca="1" si="22"/>
        <v>4.53899930726702E-2</v>
      </c>
      <c r="P71" s="3">
        <f t="shared" ca="1" si="23"/>
        <v>4.5411679731976094E-2</v>
      </c>
      <c r="Q71" s="3">
        <f t="shared" ca="1" si="24"/>
        <v>4.5458147490549314E-2</v>
      </c>
      <c r="R71" s="3">
        <f t="shared" ca="1" si="25"/>
        <v>4.5528786615173462E-2</v>
      </c>
      <c r="S71" s="3">
        <f t="shared" ca="1" si="26"/>
        <v>4.5621229627433285E-2</v>
      </c>
      <c r="T71" s="3">
        <f t="shared" ca="1" si="27"/>
        <v>4.5730843304356172E-2</v>
      </c>
      <c r="U71" s="3">
        <f t="shared" ca="1" si="28"/>
        <v>4.5850853418438121E-2</v>
      </c>
      <c r="V71" s="3">
        <f t="shared" ca="1" si="29"/>
        <v>4.5973534020856917E-2</v>
      </c>
      <c r="W71" s="3">
        <f t="shared" ca="1" si="30"/>
        <v>4.6091683342600755E-2</v>
      </c>
      <c r="X71" s="3">
        <f t="shared" ca="1" si="31"/>
        <v>4.6199415936209076E-2</v>
      </c>
      <c r="Y71" s="3">
        <f t="shared" ca="1" si="32"/>
        <v>4.629326956544591E-2</v>
      </c>
      <c r="Z71" s="3">
        <f t="shared" ca="1" si="33"/>
        <v>4.6372366921798497E-2</v>
      </c>
      <c r="AA71" s="3">
        <f t="shared" ca="1" si="34"/>
        <v>4.6436807621234651E-2</v>
      </c>
      <c r="AB71" s="3">
        <f t="shared" ca="1" si="35"/>
        <v>4.6487409803002644E-2</v>
      </c>
      <c r="AC71" s="3">
        <f t="shared" ca="1" si="36"/>
        <v>4.652560014415303E-2</v>
      </c>
      <c r="AD71" s="3">
        <f t="shared" ca="1" si="37"/>
        <v>4.6552937181628284E-2</v>
      </c>
      <c r="AE71" s="3">
        <f t="shared" ca="1" si="38"/>
        <v>4.6570957858819921E-2</v>
      </c>
      <c r="AF71" s="3">
        <f t="shared" ca="1" si="39"/>
        <v>4.6581147204923762E-2</v>
      </c>
      <c r="AG71" s="3">
        <f t="shared" ca="1" si="40"/>
        <v>4.6584839260656138E-2</v>
      </c>
      <c r="AH71" s="3">
        <f t="shared" ca="1" si="41"/>
        <v>4.6582950056786823E-2</v>
      </c>
      <c r="AI71" s="3">
        <f t="shared" ca="1" si="42"/>
        <v>4.6575487841341523E-2</v>
      </c>
      <c r="AJ71" s="3">
        <f t="shared" ca="1" si="43"/>
        <v>4.6561135450588591E-2</v>
      </c>
      <c r="AK71" s="3">
        <f t="shared" ca="1" si="44"/>
        <v>4.6537548539061363E-2</v>
      </c>
      <c r="AL71" s="3">
        <f t="shared" ca="1" si="45"/>
        <v>4.6502175021289706E-2</v>
      </c>
      <c r="AM71" s="3">
        <f t="shared" ca="1" si="46"/>
        <v>4.6452423661369091E-2</v>
      </c>
      <c r="AN71" s="3">
        <f t="shared" ca="1" si="47"/>
        <v>4.6385646740290248E-2</v>
      </c>
      <c r="AO71" s="3">
        <f t="shared" ca="1" si="48"/>
        <v>4.6299075478601327E-2</v>
      </c>
      <c r="AP71" s="3">
        <f t="shared" ca="1" si="49"/>
        <v>4.6189651320315661E-2</v>
      </c>
      <c r="AQ71" s="3">
        <f t="shared" ca="1" si="50"/>
        <v>4.6053753985713403E-2</v>
      </c>
      <c r="AR71" s="3">
        <f t="shared" ca="1" si="51"/>
        <v>4.5887057637743381E-2</v>
      </c>
      <c r="AS71" s="3">
        <f t="shared" ca="1" si="52"/>
        <v>4.5684821234267349E-2</v>
      </c>
      <c r="AT71" s="3">
        <f t="shared" ca="1" si="53"/>
        <v>4.5442285461303279E-2</v>
      </c>
      <c r="AU71" s="3">
        <f t="shared" ca="1" si="54"/>
        <v>4.5154728903741358E-2</v>
      </c>
      <c r="AV71" s="3">
        <f t="shared" ca="1" si="55"/>
        <v>4.4817507202128869E-2</v>
      </c>
      <c r="AW71" s="3">
        <f t="shared" ca="1" si="56"/>
        <v>4.4426160530159159E-2</v>
      </c>
      <c r="AX71" s="3">
        <f t="shared" ca="1" si="57"/>
        <v>4.3976698874795293E-2</v>
      </c>
      <c r="AY71" s="3">
        <f t="shared" ca="1" si="58"/>
        <v>4.3466377923060975E-2</v>
      </c>
      <c r="AZ71" s="3">
        <f t="shared" ca="1" si="6"/>
        <v>4.2898883937108376E-2</v>
      </c>
      <c r="BC71" s="3">
        <f t="shared" ca="1" si="59"/>
        <v>1.1221606740622132</v>
      </c>
      <c r="BD71" s="3">
        <f t="shared" ca="1" si="59"/>
        <v>1.3955980493407756</v>
      </c>
      <c r="BE71" s="3">
        <f t="shared" ca="1" si="59"/>
        <v>-2.6391088181225557</v>
      </c>
    </row>
    <row r="72" spans="1:57" x14ac:dyDescent="0.2">
      <c r="A72" s="3">
        <f t="shared" si="8"/>
        <v>0.60000000000000031</v>
      </c>
      <c r="B72" s="3">
        <f t="shared" ca="1" si="9"/>
        <v>5.0850969755276247E-2</v>
      </c>
      <c r="C72" s="3">
        <f t="shared" ca="1" si="10"/>
        <v>4.8964784962944374E-2</v>
      </c>
      <c r="D72" s="3">
        <f t="shared" ca="1" si="11"/>
        <v>4.7696703080930103E-2</v>
      </c>
      <c r="E72" s="3">
        <f t="shared" ca="1" si="12"/>
        <v>4.740548349938975E-2</v>
      </c>
      <c r="F72" s="3">
        <f t="shared" ca="1" si="13"/>
        <v>4.7321069985478172E-2</v>
      </c>
      <c r="G72" s="3">
        <f t="shared" ca="1" si="14"/>
        <v>4.7179865394814807E-2</v>
      </c>
      <c r="H72" s="3">
        <f t="shared" ca="1" si="15"/>
        <v>4.6992737991503476E-2</v>
      </c>
      <c r="I72" s="3">
        <f t="shared" ca="1" si="16"/>
        <v>4.679691501421146E-2</v>
      </c>
      <c r="J72" s="3">
        <f t="shared" ca="1" si="17"/>
        <v>4.6618057573404252E-2</v>
      </c>
      <c r="K72" s="3">
        <f t="shared" ca="1" si="18"/>
        <v>4.6470238734547815E-2</v>
      </c>
      <c r="L72" s="3">
        <f t="shared" ca="1" si="19"/>
        <v>4.6357750148069046E-2</v>
      </c>
      <c r="M72" s="3">
        <f t="shared" ca="1" si="20"/>
        <v>4.6279119415543191E-2</v>
      </c>
      <c r="N72" s="3">
        <f t="shared" ca="1" si="21"/>
        <v>4.623008973109384E-2</v>
      </c>
      <c r="O72" s="3">
        <f t="shared" ca="1" si="22"/>
        <v>4.6206223879193868E-2</v>
      </c>
      <c r="P72" s="3">
        <f t="shared" ca="1" si="23"/>
        <v>4.6204774955395767E-2</v>
      </c>
      <c r="Q72" s="3">
        <f t="shared" ca="1" si="24"/>
        <v>4.6225027216639167E-2</v>
      </c>
      <c r="R72" s="3">
        <f t="shared" ca="1" si="25"/>
        <v>4.6266663038048286E-2</v>
      </c>
      <c r="S72" s="3">
        <f t="shared" ca="1" si="26"/>
        <v>4.6327597307767525E-2</v>
      </c>
      <c r="T72" s="3">
        <f t="shared" ca="1" si="27"/>
        <v>4.6403482105688149E-2</v>
      </c>
      <c r="U72" s="3">
        <f t="shared" ca="1" si="28"/>
        <v>4.6487852736461527E-2</v>
      </c>
      <c r="V72" s="3">
        <f t="shared" ca="1" si="29"/>
        <v>4.6573322728254374E-2</v>
      </c>
      <c r="W72" s="3">
        <f t="shared" ca="1" si="30"/>
        <v>4.6653046025167712E-2</v>
      </c>
      <c r="X72" s="3">
        <f t="shared" ca="1" si="31"/>
        <v>4.6721515375943164E-2</v>
      </c>
      <c r="Y72" s="3">
        <f t="shared" ca="1" si="32"/>
        <v>4.6775650259942417E-2</v>
      </c>
      <c r="Z72" s="3">
        <f t="shared" ca="1" si="33"/>
        <v>4.6814923139017695E-2</v>
      </c>
      <c r="AA72" s="3">
        <f t="shared" ca="1" si="34"/>
        <v>4.6839778368307897E-2</v>
      </c>
      <c r="AB72" s="3">
        <f t="shared" ca="1" si="35"/>
        <v>4.6851376679816363E-2</v>
      </c>
      <c r="AC72" s="3">
        <f t="shared" ca="1" si="36"/>
        <v>4.6851477776247145E-2</v>
      </c>
      <c r="AD72" s="3">
        <f t="shared" ca="1" si="37"/>
        <v>4.684197002968099E-2</v>
      </c>
      <c r="AE72" s="3">
        <f t="shared" ca="1" si="38"/>
        <v>4.6824719404053528E-2</v>
      </c>
      <c r="AF72" s="3">
        <f t="shared" ca="1" si="39"/>
        <v>4.6801537676105211E-2</v>
      </c>
      <c r="AG72" s="3">
        <f t="shared" ca="1" si="40"/>
        <v>4.6774079924457812E-2</v>
      </c>
      <c r="AH72" s="3">
        <f t="shared" ca="1" si="41"/>
        <v>4.6743572983295449E-2</v>
      </c>
      <c r="AI72" s="3">
        <f t="shared" ca="1" si="42"/>
        <v>4.6710327052722413E-2</v>
      </c>
      <c r="AJ72" s="3">
        <f t="shared" ca="1" si="43"/>
        <v>4.6673332339549428E-2</v>
      </c>
      <c r="AK72" s="3">
        <f t="shared" ca="1" si="44"/>
        <v>4.66305676787424E-2</v>
      </c>
      <c r="AL72" s="3">
        <f t="shared" ca="1" si="45"/>
        <v>4.657980694211046E-2</v>
      </c>
      <c r="AM72" s="3">
        <f t="shared" ca="1" si="46"/>
        <v>4.651878391247187E-2</v>
      </c>
      <c r="AN72" s="3">
        <f t="shared" ca="1" si="47"/>
        <v>4.6445174030407918E-2</v>
      </c>
      <c r="AO72" s="3">
        <f t="shared" ca="1" si="48"/>
        <v>4.635652778197781E-2</v>
      </c>
      <c r="AP72" s="3">
        <f t="shared" ca="1" si="49"/>
        <v>4.6250099991576595E-2</v>
      </c>
      <c r="AQ72" s="3">
        <f t="shared" ca="1" si="50"/>
        <v>4.6122580538559638E-2</v>
      </c>
      <c r="AR72" s="3">
        <f t="shared" ca="1" si="51"/>
        <v>4.5969959339125128E-2</v>
      </c>
      <c r="AS72" s="3">
        <f t="shared" ca="1" si="52"/>
        <v>4.5787818994389114E-2</v>
      </c>
      <c r="AT72" s="3">
        <f t="shared" ca="1" si="53"/>
        <v>4.5571725107270304E-2</v>
      </c>
      <c r="AU72" s="3">
        <f t="shared" ca="1" si="54"/>
        <v>4.5317282348735097E-2</v>
      </c>
      <c r="AV72" s="3">
        <f t="shared" ca="1" si="55"/>
        <v>4.502017525595374E-2</v>
      </c>
      <c r="AW72" s="3">
        <f t="shared" ca="1" si="56"/>
        <v>4.4676279582183259E-2</v>
      </c>
      <c r="AX72" s="3">
        <f t="shared" ca="1" si="57"/>
        <v>4.4281957748983684E-2</v>
      </c>
      <c r="AY72" s="3">
        <f t="shared" ca="1" si="58"/>
        <v>4.3834923318586232E-2</v>
      </c>
      <c r="AZ72" s="3">
        <f t="shared" ca="1" si="6"/>
        <v>4.3340263749296649E-2</v>
      </c>
      <c r="BC72" s="3">
        <f t="shared" ca="1" si="59"/>
        <v>0.69764903777606335</v>
      </c>
      <c r="BD72" s="3">
        <f t="shared" ca="1" si="59"/>
        <v>-1.009248560348726</v>
      </c>
      <c r="BE72" s="3">
        <f t="shared" ca="1" si="59"/>
        <v>0.23687348605509406</v>
      </c>
    </row>
    <row r="73" spans="1:57" x14ac:dyDescent="0.2">
      <c r="A73" s="3">
        <f t="shared" si="8"/>
        <v>0.61000000000000032</v>
      </c>
      <c r="B73" s="3">
        <f t="shared" ca="1" si="9"/>
        <v>5.1964886675689603E-2</v>
      </c>
      <c r="C73" s="3">
        <f t="shared" ca="1" si="10"/>
        <v>4.992286211349499E-2</v>
      </c>
      <c r="D73" s="3">
        <f t="shared" ca="1" si="11"/>
        <v>4.8526091320803419E-2</v>
      </c>
      <c r="E73" s="3">
        <f t="shared" ca="1" si="12"/>
        <v>4.810994656722152E-2</v>
      </c>
      <c r="F73" s="3">
        <f t="shared" ca="1" si="13"/>
        <v>4.7913687165522051E-2</v>
      </c>
      <c r="G73" s="3">
        <f t="shared" ca="1" si="14"/>
        <v>4.7678389317153756E-2</v>
      </c>
      <c r="H73" s="3">
        <f t="shared" ca="1" si="15"/>
        <v>4.7414630628836378E-2</v>
      </c>
      <c r="I73" s="3">
        <f t="shared" ca="1" si="16"/>
        <v>4.7158587708932297E-2</v>
      </c>
      <c r="J73" s="3">
        <f t="shared" ca="1" si="17"/>
        <v>4.6934869486319808E-2</v>
      </c>
      <c r="K73" s="3">
        <f t="shared" ca="1" si="18"/>
        <v>4.6756532178933552E-2</v>
      </c>
      <c r="L73" s="3">
        <f t="shared" ca="1" si="19"/>
        <v>4.6626930411570636E-2</v>
      </c>
      <c r="M73" s="3">
        <f t="shared" ca="1" si="20"/>
        <v>4.6543714061655792E-2</v>
      </c>
      <c r="N73" s="3">
        <f t="shared" ca="1" si="21"/>
        <v>4.6501800585029271E-2</v>
      </c>
      <c r="O73" s="3">
        <f t="shared" ca="1" si="22"/>
        <v>4.649596451088716E-2</v>
      </c>
      <c r="P73" s="3">
        <f t="shared" ca="1" si="23"/>
        <v>4.6522677695438795E-2</v>
      </c>
      <c r="Q73" s="3">
        <f t="shared" ca="1" si="24"/>
        <v>4.6580410794568969E-2</v>
      </c>
      <c r="R73" s="3">
        <f t="shared" ca="1" si="25"/>
        <v>4.6667989641744199E-2</v>
      </c>
      <c r="S73" s="3">
        <f t="shared" ca="1" si="26"/>
        <v>4.6782463095231937E-2</v>
      </c>
      <c r="T73" s="3">
        <f t="shared" ca="1" si="27"/>
        <v>4.6918620567210495E-2</v>
      </c>
      <c r="U73" s="3">
        <f t="shared" ca="1" si="28"/>
        <v>4.70691590382206E-2</v>
      </c>
      <c r="V73" s="3">
        <f t="shared" ca="1" si="29"/>
        <v>4.7225883382977694E-2</v>
      </c>
      <c r="W73" s="3">
        <f t="shared" ca="1" si="30"/>
        <v>4.738115525319473E-2</v>
      </c>
      <c r="X73" s="3">
        <f t="shared" ca="1" si="31"/>
        <v>4.7528697209040731E-2</v>
      </c>
      <c r="Y73" s="3">
        <f t="shared" ca="1" si="32"/>
        <v>4.766466135140774E-2</v>
      </c>
      <c r="Z73" s="3">
        <f t="shared" ca="1" si="33"/>
        <v>4.7787721356726383E-2</v>
      </c>
      <c r="AA73" s="3">
        <f t="shared" ca="1" si="34"/>
        <v>4.7897517821215659E-2</v>
      </c>
      <c r="AB73" s="3">
        <f t="shared" ca="1" si="35"/>
        <v>4.7994405423129272E-2</v>
      </c>
      <c r="AC73" s="3">
        <f t="shared" ca="1" si="36"/>
        <v>4.8079328371851755E-2</v>
      </c>
      <c r="AD73" s="3">
        <f t="shared" ca="1" si="37"/>
        <v>4.8153356403147586E-2</v>
      </c>
      <c r="AE73" s="3">
        <f t="shared" ca="1" si="38"/>
        <v>4.8217536000873848E-2</v>
      </c>
      <c r="AF73" s="3">
        <f t="shared" ca="1" si="39"/>
        <v>4.8272857119960162E-2</v>
      </c>
      <c r="AG73" s="3">
        <f t="shared" ca="1" si="40"/>
        <v>4.8320147217081229E-2</v>
      </c>
      <c r="AH73" s="3">
        <f t="shared" ca="1" si="41"/>
        <v>4.8359795297646127E-2</v>
      </c>
      <c r="AI73" s="3">
        <f t="shared" ca="1" si="42"/>
        <v>4.8391265167044319E-2</v>
      </c>
      <c r="AJ73" s="3">
        <f t="shared" ca="1" si="43"/>
        <v>4.8412706263664035E-2</v>
      </c>
      <c r="AK73" s="3">
        <f t="shared" ca="1" si="44"/>
        <v>4.8421272203277993E-2</v>
      </c>
      <c r="AL73" s="3">
        <f t="shared" ca="1" si="45"/>
        <v>4.8413914341040802E-2</v>
      </c>
      <c r="AM73" s="3">
        <f t="shared" ca="1" si="46"/>
        <v>4.8387542986148162E-2</v>
      </c>
      <c r="AN73" s="3">
        <f t="shared" ca="1" si="47"/>
        <v>4.8339008205727674E-2</v>
      </c>
      <c r="AO73" s="3">
        <f t="shared" ca="1" si="48"/>
        <v>4.8265031178484324E-2</v>
      </c>
      <c r="AP73" s="3">
        <f t="shared" ca="1" si="49"/>
        <v>4.8162031589606066E-2</v>
      </c>
      <c r="AQ73" s="3">
        <f t="shared" ca="1" si="50"/>
        <v>4.8025861134244292E-2</v>
      </c>
      <c r="AR73" s="3">
        <f t="shared" ca="1" si="51"/>
        <v>4.7851677184483958E-2</v>
      </c>
      <c r="AS73" s="3">
        <f t="shared" ca="1" si="52"/>
        <v>4.7634237555005662E-2</v>
      </c>
      <c r="AT73" s="3">
        <f t="shared" ca="1" si="53"/>
        <v>4.7368284333849688E-2</v>
      </c>
      <c r="AU73" s="3">
        <f t="shared" ca="1" si="54"/>
        <v>4.7048599879106888E-2</v>
      </c>
      <c r="AV73" s="3">
        <f t="shared" ca="1" si="55"/>
        <v>4.6670049303066626E-2</v>
      </c>
      <c r="AW73" s="3">
        <f t="shared" ca="1" si="56"/>
        <v>4.6227695820487573E-2</v>
      </c>
      <c r="AX73" s="3">
        <f t="shared" ca="1" si="57"/>
        <v>4.5717107941176269E-2</v>
      </c>
      <c r="AY73" s="3">
        <f t="shared" ca="1" si="58"/>
        <v>4.5135327513827685E-2</v>
      </c>
      <c r="AZ73" s="3">
        <f t="shared" ca="1" si="6"/>
        <v>4.4487475755908869E-2</v>
      </c>
      <c r="BC73" s="3">
        <f t="shared" ca="1" si="59"/>
        <v>1.6872318547267442</v>
      </c>
      <c r="BD73" s="3">
        <f t="shared" ca="1" si="59"/>
        <v>1.7701354950790433</v>
      </c>
      <c r="BE73" s="3">
        <f t="shared" ca="1" si="59"/>
        <v>-1.4654694011945493</v>
      </c>
    </row>
    <row r="74" spans="1:57" x14ac:dyDescent="0.2">
      <c r="A74" s="3">
        <f t="shared" si="8"/>
        <v>0.62000000000000033</v>
      </c>
      <c r="B74" s="3">
        <f t="shared" ca="1" si="9"/>
        <v>5.0470600808550127E-2</v>
      </c>
      <c r="C74" s="3">
        <f t="shared" ca="1" si="10"/>
        <v>4.8445609084302198E-2</v>
      </c>
      <c r="D74" s="3">
        <f t="shared" ca="1" si="11"/>
        <v>4.7074914179898349E-2</v>
      </c>
      <c r="E74" s="3">
        <f t="shared" ca="1" si="12"/>
        <v>4.6671837768482799E-2</v>
      </c>
      <c r="F74" s="3">
        <f t="shared" ca="1" si="13"/>
        <v>4.6485544335214374E-2</v>
      </c>
      <c r="G74" s="3">
        <f t="shared" ca="1" si="14"/>
        <v>4.6262366618070809E-2</v>
      </c>
      <c r="H74" s="3">
        <f t="shared" ca="1" si="15"/>
        <v>4.6013258837693284E-2</v>
      </c>
      <c r="I74" s="3">
        <f t="shared" ca="1" si="16"/>
        <v>4.5774029411877568E-2</v>
      </c>
      <c r="J74" s="3">
        <f t="shared" ca="1" si="17"/>
        <v>4.5568918265359824E-2</v>
      </c>
      <c r="K74" s="3">
        <f t="shared" ca="1" si="18"/>
        <v>4.5410648835745332E-2</v>
      </c>
      <c r="L74" s="3">
        <f t="shared" ca="1" si="19"/>
        <v>4.5302322378994939E-2</v>
      </c>
      <c r="M74" s="3">
        <f t="shared" ca="1" si="20"/>
        <v>4.5241394558864133E-2</v>
      </c>
      <c r="N74" s="3">
        <f t="shared" ca="1" si="21"/>
        <v>4.5222640313333937E-2</v>
      </c>
      <c r="O74" s="3">
        <f t="shared" ca="1" si="22"/>
        <v>4.5240728527406217E-2</v>
      </c>
      <c r="P74" s="3">
        <f t="shared" ca="1" si="23"/>
        <v>4.5292031641476889E-2</v>
      </c>
      <c r="Q74" s="3">
        <f t="shared" ca="1" si="24"/>
        <v>4.5374888322327764E-2</v>
      </c>
      <c r="R74" s="3">
        <f t="shared" ca="1" si="25"/>
        <v>4.5487950142767249E-2</v>
      </c>
      <c r="S74" s="3">
        <f t="shared" ca="1" si="26"/>
        <v>4.5628082469193025E-2</v>
      </c>
      <c r="T74" s="3">
        <f t="shared" ca="1" si="27"/>
        <v>4.578989500370647E-2</v>
      </c>
      <c r="U74" s="3">
        <f t="shared" ca="1" si="28"/>
        <v>4.5965929466914794E-2</v>
      </c>
      <c r="V74" s="3">
        <f t="shared" ca="1" si="29"/>
        <v>4.6147864878067345E-2</v>
      </c>
      <c r="W74" s="3">
        <f t="shared" ca="1" si="30"/>
        <v>4.6327953509329285E-2</v>
      </c>
      <c r="X74" s="3">
        <f t="shared" ca="1" si="31"/>
        <v>4.649983025926302E-2</v>
      </c>
      <c r="Y74" s="3">
        <f t="shared" ca="1" si="32"/>
        <v>4.6659561692915845E-2</v>
      </c>
      <c r="Z74" s="3">
        <f t="shared" ca="1" si="33"/>
        <v>4.680570507259077E-2</v>
      </c>
      <c r="AA74" s="3">
        <f t="shared" ca="1" si="34"/>
        <v>4.6937779660454246E-2</v>
      </c>
      <c r="AB74" s="3">
        <f t="shared" ca="1" si="35"/>
        <v>4.7056016362982865E-2</v>
      </c>
      <c r="AC74" s="3">
        <f t="shared" ca="1" si="36"/>
        <v>4.7161226304145668E-2</v>
      </c>
      <c r="AD74" s="3">
        <f t="shared" ca="1" si="37"/>
        <v>4.7254343037279538E-2</v>
      </c>
      <c r="AE74" s="3">
        <f t="shared" ca="1" si="38"/>
        <v>4.7336275990092325E-2</v>
      </c>
      <c r="AF74" s="3">
        <f t="shared" ca="1" si="39"/>
        <v>4.7407875650464011E-2</v>
      </c>
      <c r="AG74" s="3">
        <f t="shared" ca="1" si="40"/>
        <v>4.7469824119749621E-2</v>
      </c>
      <c r="AH74" s="3">
        <f t="shared" ca="1" si="41"/>
        <v>4.7522354874028325E-2</v>
      </c>
      <c r="AI74" s="3">
        <f t="shared" ca="1" si="42"/>
        <v>4.7564767907264563E-2</v>
      </c>
      <c r="AJ74" s="3">
        <f t="shared" ca="1" si="43"/>
        <v>4.7595054671172587E-2</v>
      </c>
      <c r="AK74" s="3">
        <f t="shared" ca="1" si="44"/>
        <v>4.7610226087146636E-2</v>
      </c>
      <c r="AL74" s="3">
        <f t="shared" ca="1" si="45"/>
        <v>4.7607093445311374E-2</v>
      </c>
      <c r="AM74" s="3">
        <f t="shared" ca="1" si="46"/>
        <v>4.7582426014007272E-2</v>
      </c>
      <c r="AN74" s="3">
        <f t="shared" ca="1" si="47"/>
        <v>4.7532930878994156E-2</v>
      </c>
      <c r="AO74" s="3">
        <f t="shared" ca="1" si="48"/>
        <v>4.7455182265749685E-2</v>
      </c>
      <c r="AP74" s="3">
        <f t="shared" ca="1" si="49"/>
        <v>4.7345447130118713E-2</v>
      </c>
      <c r="AQ74" s="3">
        <f t="shared" ca="1" si="50"/>
        <v>4.719942156661442E-2</v>
      </c>
      <c r="AR74" s="3">
        <f t="shared" ca="1" si="51"/>
        <v>4.7012113029126029E-2</v>
      </c>
      <c r="AS74" s="3">
        <f t="shared" ca="1" si="52"/>
        <v>4.6778137042093756E-2</v>
      </c>
      <c r="AT74" s="3">
        <f t="shared" ca="1" si="53"/>
        <v>4.6492094673483447E-2</v>
      </c>
      <c r="AU74" s="3">
        <f t="shared" ca="1" si="54"/>
        <v>4.6148628497034272E-2</v>
      </c>
      <c r="AV74" s="3">
        <f t="shared" ca="1" si="55"/>
        <v>4.5742466808646277E-2</v>
      </c>
      <c r="AW74" s="3">
        <f t="shared" ca="1" si="56"/>
        <v>4.5268543127878633E-2</v>
      </c>
      <c r="AX74" s="3">
        <f t="shared" ca="1" si="57"/>
        <v>4.4722316967512658E-2</v>
      </c>
      <c r="AY74" s="3">
        <f t="shared" ca="1" si="58"/>
        <v>4.4100855042924977E-2</v>
      </c>
      <c r="AZ74" s="3">
        <f t="shared" ca="1" si="6"/>
        <v>4.3410363050158211E-2</v>
      </c>
      <c r="BC74" s="3">
        <f t="shared" ca="1" si="59"/>
        <v>-1.6444475104861347</v>
      </c>
      <c r="BD74" s="3">
        <f t="shared" ca="1" si="59"/>
        <v>0.7500690236729417</v>
      </c>
      <c r="BE74" s="3">
        <f t="shared" ca="1" si="59"/>
        <v>0.27194611785562639</v>
      </c>
    </row>
    <row r="75" spans="1:57" x14ac:dyDescent="0.2">
      <c r="A75" s="3">
        <f t="shared" si="8"/>
        <v>0.63000000000000034</v>
      </c>
      <c r="B75" s="3">
        <f t="shared" ca="1" si="9"/>
        <v>5.0269031939185881E-2</v>
      </c>
      <c r="C75" s="3">
        <f t="shared" ca="1" si="10"/>
        <v>4.8278544536041509E-2</v>
      </c>
      <c r="D75" s="3">
        <f t="shared" ca="1" si="11"/>
        <v>4.6947838945467078E-2</v>
      </c>
      <c r="E75" s="3">
        <f t="shared" ca="1" si="12"/>
        <v>4.656896878772751E-2</v>
      </c>
      <c r="F75" s="3">
        <f t="shared" ca="1" si="13"/>
        <v>4.640105417585675E-2</v>
      </c>
      <c r="G75" s="3">
        <f t="shared" ca="1" si="14"/>
        <v>4.6195730214115514E-2</v>
      </c>
      <c r="H75" s="3">
        <f t="shared" ca="1" si="15"/>
        <v>4.596445626918283E-2</v>
      </c>
      <c r="I75" s="3">
        <f t="shared" ca="1" si="16"/>
        <v>4.5742815980222513E-2</v>
      </c>
      <c r="J75" s="3">
        <f t="shared" ca="1" si="17"/>
        <v>4.5554824420511023E-2</v>
      </c>
      <c r="K75" s="3">
        <f t="shared" ca="1" si="18"/>
        <v>4.5413017263760298E-2</v>
      </c>
      <c r="L75" s="3">
        <f t="shared" ca="1" si="19"/>
        <v>4.5320387008404434E-2</v>
      </c>
      <c r="M75" s="3">
        <f t="shared" ca="1" si="20"/>
        <v>4.5274339566652048E-2</v>
      </c>
      <c r="N75" s="3">
        <f t="shared" ca="1" si="21"/>
        <v>4.5269651524304386E-2</v>
      </c>
      <c r="O75" s="3">
        <f t="shared" ca="1" si="22"/>
        <v>4.5301029674942886E-2</v>
      </c>
      <c r="P75" s="3">
        <f t="shared" ca="1" si="23"/>
        <v>4.5364889819890418E-2</v>
      </c>
      <c r="Q75" s="3">
        <f t="shared" ca="1" si="24"/>
        <v>4.5459581219600878E-2</v>
      </c>
      <c r="R75" s="3">
        <f t="shared" ca="1" si="25"/>
        <v>4.5583724429806474E-2</v>
      </c>
      <c r="S75" s="3">
        <f t="shared" ca="1" si="26"/>
        <v>4.5734144828877187E-2</v>
      </c>
      <c r="T75" s="3">
        <f t="shared" ca="1" si="27"/>
        <v>4.5905416326046444E-2</v>
      </c>
      <c r="U75" s="3">
        <f t="shared" ca="1" si="28"/>
        <v>4.6090069398283466E-2</v>
      </c>
      <c r="V75" s="3">
        <f t="shared" ca="1" si="29"/>
        <v>4.6279800967096059E-2</v>
      </c>
      <c r="W75" s="3">
        <f t="shared" ca="1" si="30"/>
        <v>4.6466897787666557E-2</v>
      </c>
      <c r="X75" s="3">
        <f t="shared" ca="1" si="31"/>
        <v>4.664505056767218E-2</v>
      </c>
      <c r="Y75" s="3">
        <f t="shared" ca="1" si="32"/>
        <v>4.6810383146955972E-2</v>
      </c>
      <c r="Z75" s="3">
        <f t="shared" ca="1" si="33"/>
        <v>4.6961479703500987E-2</v>
      </c>
      <c r="AA75" s="3">
        <f t="shared" ca="1" si="34"/>
        <v>4.7097881544872801E-2</v>
      </c>
      <c r="AB75" s="3">
        <f t="shared" ca="1" si="35"/>
        <v>4.7219839047704312E-2</v>
      </c>
      <c r="AC75" s="3">
        <f t="shared" ca="1" si="36"/>
        <v>4.7328173616814968E-2</v>
      </c>
      <c r="AD75" s="3">
        <f t="shared" ca="1" si="37"/>
        <v>4.7423826033845817E-2</v>
      </c>
      <c r="AE75" s="3">
        <f t="shared" ca="1" si="38"/>
        <v>4.7507712050343605E-2</v>
      </c>
      <c r="AF75" s="3">
        <f t="shared" ca="1" si="39"/>
        <v>4.7580685997579461E-2</v>
      </c>
      <c r="AG75" s="3">
        <f t="shared" ca="1" si="40"/>
        <v>4.7643427846314694E-2</v>
      </c>
      <c r="AH75" s="3">
        <f t="shared" ca="1" si="41"/>
        <v>4.7696158805862823E-2</v>
      </c>
      <c r="AI75" s="3">
        <f t="shared" ca="1" si="42"/>
        <v>4.7738158603464455E-2</v>
      </c>
      <c r="AJ75" s="3">
        <f t="shared" ca="1" si="43"/>
        <v>4.7767404438211938E-2</v>
      </c>
      <c r="AK75" s="3">
        <f t="shared" ca="1" si="44"/>
        <v>4.7780908017914167E-2</v>
      </c>
      <c r="AL75" s="3">
        <f t="shared" ca="1" si="45"/>
        <v>4.7775483976355518E-2</v>
      </c>
      <c r="AM75" s="3">
        <f t="shared" ca="1" si="46"/>
        <v>4.7747903930417168E-2</v>
      </c>
      <c r="AN75" s="3">
        <f t="shared" ca="1" si="47"/>
        <v>4.7694875333260126E-2</v>
      </c>
      <c r="AO75" s="3">
        <f t="shared" ca="1" si="48"/>
        <v>4.7612968769818576E-2</v>
      </c>
      <c r="AP75" s="3">
        <f t="shared" ca="1" si="49"/>
        <v>4.7498441837374547E-2</v>
      </c>
      <c r="AQ75" s="3">
        <f t="shared" ca="1" si="50"/>
        <v>4.7346978571658004E-2</v>
      </c>
      <c r="AR75" s="3">
        <f t="shared" ca="1" si="51"/>
        <v>4.7153580089127713E-2</v>
      </c>
      <c r="AS75" s="3">
        <f t="shared" ca="1" si="52"/>
        <v>4.6912863077593007E-2</v>
      </c>
      <c r="AT75" s="3">
        <f t="shared" ca="1" si="53"/>
        <v>4.6619431037865929E-2</v>
      </c>
      <c r="AU75" s="3">
        <f t="shared" ca="1" si="54"/>
        <v>4.6267930246899326E-2</v>
      </c>
      <c r="AV75" s="3">
        <f t="shared" ca="1" si="55"/>
        <v>4.5853095754833942E-2</v>
      </c>
      <c r="AW75" s="3">
        <f t="shared" ca="1" si="56"/>
        <v>4.5369875228199068E-2</v>
      </c>
      <c r="AX75" s="3">
        <f t="shared" ca="1" si="57"/>
        <v>4.4813765288231125E-2</v>
      </c>
      <c r="AY75" s="3">
        <f t="shared" ca="1" si="58"/>
        <v>4.4182022137432421E-2</v>
      </c>
      <c r="AZ75" s="3">
        <f t="shared" ca="1" si="6"/>
        <v>4.3482116863807992E-2</v>
      </c>
      <c r="BC75" s="3">
        <f t="shared" ca="1" si="59"/>
        <v>0.14408575638819876</v>
      </c>
      <c r="BD75" s="3">
        <f t="shared" ca="1" si="59"/>
        <v>0.270101563801739</v>
      </c>
      <c r="BE75" s="3">
        <f t="shared" ca="1" si="59"/>
        <v>0.3318748216297438</v>
      </c>
    </row>
    <row r="76" spans="1:57" x14ac:dyDescent="0.2">
      <c r="A76" s="3">
        <f t="shared" si="8"/>
        <v>0.64000000000000035</v>
      </c>
      <c r="B76" s="3">
        <f t="shared" ca="1" si="9"/>
        <v>5.0659342581761108E-2</v>
      </c>
      <c r="C76" s="3">
        <f t="shared" ca="1" si="10"/>
        <v>4.8552601510132257E-2</v>
      </c>
      <c r="D76" s="3">
        <f t="shared" ca="1" si="11"/>
        <v>4.7126264090212394E-2</v>
      </c>
      <c r="E76" s="3">
        <f t="shared" ca="1" si="12"/>
        <v>4.6651136264258465E-2</v>
      </c>
      <c r="F76" s="3">
        <f t="shared" ca="1" si="13"/>
        <v>4.6395596609203886E-2</v>
      </c>
      <c r="G76" s="3">
        <f t="shared" ca="1" si="14"/>
        <v>4.6115882552443685E-2</v>
      </c>
      <c r="H76" s="3">
        <f t="shared" ca="1" si="15"/>
        <v>4.5823339909457535E-2</v>
      </c>
      <c r="I76" s="3">
        <f t="shared" ca="1" si="16"/>
        <v>4.5552723440576974E-2</v>
      </c>
      <c r="J76" s="3">
        <f t="shared" ca="1" si="17"/>
        <v>4.5327220010626286E-2</v>
      </c>
      <c r="K76" s="3">
        <f t="shared" ca="1" si="18"/>
        <v>4.5158575010807625E-2</v>
      </c>
      <c r="L76" s="3">
        <f t="shared" ca="1" si="19"/>
        <v>4.5049069263404143E-2</v>
      </c>
      <c r="M76" s="3">
        <f t="shared" ca="1" si="20"/>
        <v>4.4995455858321133E-2</v>
      </c>
      <c r="N76" s="3">
        <f t="shared" ca="1" si="21"/>
        <v>4.499190965565146E-2</v>
      </c>
      <c r="O76" s="3">
        <f t="shared" ca="1" si="22"/>
        <v>4.503257136785932E-2</v>
      </c>
      <c r="P76" s="3">
        <f t="shared" ca="1" si="23"/>
        <v>4.5113295403105637E-2</v>
      </c>
      <c r="Q76" s="3">
        <f t="shared" ca="1" si="24"/>
        <v>4.523183668455763E-2</v>
      </c>
      <c r="R76" s="3">
        <f t="shared" ca="1" si="25"/>
        <v>4.5386180472708509E-2</v>
      </c>
      <c r="S76" s="3">
        <f t="shared" ca="1" si="26"/>
        <v>4.5572508143059957E-2</v>
      </c>
      <c r="T76" s="3">
        <f t="shared" ca="1" si="27"/>
        <v>4.5784754204218257E-2</v>
      </c>
      <c r="U76" s="3">
        <f t="shared" ca="1" si="28"/>
        <v>4.6014834373688793E-2</v>
      </c>
      <c r="V76" s="3">
        <f t="shared" ca="1" si="29"/>
        <v>4.6253859708109211E-2</v>
      </c>
      <c r="W76" s="3">
        <f t="shared" ca="1" si="30"/>
        <v>4.6493547773457183E-2</v>
      </c>
      <c r="X76" s="3">
        <f t="shared" ca="1" si="31"/>
        <v>4.672704101709458E-2</v>
      </c>
      <c r="Y76" s="3">
        <f t="shared" ca="1" si="32"/>
        <v>4.6949915847734086E-2</v>
      </c>
      <c r="Z76" s="3">
        <f t="shared" ca="1" si="33"/>
        <v>4.71601791628894E-2</v>
      </c>
      <c r="AA76" s="3">
        <f t="shared" ca="1" si="34"/>
        <v>4.735679016527658E-2</v>
      </c>
      <c r="AB76" s="3">
        <f t="shared" ca="1" si="35"/>
        <v>4.7539414419154921E-2</v>
      </c>
      <c r="AC76" s="3">
        <f t="shared" ca="1" si="36"/>
        <v>4.7708279450399571E-2</v>
      </c>
      <c r="AD76" s="3">
        <f t="shared" ca="1" si="37"/>
        <v>4.7863729152122649E-2</v>
      </c>
      <c r="AE76" s="3">
        <f t="shared" ca="1" si="38"/>
        <v>4.8006081451357069E-2</v>
      </c>
      <c r="AF76" s="3">
        <f t="shared" ca="1" si="39"/>
        <v>4.8135590304541599E-2</v>
      </c>
      <c r="AG76" s="3">
        <f t="shared" ca="1" si="40"/>
        <v>4.8252329250376619E-2</v>
      </c>
      <c r="AH76" s="3">
        <f t="shared" ca="1" si="41"/>
        <v>4.8355902972667043E-2</v>
      </c>
      <c r="AI76" s="3">
        <f t="shared" ca="1" si="42"/>
        <v>4.8444966953467901E-2</v>
      </c>
      <c r="AJ76" s="3">
        <f t="shared" ca="1" si="43"/>
        <v>4.8516880341286588E-2</v>
      </c>
      <c r="AK76" s="3">
        <f t="shared" ca="1" si="44"/>
        <v>4.8568051582747754E-2</v>
      </c>
      <c r="AL76" s="3">
        <f t="shared" ca="1" si="45"/>
        <v>4.8594694536649337E-2</v>
      </c>
      <c r="AM76" s="3">
        <f t="shared" ca="1" si="46"/>
        <v>4.8592979030046626E-2</v>
      </c>
      <c r="AN76" s="3">
        <f t="shared" ca="1" si="47"/>
        <v>4.8559008704599137E-2</v>
      </c>
      <c r="AO76" s="3">
        <f t="shared" ca="1" si="48"/>
        <v>4.8488746291593429E-2</v>
      </c>
      <c r="AP76" s="3">
        <f t="shared" ca="1" si="49"/>
        <v>4.837783587700048E-2</v>
      </c>
      <c r="AQ76" s="3">
        <f t="shared" ca="1" si="50"/>
        <v>4.8221345453450318E-2</v>
      </c>
      <c r="AR76" s="3">
        <f t="shared" ca="1" si="51"/>
        <v>4.8013665851243469E-2</v>
      </c>
      <c r="AS76" s="3">
        <f t="shared" ca="1" si="52"/>
        <v>4.7748810848204128E-2</v>
      </c>
      <c r="AT76" s="3">
        <f t="shared" ca="1" si="53"/>
        <v>4.7420782304654081E-2</v>
      </c>
      <c r="AU76" s="3">
        <f t="shared" ca="1" si="54"/>
        <v>4.7023626163036653E-2</v>
      </c>
      <c r="AV76" s="3">
        <f t="shared" ca="1" si="55"/>
        <v>4.655148027684404E-2</v>
      </c>
      <c r="AW76" s="3">
        <f t="shared" ca="1" si="56"/>
        <v>4.5998702820061584E-2</v>
      </c>
      <c r="AX76" s="3">
        <f t="shared" ca="1" si="57"/>
        <v>4.5360226471210442E-2</v>
      </c>
      <c r="AY76" s="3">
        <f t="shared" ca="1" si="58"/>
        <v>4.4632914339271551E-2</v>
      </c>
      <c r="AZ76" s="3">
        <f t="shared" ca="1" si="6"/>
        <v>4.3824856138722244E-2</v>
      </c>
      <c r="BC76" s="3">
        <f t="shared" ca="1" si="59"/>
        <v>0.45956225847106236</v>
      </c>
      <c r="BD76" s="3">
        <f t="shared" ca="1" si="59"/>
        <v>1.1964953626795083</v>
      </c>
      <c r="BE76" s="3">
        <f t="shared" ca="1" si="59"/>
        <v>-1.1790554218209293</v>
      </c>
    </row>
    <row r="77" spans="1:57" x14ac:dyDescent="0.2">
      <c r="A77" s="3">
        <f t="shared" si="8"/>
        <v>0.65000000000000036</v>
      </c>
      <c r="B77" s="3">
        <f t="shared" ca="1" si="9"/>
        <v>5.0465006461310531E-2</v>
      </c>
      <c r="C77" s="3">
        <f t="shared" ca="1" si="10"/>
        <v>4.8349463878477418E-2</v>
      </c>
      <c r="D77" s="3">
        <f t="shared" ca="1" si="11"/>
        <v>4.6926146805336702E-2</v>
      </c>
      <c r="E77" s="3">
        <f t="shared" ca="1" si="12"/>
        <v>4.6445503886186061E-2</v>
      </c>
      <c r="F77" s="3">
        <f t="shared" ca="1" si="13"/>
        <v>4.6185359296253656E-2</v>
      </c>
      <c r="G77" s="3">
        <f t="shared" ca="1" si="14"/>
        <v>4.5906738725792713E-2</v>
      </c>
      <c r="H77" s="3">
        <f t="shared" ca="1" si="15"/>
        <v>4.5621140389741473E-2</v>
      </c>
      <c r="I77" s="3">
        <f t="shared" ca="1" si="16"/>
        <v>4.5362770440217366E-2</v>
      </c>
      <c r="J77" s="3">
        <f t="shared" ca="1" si="17"/>
        <v>4.5154268549321912E-2</v>
      </c>
      <c r="K77" s="3">
        <f t="shared" ca="1" si="18"/>
        <v>4.5006871655085212E-2</v>
      </c>
      <c r="L77" s="3">
        <f t="shared" ca="1" si="19"/>
        <v>4.4922430337927019E-2</v>
      </c>
      <c r="M77" s="3">
        <f t="shared" ca="1" si="20"/>
        <v>4.489732614459177E-2</v>
      </c>
      <c r="N77" s="3">
        <f t="shared" ca="1" si="21"/>
        <v>4.4925413179566324E-2</v>
      </c>
      <c r="O77" s="3">
        <f t="shared" ca="1" si="22"/>
        <v>4.500054642516732E-2</v>
      </c>
      <c r="P77" s="3">
        <f t="shared" ca="1" si="23"/>
        <v>4.5118298494721806E-2</v>
      </c>
      <c r="Q77" s="3">
        <f t="shared" ca="1" si="24"/>
        <v>4.5276109412161862E-2</v>
      </c>
      <c r="R77" s="3">
        <f t="shared" ca="1" si="25"/>
        <v>4.5471609225799667E-2</v>
      </c>
      <c r="S77" s="3">
        <f t="shared" ca="1" si="26"/>
        <v>4.570061565752398E-2</v>
      </c>
      <c r="T77" s="3">
        <f t="shared" ca="1" si="27"/>
        <v>4.5956704565347811E-2</v>
      </c>
      <c r="U77" s="3">
        <f t="shared" ca="1" si="28"/>
        <v>4.6231457742415147E-2</v>
      </c>
      <c r="V77" s="3">
        <f t="shared" ca="1" si="29"/>
        <v>4.6515680971217319E-2</v>
      </c>
      <c r="W77" s="3">
        <f t="shared" ca="1" si="30"/>
        <v>4.6800803304315727E-2</v>
      </c>
      <c r="X77" s="3">
        <f t="shared" ca="1" si="31"/>
        <v>4.7079699202551145E-2</v>
      </c>
      <c r="Y77" s="3">
        <f t="shared" ca="1" si="32"/>
        <v>4.7347677303729692E-2</v>
      </c>
      <c r="Z77" s="3">
        <f t="shared" ca="1" si="33"/>
        <v>4.7602447385618668E-2</v>
      </c>
      <c r="AA77" s="3">
        <f t="shared" ca="1" si="34"/>
        <v>4.7842666749144724E-2</v>
      </c>
      <c r="AB77" s="3">
        <f t="shared" ca="1" si="35"/>
        <v>4.8067696222072673E-2</v>
      </c>
      <c r="AC77" s="3">
        <f t="shared" ca="1" si="36"/>
        <v>4.8277449648352275E-2</v>
      </c>
      <c r="AD77" s="3">
        <f t="shared" ca="1" si="37"/>
        <v>4.8471954271057563E-2</v>
      </c>
      <c r="AE77" s="3">
        <f t="shared" ca="1" si="38"/>
        <v>4.8651210398911827E-2</v>
      </c>
      <c r="AF77" s="3">
        <f t="shared" ca="1" si="39"/>
        <v>4.8815151749587476E-2</v>
      </c>
      <c r="AG77" s="3">
        <f t="shared" ca="1" si="40"/>
        <v>4.8963525485065565E-2</v>
      </c>
      <c r="AH77" s="3">
        <f t="shared" ca="1" si="41"/>
        <v>4.9095599866459456E-2</v>
      </c>
      <c r="AI77" s="3">
        <f t="shared" ca="1" si="42"/>
        <v>4.9209686511741159E-2</v>
      </c>
      <c r="AJ77" s="3">
        <f t="shared" ca="1" si="43"/>
        <v>4.9302807071831704E-2</v>
      </c>
      <c r="AK77" s="3">
        <f t="shared" ca="1" si="44"/>
        <v>4.9371047039106032E-2</v>
      </c>
      <c r="AL77" s="3">
        <f t="shared" ca="1" si="45"/>
        <v>4.9410299734289419E-2</v>
      </c>
      <c r="AM77" s="3">
        <f t="shared" ca="1" si="46"/>
        <v>4.9416413411388319E-2</v>
      </c>
      <c r="AN77" s="3">
        <f t="shared" ca="1" si="47"/>
        <v>4.9385168076928394E-2</v>
      </c>
      <c r="AO77" s="3">
        <f t="shared" ca="1" si="48"/>
        <v>4.9312198752605889E-2</v>
      </c>
      <c r="AP77" s="3">
        <f t="shared" ca="1" si="49"/>
        <v>4.9192816219655523E-2</v>
      </c>
      <c r="AQ77" s="3">
        <f t="shared" ca="1" si="50"/>
        <v>4.902175279995679E-2</v>
      </c>
      <c r="AR77" s="3">
        <f t="shared" ca="1" si="51"/>
        <v>4.8793069442385997E-2</v>
      </c>
      <c r="AS77" s="3">
        <f t="shared" ca="1" si="52"/>
        <v>4.8500457297382678E-2</v>
      </c>
      <c r="AT77" s="3">
        <f t="shared" ca="1" si="53"/>
        <v>4.8137596868108548E-2</v>
      </c>
      <c r="AU77" s="3">
        <f t="shared" ca="1" si="54"/>
        <v>4.7698214082465183E-2</v>
      </c>
      <c r="AV77" s="3">
        <f t="shared" ca="1" si="55"/>
        <v>4.7176130008588918E-2</v>
      </c>
      <c r="AW77" s="3">
        <f t="shared" ca="1" si="56"/>
        <v>4.6565394096128268E-2</v>
      </c>
      <c r="AX77" s="3">
        <f t="shared" ca="1" si="57"/>
        <v>4.5860658755083564E-2</v>
      </c>
      <c r="AY77" s="3">
        <f t="shared" ca="1" si="58"/>
        <v>4.505869449252483E-2</v>
      </c>
      <c r="AZ77" s="3">
        <f t="shared" ref="AZ77:AZ140" ca="1" si="61">AZ76+AZ$2*$B$7+(AZ$3*$BC77+AZ$4*$BD77+AZ$5*$BE77)*SQRT($B$7)+(AZ76-AY76)/(AZ$11-AY$11)*$B$7</f>
        <v>4.4168729212998525E-2</v>
      </c>
      <c r="BC77" s="3">
        <f t="shared" ca="1" si="59"/>
        <v>0.56306482788670031</v>
      </c>
      <c r="BD77" s="3">
        <f t="shared" ca="1" si="59"/>
        <v>1.2866125595544169</v>
      </c>
      <c r="BE77" s="3">
        <f t="shared" ca="1" si="59"/>
        <v>0.11935060281145837</v>
      </c>
    </row>
    <row r="78" spans="1:57" x14ac:dyDescent="0.2">
      <c r="A78" s="3">
        <f t="shared" ref="A78:A141" si="62">A77+0.01</f>
        <v>0.66000000000000036</v>
      </c>
      <c r="B78" s="3">
        <f t="shared" ref="B78:B141" ca="1" si="63">B77+B$2*$B$7+(B$3*$BC78+B$4*$BD78+B$5*$BE78)*SQRT($B$7)+(C77-B77)/(C$11-B$11)*$B$7</f>
        <v>5.0300154020441405E-2</v>
      </c>
      <c r="C78" s="3">
        <f t="shared" ref="C78:C141" ca="1" si="64">C77+C$2*$B$7+(C$3*$BC78+C$4*$BD78+C$5*$BE78)*SQRT($B$7)+(D77-C77)/(D$11-C$11)*$B$7</f>
        <v>4.8203183148549322E-2</v>
      </c>
      <c r="D78" s="3">
        <f t="shared" ref="D78:D141" ca="1" si="65">D77+D$2*$B$7+(D$3*$BC78+D$4*$BD78+D$5*$BE78)*SQRT($B$7)+(E77-D77)/(E$11-D$11)*$B$7</f>
        <v>4.680503555880923E-2</v>
      </c>
      <c r="E78" s="3">
        <f t="shared" ref="E78:E141" ca="1" si="66">E77+E$2*$B$7+(E$3*$BC78+E$4*$BD78+E$5*$BE78)*SQRT($B$7)+(F77-E77)/(F$11-E$11)*$B$7</f>
        <v>4.6336619579960506E-2</v>
      </c>
      <c r="F78" s="3">
        <f t="shared" ref="F78:F141" ca="1" si="67">F77+F$2*$B$7+(F$3*$BC78+F$4*$BD78+F$5*$BE78)*SQRT($B$7)+(G77-F77)/(G$11-F$11)*$B$7</f>
        <v>4.6085332763293213E-2</v>
      </c>
      <c r="G78" s="3">
        <f t="shared" ref="G78:G141" ca="1" si="68">G77+G$2*$B$7+(G$3*$BC78+G$4*$BD78+G$5*$BE78)*SQRT($B$7)+(H77-G77)/(H$11-G$11)*$B$7</f>
        <v>4.5817117269126656E-2</v>
      </c>
      <c r="H78" s="3">
        <f t="shared" ref="H78:H141" ca="1" si="69">H77+H$2*$B$7+(H$3*$BC78+H$4*$BD78+H$5*$BE78)*SQRT($B$7)+(I77-H77)/(I$11-H$11)*$B$7</f>
        <v>4.554383061618008E-2</v>
      </c>
      <c r="I78" s="3">
        <f t="shared" ref="I78:I141" ca="1" si="70">I77+I$2*$B$7+(I$3*$BC78+I$4*$BD78+I$5*$BE78)*SQRT($B$7)+(J77-I77)/(J$11-I$11)*$B$7</f>
        <v>4.5299351301142501E-2</v>
      </c>
      <c r="J78" s="3">
        <f t="shared" ref="J78:J141" ca="1" si="71">J77+J$2*$B$7+(J$3*$BC78+J$4*$BD78+J$5*$BE78)*SQRT($B$7)+(K77-J77)/(K$11-J$11)*$B$7</f>
        <v>4.5105993502659571E-2</v>
      </c>
      <c r="K78" s="3">
        <f t="shared" ref="K78:K141" ca="1" si="72">K77+K$2*$B$7+(K$3*$BC78+K$4*$BD78+K$5*$BE78)*SQRT($B$7)+(L77-K77)/(L$11-K$11)*$B$7</f>
        <v>4.4974708194291398E-2</v>
      </c>
      <c r="L78" s="3">
        <f t="shared" ref="L78:L141" ca="1" si="73">L77+L$2*$B$7+(L$3*$BC78+L$4*$BD78+L$5*$BE78)*SQRT($B$7)+(M77-L77)/(M$11-L$11)*$B$7</f>
        <v>4.4907137813044271E-2</v>
      </c>
      <c r="M78" s="3">
        <f t="shared" ref="M78:M141" ca="1" si="74">M77+M$2*$B$7+(M$3*$BC78+M$4*$BD78+M$5*$BE78)*SQRT($B$7)+(N77-M77)/(N$11-M$11)*$B$7</f>
        <v>4.4899514302728732E-2</v>
      </c>
      <c r="N78" s="3">
        <f t="shared" ref="N78:N141" ca="1" si="75">N77+N$2*$B$7+(N$3*$BC78+N$4*$BD78+N$5*$BE78)*SQRT($B$7)+(O77-N77)/(O$11-N$11)*$B$7</f>
        <v>4.4945592637210714E-2</v>
      </c>
      <c r="O78" s="3">
        <f t="shared" ref="O78:O141" ca="1" si="76">O77+O$2*$B$7+(O$3*$BC78+O$4*$BD78+O$5*$BE78)*SQRT($B$7)+(P77-O77)/(P$11-O$11)*$B$7</f>
        <v>4.5039163071841415E-2</v>
      </c>
      <c r="P78" s="3">
        <f t="shared" ref="P78:P141" ca="1" si="77">P77+P$2*$B$7+(P$3*$BC78+P$4*$BD78+P$5*$BE78)*SQRT($B$7)+(Q77-P77)/(Q$11-P$11)*$B$7</f>
        <v>4.5175736687501883E-2</v>
      </c>
      <c r="Q78" s="3">
        <f t="shared" ref="Q78:Q141" ca="1" si="78">Q77+Q$2*$B$7+(Q$3*$BC78+Q$4*$BD78+Q$5*$BE78)*SQRT($B$7)+(R77-Q77)/(R$11-Q$11)*$B$7</f>
        <v>4.5352658727106011E-2</v>
      </c>
      <c r="R78" s="3">
        <f t="shared" ref="R78:R141" ca="1" si="79">R77+R$2*$B$7+(R$3*$BC78+R$4*$BD78+R$5*$BE78)*SQRT($B$7)+(S77-R77)/(S$11-R$11)*$B$7</f>
        <v>4.5567424782432212E-2</v>
      </c>
      <c r="S78" s="3">
        <f t="shared" ref="S78:S141" ca="1" si="80">S77+S$2*$B$7+(S$3*$BC78+S$4*$BD78+S$5*$BE78)*SQRT($B$7)+(T77-S77)/(T$11-S$11)*$B$7</f>
        <v>4.5815709946292568E-2</v>
      </c>
      <c r="T78" s="3">
        <f t="shared" ref="T78:T141" ca="1" si="81">T77+T$2*$B$7+(T$3*$BC78+T$4*$BD78+T$5*$BE78)*SQRT($B$7)+(U77-T77)/(U$11-T$11)*$B$7</f>
        <v>4.6090952845107364E-2</v>
      </c>
      <c r="U78" s="3">
        <f t="shared" ref="U78:U141" ca="1" si="82">U77+U$2*$B$7+(U$3*$BC78+U$4*$BD78+U$5*$BE78)*SQRT($B$7)+(V77-U77)/(V$11-U$11)*$B$7</f>
        <v>4.6384622845139327E-2</v>
      </c>
      <c r="V78" s="3">
        <f t="shared" ref="V78:V141" ca="1" si="83">V77+V$2*$B$7+(V$3*$BC78+V$4*$BD78+V$5*$BE78)*SQRT($B$7)+(W77-V77)/(W$11-V$11)*$B$7</f>
        <v>4.6687441714424002E-2</v>
      </c>
      <c r="W78" s="3">
        <f t="shared" ref="W78:W141" ca="1" si="84">W77+W$2*$B$7+(W$3*$BC78+W$4*$BD78+W$5*$BE78)*SQRT($B$7)+(X77-W77)/(X$11-W$11)*$B$7</f>
        <v>4.6990771327120276E-2</v>
      </c>
      <c r="X78" s="3">
        <f t="shared" ref="X78:X141" ca="1" si="85">X77+X$2*$B$7+(X$3*$BC78+X$4*$BD78+X$5*$BE78)*SQRT($B$7)+(Y77-X77)/(Y$11-X$11)*$B$7</f>
        <v>4.7287439086335988E-2</v>
      </c>
      <c r="Y78" s="3">
        <f t="shared" ref="Y78:Y141" ca="1" si="86">Y77+Y$2*$B$7+(Y$3*$BC78+Y$4*$BD78+Y$5*$BE78)*SQRT($B$7)+(Z77-Y77)/(Z$11-Y$11)*$B$7</f>
        <v>4.7572706196469798E-2</v>
      </c>
      <c r="Z78" s="3">
        <f t="shared" ref="Z78:Z141" ca="1" si="87">Z77+Z$2*$B$7+(Z$3*$BC78+Z$4*$BD78+Z$5*$BE78)*SQRT($B$7)+(AA77-Z77)/(AA$11-Z$11)*$B$7</f>
        <v>4.7844206144377614E-2</v>
      </c>
      <c r="AA78" s="3">
        <f t="shared" ref="AA78:AA141" ca="1" si="88">AA77+AA$2*$B$7+(AA$3*$BC78+AA$4*$BD78+AA$5*$BE78)*SQRT($B$7)+(AB77-AA77)/(AB$11-AA$11)*$B$7</f>
        <v>4.8100515196978458E-2</v>
      </c>
      <c r="AB78" s="3">
        <f t="shared" ref="AB78:AB141" ca="1" si="89">AB77+AB$2*$B$7+(AB$3*$BC78+AB$4*$BD78+AB$5*$BE78)*SQRT($B$7)+(AC77-AB77)/(AC$11-AB$11)*$B$7</f>
        <v>4.8340910191109948E-2</v>
      </c>
      <c r="AC78" s="3">
        <f t="shared" ref="AC78:AC141" ca="1" si="90">AC77+AC$2*$B$7+(AC$3*$BC78+AC$4*$BD78+AC$5*$BE78)*SQRT($B$7)+(AD77-AC77)/(AD$11-AC$11)*$B$7</f>
        <v>4.8565212153910041E-2</v>
      </c>
      <c r="AD78" s="3">
        <f t="shared" ref="AD78:AD141" ca="1" si="91">AD77+AD$2*$B$7+(AD$3*$BC78+AD$4*$BD78+AD$5*$BE78)*SQRT($B$7)+(AE77-AD77)/(AE$11-AD$11)*$B$7</f>
        <v>4.8773352583525158E-2</v>
      </c>
      <c r="AE78" s="3">
        <f t="shared" ref="AE78:AE141" ca="1" si="92">AE77+AE$2*$B$7+(AE$3*$BC78+AE$4*$BD78+AE$5*$BE78)*SQRT($B$7)+(AF77-AE77)/(AF$11-AE$11)*$B$7</f>
        <v>4.8965235042435711E-2</v>
      </c>
      <c r="AF78" s="3">
        <f t="shared" ref="AF78:AF141" ca="1" si="93">AF77+AF$2*$B$7+(AF$3*$BC78+AF$4*$BD78+AF$5*$BE78)*SQRT($B$7)+(AG77-AF77)/(AG$11-AF$11)*$B$7</f>
        <v>4.9140693811264569E-2</v>
      </c>
      <c r="AG78" s="3">
        <f t="shared" ref="AG78:AG141" ca="1" si="94">AG77+AG$2*$B$7+(AG$3*$BC78+AG$4*$BD78+AG$5*$BE78)*SQRT($B$7)+(AH77-AG77)/(AH$11-AG$11)*$B$7</f>
        <v>4.9299370398829902E-2</v>
      </c>
      <c r="AH78" s="3">
        <f t="shared" ref="AH78:AH141" ca="1" si="95">AH77+AH$2*$B$7+(AH$3*$BC78+AH$4*$BD78+AH$5*$BE78)*SQRT($B$7)+(AI77-AH77)/(AI$11-AH$11)*$B$7</f>
        <v>4.9440417419201549E-2</v>
      </c>
      <c r="AI78" s="3">
        <f t="shared" ref="AI78:AI141" ca="1" si="96">AI77+AI$2*$B$7+(AI$3*$BC78+AI$4*$BD78+AI$5*$BE78)*SQRT($B$7)+(AJ77-AI77)/(AJ$11-AI$11)*$B$7</f>
        <v>4.9562023678074343E-2</v>
      </c>
      <c r="AJ78" s="3">
        <f t="shared" ref="AJ78:AJ141" ca="1" si="97">AJ77+AJ$2*$B$7+(AJ$3*$BC78+AJ$4*$BD78+AJ$5*$BE78)*SQRT($B$7)+(AK77-AJ77)/(AK$11-AJ$11)*$B$7</f>
        <v>4.9661094544125539E-2</v>
      </c>
      <c r="AK78" s="3">
        <f t="shared" ref="AK78:AK141" ca="1" si="98">AK77+AK$2*$B$7+(AK$3*$BC78+AK$4*$BD78+AK$5*$BE78)*SQRT($B$7)+(AL77-AK77)/(AL$11-AK$11)*$B$7</f>
        <v>4.9733613528279812E-2</v>
      </c>
      <c r="AL78" s="3">
        <f t="shared" ref="AL78:AL141" ca="1" si="99">AL77+AL$2*$B$7+(AL$3*$BC78+AL$4*$BD78+AL$5*$BE78)*SQRT($B$7)+(AM77-AL77)/(AM$11-AL$11)*$B$7</f>
        <v>4.977537431696611E-2</v>
      </c>
      <c r="AM78" s="3">
        <f t="shared" ref="AM78:AM141" ca="1" si="100">AM77+AM$2*$B$7+(AM$3*$BC78+AM$4*$BD78+AM$5*$BE78)*SQRT($B$7)+(AN77-AM77)/(AN$11-AM$11)*$B$7</f>
        <v>4.9782124474376237E-2</v>
      </c>
      <c r="AN78" s="3">
        <f t="shared" ref="AN78:AN141" ca="1" si="101">AN77+AN$2*$B$7+(AN$3*$BC78+AN$4*$BD78+AN$5*$BE78)*SQRT($B$7)+(AO77-AN77)/(AO$11-AN$11)*$B$7</f>
        <v>4.9749541214888789E-2</v>
      </c>
      <c r="AO78" s="3">
        <f t="shared" ref="AO78:AO141" ca="1" si="102">AO77+AO$2*$B$7+(AO$3*$BC78+AO$4*$BD78+AO$5*$BE78)*SQRT($B$7)+(AP77-AO77)/(AP$11-AO$11)*$B$7</f>
        <v>4.9673152663182604E-2</v>
      </c>
      <c r="AP78" s="3">
        <f t="shared" ref="AP78:AP141" ca="1" si="103">AP77+AP$2*$B$7+(AP$3*$BC78+AP$4*$BD78+AP$5*$BE78)*SQRT($B$7)+(AQ77-AP77)/(AQ$11-AP$11)*$B$7</f>
        <v>4.9548157172911757E-2</v>
      </c>
      <c r="AQ78" s="3">
        <f t="shared" ref="AQ78:AQ141" ca="1" si="104">AQ77+AQ$2*$B$7+(AQ$3*$BC78+AQ$4*$BD78+AQ$5*$BE78)*SQRT($B$7)+(AR77-AQ77)/(AR$11-AQ$11)*$B$7</f>
        <v>4.936917243546763E-2</v>
      </c>
      <c r="AR78" s="3">
        <f t="shared" ref="AR78:AR141" ca="1" si="105">AR77+AR$2*$B$7+(AR$3*$BC78+AR$4*$BD78+AR$5*$BE78)*SQRT($B$7)+(AS77-AR77)/(AS$11-AR$11)*$B$7</f>
        <v>4.9130150587858974E-2</v>
      </c>
      <c r="AS78" s="3">
        <f t="shared" ref="AS78:AS141" ca="1" si="106">AS77+AS$2*$B$7+(AS$3*$BC78+AS$4*$BD78+AS$5*$BE78)*SQRT($B$7)+(AT77-AS77)/(AT$11-AS$11)*$B$7</f>
        <v>4.8824681103021024E-2</v>
      </c>
      <c r="AT78" s="3">
        <f t="shared" ref="AT78:AT141" ca="1" si="107">AT77+AT$2*$B$7+(AT$3*$BC78+AT$4*$BD78+AT$5*$BE78)*SQRT($B$7)+(AU77-AT77)/(AU$11-AT$11)*$B$7</f>
        <v>4.844634407828368E-2</v>
      </c>
      <c r="AU78" s="3">
        <f t="shared" ref="AU78:AU141" ca="1" si="108">AU77+AU$2*$B$7+(AU$3*$BC78+AU$4*$BD78+AU$5*$BE78)*SQRT($B$7)+(AV77-AU77)/(AV$11-AU$11)*$B$7</f>
        <v>4.7988766416066371E-2</v>
      </c>
      <c r="AV78" s="3">
        <f t="shared" ref="AV78:AV141" ca="1" si="109">AV77+AV$2*$B$7+(AV$3*$BC78+AV$4*$BD78+AV$5*$BE78)*SQRT($B$7)+(AW77-AV77)/(AW$11-AV$11)*$B$7</f>
        <v>4.744567348484581E-2</v>
      </c>
      <c r="AW78" s="3">
        <f t="shared" ref="AW78:AW141" ca="1" si="110">AW77+AW$2*$B$7+(AW$3*$BC78+AW$4*$BD78+AW$5*$BE78)*SQRT($B$7)+(AX77-AW77)/(AX$11-AW$11)*$B$7</f>
        <v>4.681102750352592E-2</v>
      </c>
      <c r="AX78" s="3">
        <f t="shared" ref="AX78:AX141" ca="1" si="111">AX77+AX$2*$B$7+(AX$3*$BC78+AX$4*$BD78+AX$5*$BE78)*SQRT($B$7)+(AY77-AX77)/(AY$11-AX$11)*$B$7</f>
        <v>4.6079425291394263E-2</v>
      </c>
      <c r="AY78" s="3">
        <f t="shared" ref="AY78:AY141" ca="1" si="112">AY77+AY$2*$B$7+(AY$3*$BC78+AY$4*$BD78+AY$5*$BE78)*SQRT($B$7)+(AZ77-AY77)/(AZ$11-AY$11)*$B$7</f>
        <v>4.5247790293925429E-2</v>
      </c>
      <c r="AZ78" s="3">
        <f t="shared" ca="1" si="61"/>
        <v>4.4326831865376649E-2</v>
      </c>
      <c r="BC78" s="3">
        <f t="shared" ref="BC78:BE141" ca="1" si="113">RAND()+RAND()+RAND()+RAND()+RAND()+RAND()+RAND()+RAND()+RAND()+RAND()+RAND()+RAND()-6</f>
        <v>0.27841454843127789</v>
      </c>
      <c r="BD78" s="3">
        <f t="shared" ca="1" si="113"/>
        <v>0.5543817082940441</v>
      </c>
      <c r="BE78" s="3">
        <f t="shared" ca="1" si="113"/>
        <v>0.21978394106699461</v>
      </c>
    </row>
    <row r="79" spans="1:57" x14ac:dyDescent="0.2">
      <c r="A79" s="3">
        <f t="shared" si="62"/>
        <v>0.67000000000000037</v>
      </c>
      <c r="B79" s="3">
        <f t="shared" ca="1" si="63"/>
        <v>5.106789029239063E-2</v>
      </c>
      <c r="C79" s="3">
        <f t="shared" ca="1" si="64"/>
        <v>4.889395282252755E-2</v>
      </c>
      <c r="D79" s="3">
        <f t="shared" ca="1" si="65"/>
        <v>4.7431207619191923E-2</v>
      </c>
      <c r="E79" s="3">
        <f t="shared" ca="1" si="66"/>
        <v>4.6891428114511441E-2</v>
      </c>
      <c r="F79" s="3">
        <f t="shared" ca="1" si="67"/>
        <v>4.6571315242832395E-2</v>
      </c>
      <c r="G79" s="3">
        <f t="shared" ca="1" si="68"/>
        <v>4.6241459636328669E-2</v>
      </c>
      <c r="H79" s="3">
        <f t="shared" ca="1" si="69"/>
        <v>4.5913887523430563E-2</v>
      </c>
      <c r="I79" s="3">
        <f t="shared" ca="1" si="70"/>
        <v>4.5621972933752357E-2</v>
      </c>
      <c r="J79" s="3">
        <f t="shared" ca="1" si="71"/>
        <v>4.5387528488177779E-2</v>
      </c>
      <c r="K79" s="3">
        <f t="shared" ca="1" si="72"/>
        <v>4.5221043897332308E-2</v>
      </c>
      <c r="L79" s="3">
        <f t="shared" ca="1" si="73"/>
        <v>4.5123777770732572E-2</v>
      </c>
      <c r="M79" s="3">
        <f t="shared" ca="1" si="74"/>
        <v>4.509163660381571E-2</v>
      </c>
      <c r="N79" s="3">
        <f t="shared" ca="1" si="75"/>
        <v>4.5118100073014054E-2</v>
      </c>
      <c r="O79" s="3">
        <f t="shared" ca="1" si="76"/>
        <v>4.5196716915717999E-2</v>
      </c>
      <c r="P79" s="3">
        <f t="shared" ca="1" si="77"/>
        <v>4.5322759160505363E-2</v>
      </c>
      <c r="Q79" s="3">
        <f t="shared" ca="1" si="78"/>
        <v>4.5493299620875775E-2</v>
      </c>
      <c r="R79" s="3">
        <f t="shared" ca="1" si="79"/>
        <v>4.5705522413737223E-2</v>
      </c>
      <c r="S79" s="3">
        <f t="shared" ca="1" si="80"/>
        <v>4.5954783255889059E-2</v>
      </c>
      <c r="T79" s="3">
        <f t="shared" ca="1" si="81"/>
        <v>4.6234207183367258E-2</v>
      </c>
      <c r="U79" s="3">
        <f t="shared" ca="1" si="82"/>
        <v>4.6534974848916055E-2</v>
      </c>
      <c r="V79" s="3">
        <f t="shared" ca="1" si="83"/>
        <v>4.6847547487950475E-2</v>
      </c>
      <c r="W79" s="3">
        <f t="shared" ca="1" si="84"/>
        <v>4.716304334375452E-2</v>
      </c>
      <c r="X79" s="3">
        <f t="shared" ca="1" si="85"/>
        <v>4.7474065899303843E-2</v>
      </c>
      <c r="Y79" s="3">
        <f t="shared" ca="1" si="86"/>
        <v>4.777565149355377E-2</v>
      </c>
      <c r="Z79" s="3">
        <f t="shared" ca="1" si="87"/>
        <v>4.806518037270114E-2</v>
      </c>
      <c r="AA79" s="3">
        <f t="shared" ca="1" si="88"/>
        <v>4.8340970855633165E-2</v>
      </c>
      <c r="AB79" s="3">
        <f t="shared" ca="1" si="89"/>
        <v>4.86020387568568E-2</v>
      </c>
      <c r="AC79" s="3">
        <f t="shared" ca="1" si="90"/>
        <v>4.8847935373250127E-2</v>
      </c>
      <c r="AD79" s="3">
        <f t="shared" ca="1" si="91"/>
        <v>4.9078319583119874E-2</v>
      </c>
      <c r="AE79" s="3">
        <f t="shared" ca="1" si="92"/>
        <v>4.9292821294001643E-2</v>
      </c>
      <c r="AF79" s="3">
        <f t="shared" ca="1" si="93"/>
        <v>4.949099837026074E-2</v>
      </c>
      <c r="AG79" s="3">
        <f t="shared" ca="1" si="94"/>
        <v>4.9672209612789064E-2</v>
      </c>
      <c r="AH79" s="3">
        <f t="shared" ca="1" si="95"/>
        <v>4.9835314990422493E-2</v>
      </c>
      <c r="AI79" s="3">
        <f t="shared" ca="1" si="96"/>
        <v>4.9978203772293561E-2</v>
      </c>
      <c r="AJ79" s="3">
        <f t="shared" ca="1" si="97"/>
        <v>5.0097488475965846E-2</v>
      </c>
      <c r="AK79" s="3">
        <f t="shared" ca="1" si="98"/>
        <v>5.0188873822971068E-2</v>
      </c>
      <c r="AL79" s="3">
        <f t="shared" ca="1" si="99"/>
        <v>5.024787698944571E-2</v>
      </c>
      <c r="AM79" s="3">
        <f t="shared" ca="1" si="100"/>
        <v>5.0269967952834504E-2</v>
      </c>
      <c r="AN79" s="3">
        <f t="shared" ca="1" si="101"/>
        <v>5.0250544198385774E-2</v>
      </c>
      <c r="AO79" s="3">
        <f t="shared" ca="1" si="102"/>
        <v>5.018484998826396E-2</v>
      </c>
      <c r="AP79" s="3">
        <f t="shared" ca="1" si="103"/>
        <v>5.0067794349598529E-2</v>
      </c>
      <c r="AQ79" s="3">
        <f t="shared" ca="1" si="104"/>
        <v>4.9893703604779405E-2</v>
      </c>
      <c r="AR79" s="3">
        <f t="shared" ca="1" si="105"/>
        <v>4.9656244366749272E-2</v>
      </c>
      <c r="AS79" s="3">
        <f t="shared" ca="1" si="106"/>
        <v>4.9348727601486737E-2</v>
      </c>
      <c r="AT79" s="3">
        <f t="shared" ca="1" si="107"/>
        <v>4.8964456173211116E-2</v>
      </c>
      <c r="AU79" s="3">
        <f t="shared" ca="1" si="108"/>
        <v>4.8496781170490361E-2</v>
      </c>
      <c r="AV79" s="3">
        <f t="shared" ca="1" si="109"/>
        <v>4.7939155576634085E-2</v>
      </c>
      <c r="AW79" s="3">
        <f t="shared" ca="1" si="110"/>
        <v>4.7285278157716486E-2</v>
      </c>
      <c r="AX79" s="3">
        <f t="shared" ca="1" si="111"/>
        <v>4.6529517458008929E-2</v>
      </c>
      <c r="AY79" s="3">
        <f t="shared" ca="1" si="112"/>
        <v>4.5668799576730937E-2</v>
      </c>
      <c r="AZ79" s="3">
        <f t="shared" ca="1" si="61"/>
        <v>4.4715135282252745E-2</v>
      </c>
      <c r="BC79" s="3">
        <f t="shared" ca="1" si="113"/>
        <v>0.53800036538032092</v>
      </c>
      <c r="BD79" s="3">
        <f t="shared" ca="1" si="113"/>
        <v>0.10286011031464337</v>
      </c>
      <c r="BE79" s="3">
        <f t="shared" ca="1" si="113"/>
        <v>-1.0530908477760832</v>
      </c>
    </row>
    <row r="80" spans="1:57" x14ac:dyDescent="0.2">
      <c r="A80" s="3">
        <f t="shared" si="62"/>
        <v>0.68000000000000038</v>
      </c>
      <c r="B80" s="3">
        <f t="shared" ca="1" si="63"/>
        <v>4.9816855109719629E-2</v>
      </c>
      <c r="C80" s="3">
        <f t="shared" ca="1" si="64"/>
        <v>4.7702362815162984E-2</v>
      </c>
      <c r="D80" s="3">
        <f t="shared" ca="1" si="65"/>
        <v>4.6295248400131384E-2</v>
      </c>
      <c r="E80" s="3">
        <f t="shared" ca="1" si="66"/>
        <v>4.5789362043093952E-2</v>
      </c>
      <c r="F80" s="3">
        <f t="shared" ca="1" si="67"/>
        <v>4.5491257840588897E-2</v>
      </c>
      <c r="G80" s="3">
        <f t="shared" ca="1" si="68"/>
        <v>4.5176728178761567E-2</v>
      </c>
      <c r="H80" s="3">
        <f t="shared" ca="1" si="69"/>
        <v>4.485859740957733E-2</v>
      </c>
      <c r="I80" s="3">
        <f t="shared" ca="1" si="70"/>
        <v>4.4570378031121731E-2</v>
      </c>
      <c r="J80" s="3">
        <f t="shared" ca="1" si="71"/>
        <v>4.4334024789772858E-2</v>
      </c>
      <c r="K80" s="3">
        <f t="shared" ca="1" si="72"/>
        <v>4.4160210559290203E-2</v>
      </c>
      <c r="L80" s="3">
        <f t="shared" ca="1" si="73"/>
        <v>4.40504541666428E-2</v>
      </c>
      <c r="M80" s="3">
        <f t="shared" ca="1" si="74"/>
        <v>4.4000980539272913E-2</v>
      </c>
      <c r="N80" s="3">
        <f t="shared" ca="1" si="75"/>
        <v>4.4005637609128484E-2</v>
      </c>
      <c r="O80" s="3">
        <f t="shared" ca="1" si="76"/>
        <v>4.4058375522311989E-2</v>
      </c>
      <c r="P80" s="3">
        <f t="shared" ca="1" si="77"/>
        <v>4.4154869464915522E-2</v>
      </c>
      <c r="Q80" s="3">
        <f t="shared" ca="1" si="78"/>
        <v>4.4292561917475076E-2</v>
      </c>
      <c r="R80" s="3">
        <f t="shared" ca="1" si="79"/>
        <v>4.4468968241365113E-2</v>
      </c>
      <c r="S80" s="3">
        <f t="shared" ca="1" si="80"/>
        <v>4.4679767770444558E-2</v>
      </c>
      <c r="T80" s="3">
        <f t="shared" ca="1" si="81"/>
        <v>4.4918415325262133E-2</v>
      </c>
      <c r="U80" s="3">
        <f t="shared" ca="1" si="82"/>
        <v>4.5176446286021278E-2</v>
      </c>
      <c r="V80" s="3">
        <f t="shared" ca="1" si="83"/>
        <v>4.5444704570911168E-2</v>
      </c>
      <c r="W80" s="3">
        <f t="shared" ca="1" si="84"/>
        <v>4.5714708063915484E-2</v>
      </c>
      <c r="X80" s="3">
        <f t="shared" ca="1" si="85"/>
        <v>4.5979479186331239E-2</v>
      </c>
      <c r="Y80" s="3">
        <f t="shared" ca="1" si="86"/>
        <v>4.6234471721525831E-2</v>
      </c>
      <c r="Z80" s="3">
        <f t="shared" ca="1" si="87"/>
        <v>4.6477455458249335E-2</v>
      </c>
      <c r="AA80" s="3">
        <f t="shared" ca="1" si="88"/>
        <v>4.6707133583230885E-2</v>
      </c>
      <c r="AB80" s="3">
        <f t="shared" ca="1" si="89"/>
        <v>4.6922903591847955E-2</v>
      </c>
      <c r="AC80" s="3">
        <f t="shared" ca="1" si="90"/>
        <v>4.7124689870286889E-2</v>
      </c>
      <c r="AD80" s="3">
        <f t="shared" ca="1" si="91"/>
        <v>4.7312521533672339E-2</v>
      </c>
      <c r="AE80" s="3">
        <f t="shared" ca="1" si="92"/>
        <v>4.7486397656728623E-2</v>
      </c>
      <c r="AF80" s="3">
        <f t="shared" ca="1" si="93"/>
        <v>4.7646242439089832E-2</v>
      </c>
      <c r="AG80" s="3">
        <f t="shared" ca="1" si="94"/>
        <v>4.7791774652335167E-2</v>
      </c>
      <c r="AH80" s="3">
        <f t="shared" ca="1" si="95"/>
        <v>4.7922204359599728E-2</v>
      </c>
      <c r="AI80" s="3">
        <f t="shared" ca="1" si="96"/>
        <v>4.8035764304522457E-2</v>
      </c>
      <c r="AJ80" s="3">
        <f t="shared" ca="1" si="97"/>
        <v>4.8129417312147427E-2</v>
      </c>
      <c r="AK80" s="3">
        <f t="shared" ca="1" si="98"/>
        <v>4.8199232237555137E-2</v>
      </c>
      <c r="AL80" s="3">
        <f t="shared" ca="1" si="99"/>
        <v>4.8241092602420252E-2</v>
      </c>
      <c r="AM80" s="3">
        <f t="shared" ca="1" si="100"/>
        <v>4.8250833631952525E-2</v>
      </c>
      <c r="AN80" s="3">
        <f t="shared" ca="1" si="101"/>
        <v>4.8224215876962045E-2</v>
      </c>
      <c r="AO80" s="3">
        <f t="shared" ca="1" si="102"/>
        <v>4.815684250517839E-2</v>
      </c>
      <c r="AP80" s="3">
        <f t="shared" ca="1" si="103"/>
        <v>4.8043976053716651E-2</v>
      </c>
      <c r="AQ80" s="3">
        <f t="shared" ca="1" si="104"/>
        <v>4.7880294470223711E-2</v>
      </c>
      <c r="AR80" s="3">
        <f t="shared" ca="1" si="105"/>
        <v>4.7659821861278123E-2</v>
      </c>
      <c r="AS80" s="3">
        <f t="shared" ca="1" si="106"/>
        <v>4.7376233588738548E-2</v>
      </c>
      <c r="AT80" s="3">
        <f t="shared" ca="1" si="107"/>
        <v>4.7023198189458604E-2</v>
      </c>
      <c r="AU80" s="3">
        <f t="shared" ca="1" si="108"/>
        <v>4.6594433884088217E-2</v>
      </c>
      <c r="AV80" s="3">
        <f t="shared" ca="1" si="109"/>
        <v>4.6083764326776397E-2</v>
      </c>
      <c r="AW80" s="3">
        <f t="shared" ca="1" si="110"/>
        <v>4.5485268411683592E-2</v>
      </c>
      <c r="AX80" s="3">
        <f t="shared" ca="1" si="111"/>
        <v>4.4793733903999974E-2</v>
      </c>
      <c r="AY80" s="3">
        <f t="shared" ca="1" si="112"/>
        <v>4.4006758409257073E-2</v>
      </c>
      <c r="AZ80" s="3">
        <f t="shared" ca="1" si="61"/>
        <v>4.3138343418658021E-2</v>
      </c>
      <c r="BC80" s="3">
        <f t="shared" ca="1" si="113"/>
        <v>-2.4360981573058242</v>
      </c>
      <c r="BD80" s="3">
        <f t="shared" ca="1" si="113"/>
        <v>-1.2252345182418178</v>
      </c>
      <c r="BE80" s="3">
        <f t="shared" ca="1" si="113"/>
        <v>0.1615471404247435</v>
      </c>
    </row>
    <row r="81" spans="1:57" x14ac:dyDescent="0.2">
      <c r="A81" s="3">
        <f t="shared" si="62"/>
        <v>0.69000000000000039</v>
      </c>
      <c r="B81" s="3">
        <f t="shared" ca="1" si="63"/>
        <v>4.9137355914539112E-2</v>
      </c>
      <c r="C81" s="3">
        <f t="shared" ca="1" si="64"/>
        <v>4.7212291901199833E-2</v>
      </c>
      <c r="D81" s="3">
        <f t="shared" ca="1" si="65"/>
        <v>4.598239091975672E-2</v>
      </c>
      <c r="E81" s="3">
        <f t="shared" ca="1" si="66"/>
        <v>4.5624357211218977E-2</v>
      </c>
      <c r="F81" s="3">
        <f t="shared" ca="1" si="67"/>
        <v>4.5454726794033951E-2</v>
      </c>
      <c r="G81" s="3">
        <f t="shared" ca="1" si="68"/>
        <v>4.5254627523591405E-2</v>
      </c>
      <c r="H81" s="3">
        <f t="shared" ca="1" si="69"/>
        <v>4.5037890470172141E-2</v>
      </c>
      <c r="I81" s="3">
        <f t="shared" ca="1" si="70"/>
        <v>4.4838388461355079E-2</v>
      </c>
      <c r="J81" s="3">
        <f t="shared" ca="1" si="71"/>
        <v>4.4678440977647123E-2</v>
      </c>
      <c r="K81" s="3">
        <f t="shared" ca="1" si="72"/>
        <v>4.4569127384909771E-2</v>
      </c>
      <c r="L81" s="3">
        <f t="shared" ca="1" si="73"/>
        <v>4.4512449679737172E-2</v>
      </c>
      <c r="M81" s="3">
        <f t="shared" ca="1" si="74"/>
        <v>4.4505174005928599E-2</v>
      </c>
      <c r="N81" s="3">
        <f t="shared" ca="1" si="75"/>
        <v>4.4541739001893163E-2</v>
      </c>
      <c r="O81" s="3">
        <f t="shared" ca="1" si="76"/>
        <v>4.4616718045303129E-2</v>
      </c>
      <c r="P81" s="3">
        <f t="shared" ca="1" si="77"/>
        <v>4.4726410597836948E-2</v>
      </c>
      <c r="Q81" s="3">
        <f t="shared" ca="1" si="78"/>
        <v>4.4868849826497234E-2</v>
      </c>
      <c r="R81" s="3">
        <f t="shared" ca="1" si="79"/>
        <v>4.5042103972458433E-2</v>
      </c>
      <c r="S81" s="3">
        <f t="shared" ca="1" si="80"/>
        <v>4.5242397897869761E-2</v>
      </c>
      <c r="T81" s="3">
        <f t="shared" ca="1" si="81"/>
        <v>4.5463738494533265E-2</v>
      </c>
      <c r="U81" s="3">
        <f t="shared" ca="1" si="82"/>
        <v>4.5698238217099535E-2</v>
      </c>
      <c r="V81" s="3">
        <f t="shared" ca="1" si="83"/>
        <v>4.593734579357206E-2</v>
      </c>
      <c r="W81" s="3">
        <f t="shared" ca="1" si="84"/>
        <v>4.6173200922468294E-2</v>
      </c>
      <c r="X81" s="3">
        <f t="shared" ca="1" si="85"/>
        <v>4.639946672141005E-2</v>
      </c>
      <c r="Y81" s="3">
        <f t="shared" ca="1" si="86"/>
        <v>4.6612235648021305E-2</v>
      </c>
      <c r="Z81" s="3">
        <f t="shared" ca="1" si="87"/>
        <v>4.6809888727992757E-2</v>
      </c>
      <c r="AA81" s="3">
        <f t="shared" ca="1" si="88"/>
        <v>4.6991735740037718E-2</v>
      </c>
      <c r="AB81" s="3">
        <f t="shared" ca="1" si="89"/>
        <v>4.7157777476454554E-2</v>
      </c>
      <c r="AC81" s="3">
        <f t="shared" ca="1" si="90"/>
        <v>4.7308533143569746E-2</v>
      </c>
      <c r="AD81" s="3">
        <f t="shared" ca="1" si="91"/>
        <v>4.7444623859814933E-2</v>
      </c>
      <c r="AE81" s="3">
        <f t="shared" ca="1" si="92"/>
        <v>4.7566639598346373E-2</v>
      </c>
      <c r="AF81" s="3">
        <f t="shared" ca="1" si="93"/>
        <v>4.7675092554656975E-2</v>
      </c>
      <c r="AG81" s="3">
        <f t="shared" ca="1" si="94"/>
        <v>4.7770283061367151E-2</v>
      </c>
      <c r="AH81" s="3">
        <f t="shared" ca="1" si="95"/>
        <v>4.785199293139699E-2</v>
      </c>
      <c r="AI81" s="3">
        <f t="shared" ca="1" si="96"/>
        <v>4.7919020307433002E-2</v>
      </c>
      <c r="AJ81" s="3">
        <f t="shared" ca="1" si="97"/>
        <v>4.7968900386402745E-2</v>
      </c>
      <c r="AK81" s="3">
        <f t="shared" ca="1" si="98"/>
        <v>4.7998287989056948E-2</v>
      </c>
      <c r="AL81" s="3">
        <f t="shared" ca="1" si="99"/>
        <v>4.8003654748534644E-2</v>
      </c>
      <c r="AM81" s="3">
        <f t="shared" ca="1" si="100"/>
        <v>4.7981422882048187E-2</v>
      </c>
      <c r="AN81" s="3">
        <f t="shared" ca="1" si="101"/>
        <v>4.792793771065116E-2</v>
      </c>
      <c r="AO81" s="3">
        <f t="shared" ca="1" si="102"/>
        <v>4.7839382987608328E-2</v>
      </c>
      <c r="AP81" s="3">
        <f t="shared" ca="1" si="103"/>
        <v>4.7711596510207475E-2</v>
      </c>
      <c r="AQ81" s="3">
        <f t="shared" ca="1" si="104"/>
        <v>4.7539829756601704E-2</v>
      </c>
      <c r="AR81" s="3">
        <f t="shared" ca="1" si="105"/>
        <v>4.7318686252931938E-2</v>
      </c>
      <c r="AS81" s="3">
        <f t="shared" ca="1" si="106"/>
        <v>4.7042427570353644E-2</v>
      </c>
      <c r="AT81" s="3">
        <f t="shared" ca="1" si="107"/>
        <v>4.6705309735425346E-2</v>
      </c>
      <c r="AU81" s="3">
        <f t="shared" ca="1" si="108"/>
        <v>4.6301639959535734E-2</v>
      </c>
      <c r="AV81" s="3">
        <f t="shared" ca="1" si="109"/>
        <v>4.5825834544699802E-2</v>
      </c>
      <c r="AW81" s="3">
        <f t="shared" ca="1" si="110"/>
        <v>4.5272575082902576E-2</v>
      </c>
      <c r="AX81" s="3">
        <f t="shared" ca="1" si="111"/>
        <v>4.4637295393842508E-2</v>
      </c>
      <c r="AY81" s="3">
        <f t="shared" ca="1" si="112"/>
        <v>4.3918512761575226E-2</v>
      </c>
      <c r="AZ81" s="3">
        <f t="shared" ca="1" si="61"/>
        <v>4.3132171235214872E-2</v>
      </c>
      <c r="BC81" s="3">
        <f t="shared" ca="1" si="113"/>
        <v>0.14160196330750274</v>
      </c>
      <c r="BD81" s="3">
        <f t="shared" ca="1" si="113"/>
        <v>-0.51750958936628688</v>
      </c>
      <c r="BE81" s="3">
        <f t="shared" ca="1" si="113"/>
        <v>1.9204089352781279</v>
      </c>
    </row>
    <row r="82" spans="1:57" x14ac:dyDescent="0.2">
      <c r="A82" s="3">
        <f t="shared" si="62"/>
        <v>0.7000000000000004</v>
      </c>
      <c r="B82" s="3">
        <f t="shared" ca="1" si="63"/>
        <v>4.8741709646777952E-2</v>
      </c>
      <c r="C82" s="3">
        <f t="shared" ca="1" si="64"/>
        <v>4.6691292562846314E-2</v>
      </c>
      <c r="D82" s="3">
        <f t="shared" ca="1" si="65"/>
        <v>4.5351369028836859E-2</v>
      </c>
      <c r="E82" s="3">
        <f t="shared" ca="1" si="66"/>
        <v>4.4881033973054166E-2</v>
      </c>
      <c r="F82" s="3">
        <f t="shared" ca="1" si="67"/>
        <v>4.4605706474369303E-2</v>
      </c>
      <c r="G82" s="3">
        <f t="shared" ca="1" si="68"/>
        <v>4.4310757349965757E-2</v>
      </c>
      <c r="H82" s="3">
        <f t="shared" ca="1" si="69"/>
        <v>4.40100055282312E-2</v>
      </c>
      <c r="I82" s="3">
        <f t="shared" ca="1" si="70"/>
        <v>4.3736678321898537E-2</v>
      </c>
      <c r="J82" s="3">
        <f t="shared" ca="1" si="71"/>
        <v>4.3512454848330828E-2</v>
      </c>
      <c r="K82" s="3">
        <f t="shared" ca="1" si="72"/>
        <v>4.3347816566609951E-2</v>
      </c>
      <c r="L82" s="3">
        <f t="shared" ca="1" si="73"/>
        <v>4.3244243871457672E-2</v>
      </c>
      <c r="M82" s="3">
        <f t="shared" ca="1" si="74"/>
        <v>4.3198039180400251E-2</v>
      </c>
      <c r="N82" s="3">
        <f t="shared" ca="1" si="75"/>
        <v>4.320322655637801E-2</v>
      </c>
      <c r="O82" s="3">
        <f t="shared" ca="1" si="76"/>
        <v>4.325399669708125E-2</v>
      </c>
      <c r="P82" s="3">
        <f t="shared" ca="1" si="77"/>
        <v>4.3346266735560253E-2</v>
      </c>
      <c r="Q82" s="3">
        <f t="shared" ca="1" si="78"/>
        <v>4.3477653836718817E-2</v>
      </c>
      <c r="R82" s="3">
        <f t="shared" ca="1" si="79"/>
        <v>4.3645773042069076E-2</v>
      </c>
      <c r="S82" s="3">
        <f t="shared" ca="1" si="80"/>
        <v>4.3846388940477661E-2</v>
      </c>
      <c r="T82" s="3">
        <f t="shared" ca="1" si="81"/>
        <v>4.4073055062631719E-2</v>
      </c>
      <c r="U82" s="3">
        <f t="shared" ca="1" si="82"/>
        <v>4.4317455559904233E-2</v>
      </c>
      <c r="V82" s="3">
        <f t="shared" ca="1" si="83"/>
        <v>4.4570638377775258E-2</v>
      </c>
      <c r="W82" s="3">
        <f t="shared" ca="1" si="84"/>
        <v>4.4824359474499739E-2</v>
      </c>
      <c r="X82" s="3">
        <f t="shared" ca="1" si="85"/>
        <v>4.5071916691150835E-2</v>
      </c>
      <c r="Y82" s="3">
        <f t="shared" ca="1" si="86"/>
        <v>4.5309034678430629E-2</v>
      </c>
      <c r="Z82" s="3">
        <f t="shared" ca="1" si="87"/>
        <v>4.5533699673639232E-2</v>
      </c>
      <c r="AA82" s="3">
        <f t="shared" ca="1" si="88"/>
        <v>4.5744822049140745E-2</v>
      </c>
      <c r="AB82" s="3">
        <f t="shared" ca="1" si="89"/>
        <v>4.5941999792186709E-2</v>
      </c>
      <c r="AC82" s="3">
        <f t="shared" ca="1" si="90"/>
        <v>4.6125340940474942E-2</v>
      </c>
      <c r="AD82" s="3">
        <f t="shared" ca="1" si="91"/>
        <v>4.6295052661214468E-2</v>
      </c>
      <c r="AE82" s="3">
        <f t="shared" ca="1" si="92"/>
        <v>4.6451309835509928E-2</v>
      </c>
      <c r="AF82" s="3">
        <f t="shared" ca="1" si="93"/>
        <v>4.6594206593584563E-2</v>
      </c>
      <c r="AG82" s="3">
        <f t="shared" ca="1" si="94"/>
        <v>4.6723618700442761E-2</v>
      </c>
      <c r="AH82" s="3">
        <f t="shared" ca="1" si="95"/>
        <v>4.6838893659342754E-2</v>
      </c>
      <c r="AI82" s="3">
        <f t="shared" ca="1" si="96"/>
        <v>4.6938389219043197E-2</v>
      </c>
      <c r="AJ82" s="3">
        <f t="shared" ca="1" si="97"/>
        <v>4.7019207287798785E-2</v>
      </c>
      <c r="AK82" s="3">
        <f t="shared" ca="1" si="98"/>
        <v>4.7077582762514239E-2</v>
      </c>
      <c r="AL82" s="3">
        <f t="shared" ca="1" si="99"/>
        <v>4.71095694329716E-2</v>
      </c>
      <c r="AM82" s="3">
        <f t="shared" ca="1" si="100"/>
        <v>4.7111170531518538E-2</v>
      </c>
      <c r="AN82" s="3">
        <f t="shared" ca="1" si="101"/>
        <v>4.7078310133325856E-2</v>
      </c>
      <c r="AO82" s="3">
        <f t="shared" ca="1" si="102"/>
        <v>4.7006746538254124E-2</v>
      </c>
      <c r="AP82" s="3">
        <f t="shared" ca="1" si="103"/>
        <v>4.6891886836738408E-2</v>
      </c>
      <c r="AQ82" s="3">
        <f t="shared" ca="1" si="104"/>
        <v>4.6728550222787012E-2</v>
      </c>
      <c r="AR82" s="3">
        <f t="shared" ca="1" si="105"/>
        <v>4.651091384546583E-2</v>
      </c>
      <c r="AS82" s="3">
        <f t="shared" ca="1" si="106"/>
        <v>4.623281957840316E-2</v>
      </c>
      <c r="AT82" s="3">
        <f t="shared" ca="1" si="107"/>
        <v>4.5888105035451016E-2</v>
      </c>
      <c r="AU82" s="3">
        <f t="shared" ca="1" si="108"/>
        <v>4.5470660559447262E-2</v>
      </c>
      <c r="AV82" s="3">
        <f t="shared" ca="1" si="109"/>
        <v>4.4974489368839965E-2</v>
      </c>
      <c r="AW82" s="3">
        <f t="shared" ca="1" si="110"/>
        <v>4.4393870688140262E-2</v>
      </c>
      <c r="AX82" s="3">
        <f t="shared" ca="1" si="111"/>
        <v>4.3723883931603119E-2</v>
      </c>
      <c r="AY82" s="3">
        <f t="shared" ca="1" si="112"/>
        <v>4.296298058696385E-2</v>
      </c>
      <c r="AZ82" s="3">
        <f t="shared" ca="1" si="61"/>
        <v>4.2127724865622052E-2</v>
      </c>
      <c r="BC82" s="3">
        <f t="shared" ca="1" si="113"/>
        <v>-1.6740949312950786</v>
      </c>
      <c r="BD82" s="3">
        <f t="shared" ca="1" si="113"/>
        <v>0.13660156531523082</v>
      </c>
      <c r="BE82" s="3">
        <f t="shared" ca="1" si="113"/>
        <v>-1.6165937984168588</v>
      </c>
    </row>
    <row r="83" spans="1:57" x14ac:dyDescent="0.2">
      <c r="A83" s="3">
        <f t="shared" si="62"/>
        <v>0.71000000000000041</v>
      </c>
      <c r="B83" s="3">
        <f t="shared" ca="1" si="63"/>
        <v>4.9673270528423005E-2</v>
      </c>
      <c r="C83" s="3">
        <f t="shared" ca="1" si="64"/>
        <v>4.7440319286496835E-2</v>
      </c>
      <c r="D83" s="3">
        <f t="shared" ca="1" si="65"/>
        <v>4.594118073316112E-2</v>
      </c>
      <c r="E83" s="3">
        <f t="shared" ca="1" si="66"/>
        <v>4.5317506003853814E-2</v>
      </c>
      <c r="F83" s="3">
        <f t="shared" ca="1" si="67"/>
        <v>4.4903140108272559E-2</v>
      </c>
      <c r="G83" s="3">
        <f t="shared" ca="1" si="68"/>
        <v>4.4487247395696275E-2</v>
      </c>
      <c r="H83" s="3">
        <f t="shared" ca="1" si="69"/>
        <v>4.4083257657535894E-2</v>
      </c>
      <c r="I83" s="3">
        <f t="shared" ca="1" si="70"/>
        <v>4.372338846708778E-2</v>
      </c>
      <c r="J83" s="3">
        <f t="shared" ca="1" si="71"/>
        <v>4.3428315100073889E-2</v>
      </c>
      <c r="K83" s="3">
        <f t="shared" ca="1" si="72"/>
        <v>4.320755830727005E-2</v>
      </c>
      <c r="L83" s="3">
        <f t="shared" ca="1" si="73"/>
        <v>4.306171371141309E-2</v>
      </c>
      <c r="M83" s="3">
        <f t="shared" ca="1" si="74"/>
        <v>4.2986256659147792E-2</v>
      </c>
      <c r="N83" s="3">
        <f t="shared" ca="1" si="75"/>
        <v>4.2974432948230869E-2</v>
      </c>
      <c r="O83" s="3">
        <f t="shared" ca="1" si="76"/>
        <v>4.3019686275773149E-2</v>
      </c>
      <c r="P83" s="3">
        <f t="shared" ca="1" si="77"/>
        <v>4.3117186445102818E-2</v>
      </c>
      <c r="Q83" s="3">
        <f t="shared" ca="1" si="78"/>
        <v>4.3263769547449003E-2</v>
      </c>
      <c r="R83" s="3">
        <f t="shared" ca="1" si="79"/>
        <v>4.3456232955564562E-2</v>
      </c>
      <c r="S83" s="3">
        <f t="shared" ca="1" si="80"/>
        <v>4.3689516795652361E-2</v>
      </c>
      <c r="T83" s="3">
        <f t="shared" ca="1" si="81"/>
        <v>4.395635741081682E-2</v>
      </c>
      <c r="U83" s="3">
        <f t="shared" ca="1" si="82"/>
        <v>4.4247646871943845E-2</v>
      </c>
      <c r="V83" s="3">
        <f t="shared" ca="1" si="83"/>
        <v>4.4553668355210727E-2</v>
      </c>
      <c r="W83" s="3">
        <f t="shared" ca="1" si="84"/>
        <v>4.4865430120259626E-2</v>
      </c>
      <c r="X83" s="3">
        <f t="shared" ca="1" si="85"/>
        <v>4.5175500353382997E-2</v>
      </c>
      <c r="Y83" s="3">
        <f t="shared" ca="1" si="86"/>
        <v>4.5478871031107135E-2</v>
      </c>
      <c r="Z83" s="3">
        <f t="shared" ca="1" si="87"/>
        <v>4.5772769182357807E-2</v>
      </c>
      <c r="AA83" s="3">
        <f t="shared" ca="1" si="88"/>
        <v>4.605534137755142E-2</v>
      </c>
      <c r="AB83" s="3">
        <f t="shared" ca="1" si="89"/>
        <v>4.6325418303996481E-2</v>
      </c>
      <c r="AC83" s="3">
        <f t="shared" ca="1" si="90"/>
        <v>4.6582332447485712E-2</v>
      </c>
      <c r="AD83" s="3">
        <f t="shared" ca="1" si="91"/>
        <v>4.6825512673564398E-2</v>
      </c>
      <c r="AE83" s="3">
        <f t="shared" ca="1" si="92"/>
        <v>4.7054354384196612E-2</v>
      </c>
      <c r="AF83" s="3">
        <f t="shared" ca="1" si="93"/>
        <v>4.7268169186664488E-2</v>
      </c>
      <c r="AG83" s="3">
        <f t="shared" ca="1" si="94"/>
        <v>4.7466043755890884E-2</v>
      </c>
      <c r="AH83" s="3">
        <f t="shared" ca="1" si="95"/>
        <v>4.7646526836162321E-2</v>
      </c>
      <c r="AI83" s="3">
        <f t="shared" ca="1" si="96"/>
        <v>4.7807171596790134E-2</v>
      </c>
      <c r="AJ83" s="3">
        <f t="shared" ca="1" si="97"/>
        <v>4.7944282597028126E-2</v>
      </c>
      <c r="AK83" s="3">
        <f t="shared" ca="1" si="98"/>
        <v>4.8053310523920242E-2</v>
      </c>
      <c r="AL83" s="3">
        <f t="shared" ca="1" si="99"/>
        <v>4.812952697343683E-2</v>
      </c>
      <c r="AM83" s="3">
        <f t="shared" ca="1" si="100"/>
        <v>4.8168151820215943E-2</v>
      </c>
      <c r="AN83" s="3">
        <f t="shared" ca="1" si="101"/>
        <v>4.8164323481770632E-2</v>
      </c>
      <c r="AO83" s="3">
        <f t="shared" ca="1" si="102"/>
        <v>4.8113010371863753E-2</v>
      </c>
      <c r="AP83" s="3">
        <f t="shared" ca="1" si="103"/>
        <v>4.8008824514907227E-2</v>
      </c>
      <c r="AQ83" s="3">
        <f t="shared" ca="1" si="104"/>
        <v>4.7845788611281415E-2</v>
      </c>
      <c r="AR83" s="3">
        <f t="shared" ca="1" si="105"/>
        <v>4.7617289238943587E-2</v>
      </c>
      <c r="AS83" s="3">
        <f t="shared" ca="1" si="106"/>
        <v>4.7316384272066712E-2</v>
      </c>
      <c r="AT83" s="3">
        <f t="shared" ca="1" si="107"/>
        <v>4.6936128615054883E-2</v>
      </c>
      <c r="AU83" s="3">
        <f t="shared" ca="1" si="108"/>
        <v>4.6469631490270245E-2</v>
      </c>
      <c r="AV83" s="3">
        <f t="shared" ca="1" si="109"/>
        <v>4.5910118919291226E-2</v>
      </c>
      <c r="AW83" s="3">
        <f t="shared" ca="1" si="110"/>
        <v>4.5251104390771138E-2</v>
      </c>
      <c r="AX83" s="3">
        <f t="shared" ca="1" si="111"/>
        <v>4.4486954358079374E-2</v>
      </c>
      <c r="AY83" s="3">
        <f t="shared" ca="1" si="112"/>
        <v>4.3615703904178502E-2</v>
      </c>
      <c r="AZ83" s="3">
        <f t="shared" ca="1" si="61"/>
        <v>4.2654296541535464E-2</v>
      </c>
      <c r="BC83" s="3">
        <f t="shared" ca="1" si="113"/>
        <v>0.68858007365580853</v>
      </c>
      <c r="BD83" s="3">
        <f t="shared" ca="1" si="113"/>
        <v>1.165399497623957</v>
      </c>
      <c r="BE83" s="3">
        <f t="shared" ca="1" si="113"/>
        <v>-1.9876063877318693</v>
      </c>
    </row>
    <row r="84" spans="1:57" x14ac:dyDescent="0.2">
      <c r="A84" s="3">
        <f t="shared" si="62"/>
        <v>0.72000000000000042</v>
      </c>
      <c r="B84" s="3">
        <f t="shared" ca="1" si="63"/>
        <v>4.9925272836035151E-2</v>
      </c>
      <c r="C84" s="3">
        <f t="shared" ca="1" si="64"/>
        <v>4.7696969785958838E-2</v>
      </c>
      <c r="D84" s="3">
        <f t="shared" ca="1" si="65"/>
        <v>4.6206926065031892E-2</v>
      </c>
      <c r="E84" s="3">
        <f t="shared" ca="1" si="66"/>
        <v>4.5580573080017596E-2</v>
      </c>
      <c r="F84" s="3">
        <f t="shared" ca="1" si="67"/>
        <v>4.5160795793183613E-2</v>
      </c>
      <c r="G84" s="3">
        <f t="shared" ca="1" si="68"/>
        <v>4.4741175102240939E-2</v>
      </c>
      <c r="H84" s="3">
        <f t="shared" ca="1" si="69"/>
        <v>4.433544591929265E-2</v>
      </c>
      <c r="I84" s="3">
        <f t="shared" ca="1" si="70"/>
        <v>4.3975522865872571E-2</v>
      </c>
      <c r="J84" s="3">
        <f t="shared" ca="1" si="71"/>
        <v>4.3681784908446333E-2</v>
      </c>
      <c r="K84" s="3">
        <f t="shared" ca="1" si="72"/>
        <v>4.3463500277928231E-2</v>
      </c>
      <c r="L84" s="3">
        <f t="shared" ca="1" si="73"/>
        <v>4.3321087648810298E-2</v>
      </c>
      <c r="M84" s="3">
        <f t="shared" ca="1" si="74"/>
        <v>4.3249902942687872E-2</v>
      </c>
      <c r="N84" s="3">
        <f t="shared" ca="1" si="75"/>
        <v>4.3243120987144237E-2</v>
      </c>
      <c r="O84" s="3">
        <f t="shared" ca="1" si="76"/>
        <v>4.3294145141845979E-2</v>
      </c>
      <c r="P84" s="3">
        <f t="shared" ca="1" si="77"/>
        <v>4.3398103875238216E-2</v>
      </c>
      <c r="Q84" s="3">
        <f t="shared" ca="1" si="78"/>
        <v>4.3551758142691799E-2</v>
      </c>
      <c r="R84" s="3">
        <f t="shared" ca="1" si="79"/>
        <v>4.3751794182040296E-2</v>
      </c>
      <c r="S84" s="3">
        <f t="shared" ca="1" si="80"/>
        <v>4.3993034472042516E-2</v>
      </c>
      <c r="T84" s="3">
        <f t="shared" ca="1" si="81"/>
        <v>4.4268105340080161E-2</v>
      </c>
      <c r="U84" s="3">
        <f t="shared" ca="1" si="82"/>
        <v>4.45678139924938E-2</v>
      </c>
      <c r="V84" s="3">
        <f t="shared" ca="1" si="83"/>
        <v>4.4882385847289881E-2</v>
      </c>
      <c r="W84" s="3">
        <f t="shared" ca="1" si="84"/>
        <v>4.5202788496092473E-2</v>
      </c>
      <c r="X84" s="3">
        <f t="shared" ca="1" si="85"/>
        <v>4.5521567079743523E-2</v>
      </c>
      <c r="Y84" s="3">
        <f t="shared" ca="1" si="86"/>
        <v>4.583368703962766E-2</v>
      </c>
      <c r="Z84" s="3">
        <f t="shared" ca="1" si="87"/>
        <v>4.613632277414291E-2</v>
      </c>
      <c r="AA84" s="3">
        <f t="shared" ca="1" si="88"/>
        <v>4.6427563651516159E-2</v>
      </c>
      <c r="AB84" s="3">
        <f t="shared" ca="1" si="89"/>
        <v>4.6706179563791722E-2</v>
      </c>
      <c r="AC84" s="3">
        <f t="shared" ca="1" si="90"/>
        <v>4.697143405958016E-2</v>
      </c>
      <c r="AD84" s="3">
        <f t="shared" ca="1" si="91"/>
        <v>4.7222684348931537E-2</v>
      </c>
      <c r="AE84" s="3">
        <f t="shared" ca="1" si="92"/>
        <v>4.7459252963511452E-2</v>
      </c>
      <c r="AF84" s="3">
        <f t="shared" ca="1" si="93"/>
        <v>4.7680375526036191E-2</v>
      </c>
      <c r="AG84" s="3">
        <f t="shared" ca="1" si="94"/>
        <v>4.7885056097687381E-2</v>
      </c>
      <c r="AH84" s="3">
        <f t="shared" ca="1" si="95"/>
        <v>4.8071751217088378E-2</v>
      </c>
      <c r="AI84" s="3">
        <f t="shared" ca="1" si="96"/>
        <v>4.8237916288430223E-2</v>
      </c>
      <c r="AJ84" s="3">
        <f t="shared" ca="1" si="97"/>
        <v>4.8379765454466733E-2</v>
      </c>
      <c r="AK84" s="3">
        <f t="shared" ca="1" si="98"/>
        <v>4.8492671902420105E-2</v>
      </c>
      <c r="AL84" s="3">
        <f t="shared" ca="1" si="99"/>
        <v>4.857183168088914E-2</v>
      </c>
      <c r="AM84" s="3">
        <f t="shared" ca="1" si="100"/>
        <v>4.8612387930521396E-2</v>
      </c>
      <c r="AN84" s="3">
        <f t="shared" ca="1" si="101"/>
        <v>4.8609399996321447E-2</v>
      </c>
      <c r="AO84" s="3">
        <f t="shared" ca="1" si="102"/>
        <v>4.8557752972074014E-2</v>
      </c>
      <c r="AP84" s="3">
        <f t="shared" ca="1" si="103"/>
        <v>4.8451970457333869E-2</v>
      </c>
      <c r="AQ84" s="3">
        <f t="shared" ca="1" si="104"/>
        <v>4.8285985447021888E-2</v>
      </c>
      <c r="AR84" s="3">
        <f t="shared" ca="1" si="105"/>
        <v>4.8053100749137878E-2</v>
      </c>
      <c r="AS84" s="3">
        <f t="shared" ca="1" si="106"/>
        <v>4.7746296933917708E-2</v>
      </c>
      <c r="AT84" s="3">
        <f t="shared" ca="1" si="107"/>
        <v>4.7358552897815057E-2</v>
      </c>
      <c r="AU84" s="3">
        <f t="shared" ca="1" si="108"/>
        <v>4.6882903490906583E-2</v>
      </c>
      <c r="AV84" s="3">
        <f t="shared" ca="1" si="109"/>
        <v>4.6312504436839388E-2</v>
      </c>
      <c r="AW84" s="3">
        <f t="shared" ca="1" si="110"/>
        <v>4.5640811213626488E-2</v>
      </c>
      <c r="AX84" s="3">
        <f t="shared" ca="1" si="111"/>
        <v>4.4862189914592038E-2</v>
      </c>
      <c r="AY84" s="3">
        <f t="shared" ca="1" si="112"/>
        <v>4.3974981801760744E-2</v>
      </c>
      <c r="AZ84" s="3">
        <f t="shared" ca="1" si="61"/>
        <v>4.2997524863004427E-2</v>
      </c>
      <c r="BC84" s="3">
        <f t="shared" ca="1" si="113"/>
        <v>0.54520278156223423</v>
      </c>
      <c r="BD84" s="3">
        <f t="shared" ca="1" si="113"/>
        <v>0.22529929849741137</v>
      </c>
      <c r="BE84" s="3">
        <f t="shared" ca="1" si="113"/>
        <v>-5.5126755404144134E-2</v>
      </c>
    </row>
    <row r="85" spans="1:57" x14ac:dyDescent="0.2">
      <c r="A85" s="3">
        <f t="shared" si="62"/>
        <v>0.73000000000000043</v>
      </c>
      <c r="B85" s="3">
        <f t="shared" ca="1" si="63"/>
        <v>5.0897237411455701E-2</v>
      </c>
      <c r="C85" s="3">
        <f t="shared" ca="1" si="64"/>
        <v>4.8502674669999676E-2</v>
      </c>
      <c r="D85" s="3">
        <f t="shared" ca="1" si="65"/>
        <v>4.6863778574635369E-2</v>
      </c>
      <c r="E85" s="3">
        <f t="shared" ca="1" si="66"/>
        <v>4.6089823519688114E-2</v>
      </c>
      <c r="F85" s="3">
        <f t="shared" ca="1" si="67"/>
        <v>4.5532199474524693E-2</v>
      </c>
      <c r="G85" s="3">
        <f t="shared" ca="1" si="68"/>
        <v>4.4988379179345193E-2</v>
      </c>
      <c r="H85" s="3">
        <f t="shared" ca="1" si="69"/>
        <v>4.4471948028107604E-2</v>
      </c>
      <c r="I85" s="3">
        <f t="shared" ca="1" si="70"/>
        <v>4.4014075346045144E-2</v>
      </c>
      <c r="J85" s="3">
        <f t="shared" ca="1" si="71"/>
        <v>4.3634402188766852E-2</v>
      </c>
      <c r="K85" s="3">
        <f t="shared" ca="1" si="72"/>
        <v>4.3341503301369676E-2</v>
      </c>
      <c r="L85" s="3">
        <f t="shared" ca="1" si="73"/>
        <v>4.3135179083176586E-2</v>
      </c>
      <c r="M85" s="3">
        <f t="shared" ca="1" si="74"/>
        <v>4.3010224522442839E-2</v>
      </c>
      <c r="N85" s="3">
        <f t="shared" ca="1" si="75"/>
        <v>4.2959301611844705E-2</v>
      </c>
      <c r="O85" s="3">
        <f t="shared" ca="1" si="76"/>
        <v>4.2975330876267578E-2</v>
      </c>
      <c r="P85" s="3">
        <f t="shared" ca="1" si="77"/>
        <v>4.3052956295865849E-2</v>
      </c>
      <c r="Q85" s="3">
        <f t="shared" ca="1" si="78"/>
        <v>4.3188420492782709E-2</v>
      </c>
      <c r="R85" s="3">
        <f t="shared" ca="1" si="79"/>
        <v>4.3377855962293772E-2</v>
      </c>
      <c r="S85" s="3">
        <f t="shared" ca="1" si="80"/>
        <v>4.3615525210960064E-2</v>
      </c>
      <c r="T85" s="3">
        <f t="shared" ca="1" si="81"/>
        <v>4.3893502576075924E-2</v>
      </c>
      <c r="U85" s="3">
        <f t="shared" ca="1" si="82"/>
        <v>4.4202068464175945E-2</v>
      </c>
      <c r="V85" s="3">
        <f t="shared" ca="1" si="83"/>
        <v>4.4530948399510599E-2</v>
      </c>
      <c r="W85" s="3">
        <f t="shared" ca="1" si="84"/>
        <v>4.4870627180749058E-2</v>
      </c>
      <c r="X85" s="3">
        <f t="shared" ca="1" si="85"/>
        <v>4.5213184356100777E-2</v>
      </c>
      <c r="Y85" s="3">
        <f t="shared" ca="1" si="86"/>
        <v>4.5553115832512814E-2</v>
      </c>
      <c r="Z85" s="3">
        <f t="shared" ca="1" si="87"/>
        <v>4.5887100809034076E-2</v>
      </c>
      <c r="AA85" s="3">
        <f t="shared" ca="1" si="88"/>
        <v>4.621272890245226E-2</v>
      </c>
      <c r="AB85" s="3">
        <f t="shared" ca="1" si="89"/>
        <v>4.6528266569320985E-2</v>
      </c>
      <c r="AC85" s="3">
        <f t="shared" ca="1" si="90"/>
        <v>4.6832465889314188E-2</v>
      </c>
      <c r="AD85" s="3">
        <f t="shared" ca="1" si="91"/>
        <v>4.7124169915302515E-2</v>
      </c>
      <c r="AE85" s="3">
        <f t="shared" ca="1" si="92"/>
        <v>4.7402185768979553E-2</v>
      </c>
      <c r="AF85" s="3">
        <f t="shared" ca="1" si="93"/>
        <v>4.7665230478524098E-2</v>
      </c>
      <c r="AG85" s="3">
        <f t="shared" ca="1" si="94"/>
        <v>4.7911782822149911E-2</v>
      </c>
      <c r="AH85" s="3">
        <f t="shared" ca="1" si="95"/>
        <v>4.8139764544239898E-2</v>
      </c>
      <c r="AI85" s="3">
        <f t="shared" ca="1" si="96"/>
        <v>4.834609095344905E-2</v>
      </c>
      <c r="AJ85" s="3">
        <f t="shared" ca="1" si="97"/>
        <v>4.8526443556976578E-2</v>
      </c>
      <c r="AK85" s="3">
        <f t="shared" ca="1" si="98"/>
        <v>4.8675675603883778E-2</v>
      </c>
      <c r="AL85" s="3">
        <f t="shared" ca="1" si="99"/>
        <v>4.8788465094277374E-2</v>
      </c>
      <c r="AM85" s="3">
        <f t="shared" ca="1" si="100"/>
        <v>4.8859435910655891E-2</v>
      </c>
      <c r="AN85" s="3">
        <f t="shared" ca="1" si="101"/>
        <v>4.8883125763177868E-2</v>
      </c>
      <c r="AO85" s="3">
        <f t="shared" ca="1" si="102"/>
        <v>4.8853893846164162E-2</v>
      </c>
      <c r="AP85" s="3">
        <f t="shared" ca="1" si="103"/>
        <v>4.8765732831312164E-2</v>
      </c>
      <c r="AQ85" s="3">
        <f t="shared" ca="1" si="104"/>
        <v>4.8612043649405148E-2</v>
      </c>
      <c r="AR85" s="3">
        <f t="shared" ca="1" si="105"/>
        <v>4.8385602990417706E-2</v>
      </c>
      <c r="AS85" s="3">
        <f t="shared" ca="1" si="106"/>
        <v>4.8078871669180179E-2</v>
      </c>
      <c r="AT85" s="3">
        <f t="shared" ca="1" si="107"/>
        <v>4.768431012952095E-2</v>
      </c>
      <c r="AU85" s="3">
        <f t="shared" ca="1" si="108"/>
        <v>4.719443645333013E-2</v>
      </c>
      <c r="AV85" s="3">
        <f t="shared" ca="1" si="109"/>
        <v>4.6601893834681135E-2</v>
      </c>
      <c r="AW85" s="3">
        <f t="shared" ca="1" si="110"/>
        <v>4.589963841657043E-2</v>
      </c>
      <c r="AX85" s="3">
        <f t="shared" ca="1" si="111"/>
        <v>4.5081599585670901E-2</v>
      </c>
      <c r="AY85" s="3">
        <f t="shared" ca="1" si="112"/>
        <v>4.4146004071608097E-2</v>
      </c>
      <c r="AZ85" s="3">
        <f t="shared" ca="1" si="61"/>
        <v>4.3112115809106115E-2</v>
      </c>
      <c r="BC85" s="3">
        <f t="shared" ca="1" si="113"/>
        <v>3.2190498546988522E-2</v>
      </c>
      <c r="BD85" s="3">
        <f t="shared" ca="1" si="113"/>
        <v>5.4958051114229356E-2</v>
      </c>
      <c r="BE85" s="3">
        <f t="shared" ca="1" si="113"/>
        <v>-2.1373317556696865</v>
      </c>
    </row>
    <row r="86" spans="1:57" x14ac:dyDescent="0.2">
      <c r="A86" s="3">
        <f t="shared" si="62"/>
        <v>0.74000000000000044</v>
      </c>
      <c r="B86" s="3">
        <f t="shared" ca="1" si="63"/>
        <v>5.1694662989372073E-2</v>
      </c>
      <c r="C86" s="3">
        <f t="shared" ca="1" si="64"/>
        <v>4.9316253054249845E-2</v>
      </c>
      <c r="D86" s="3">
        <f t="shared" ca="1" si="65"/>
        <v>4.7697620611977271E-2</v>
      </c>
      <c r="E86" s="3">
        <f t="shared" ca="1" si="66"/>
        <v>4.6932782214850088E-2</v>
      </c>
      <c r="F86" s="3">
        <f t="shared" ca="1" si="67"/>
        <v>4.638194650605959E-2</v>
      </c>
      <c r="G86" s="3">
        <f t="shared" ca="1" si="68"/>
        <v>4.5846803171099883E-2</v>
      </c>
      <c r="H86" s="3">
        <f t="shared" ca="1" si="69"/>
        <v>4.5341182100238339E-2</v>
      </c>
      <c r="I86" s="3">
        <f t="shared" ca="1" si="70"/>
        <v>4.4895913400134095E-2</v>
      </c>
      <c r="J86" s="3">
        <f t="shared" ca="1" si="71"/>
        <v>4.4530307034057949E-2</v>
      </c>
      <c r="K86" s="3">
        <f t="shared" ca="1" si="72"/>
        <v>4.4252651695520076E-2</v>
      </c>
      <c r="L86" s="3">
        <f t="shared" ca="1" si="73"/>
        <v>4.4062536585528576E-2</v>
      </c>
      <c r="M86" s="3">
        <f t="shared" ca="1" si="74"/>
        <v>4.3954602650984886E-2</v>
      </c>
      <c r="N86" s="3">
        <f t="shared" ca="1" si="75"/>
        <v>4.3921405579678378E-2</v>
      </c>
      <c r="O86" s="3">
        <f t="shared" ca="1" si="76"/>
        <v>4.3955788958660674E-2</v>
      </c>
      <c r="P86" s="3">
        <f t="shared" ca="1" si="77"/>
        <v>4.405231753291429E-2</v>
      </c>
      <c r="Q86" s="3">
        <f t="shared" ca="1" si="78"/>
        <v>4.4207120813185757E-2</v>
      </c>
      <c r="R86" s="3">
        <f t="shared" ca="1" si="79"/>
        <v>4.4416183357617565E-2</v>
      </c>
      <c r="S86" s="3">
        <f t="shared" ca="1" si="80"/>
        <v>4.467361379023272E-2</v>
      </c>
      <c r="T86" s="3">
        <f t="shared" ca="1" si="81"/>
        <v>4.4971340892061486E-2</v>
      </c>
      <c r="U86" s="3">
        <f t="shared" ca="1" si="82"/>
        <v>4.5299524737971039E-2</v>
      </c>
      <c r="V86" s="3">
        <f t="shared" ca="1" si="83"/>
        <v>4.5647797230489499E-2</v>
      </c>
      <c r="W86" s="3">
        <f t="shared" ca="1" si="84"/>
        <v>4.6006566649355221E-2</v>
      </c>
      <c r="X86" s="3">
        <f t="shared" ca="1" si="85"/>
        <v>4.6367852801326652E-2</v>
      </c>
      <c r="Y86" s="3">
        <f t="shared" ca="1" si="86"/>
        <v>4.6726087475632658E-2</v>
      </c>
      <c r="Z86" s="3">
        <f t="shared" ca="1" si="87"/>
        <v>4.7077860510948831E-2</v>
      </c>
      <c r="AA86" s="3">
        <f t="shared" ca="1" si="88"/>
        <v>4.7420667628960238E-2</v>
      </c>
      <c r="AB86" s="3">
        <f t="shared" ca="1" si="89"/>
        <v>4.7752677620078482E-2</v>
      </c>
      <c r="AC86" s="3">
        <f t="shared" ca="1" si="90"/>
        <v>4.8072536971293649E-2</v>
      </c>
      <c r="AD86" s="3">
        <f t="shared" ca="1" si="91"/>
        <v>4.8378980483258699E-2</v>
      </c>
      <c r="AE86" s="3">
        <f t="shared" ca="1" si="92"/>
        <v>4.8670705734021505E-2</v>
      </c>
      <c r="AF86" s="3">
        <f t="shared" ca="1" si="93"/>
        <v>4.8946316953472367E-2</v>
      </c>
      <c r="AG86" s="3">
        <f t="shared" ca="1" si="94"/>
        <v>4.9204173376649334E-2</v>
      </c>
      <c r="AH86" s="3">
        <f t="shared" ca="1" si="95"/>
        <v>4.9442067777686546E-2</v>
      </c>
      <c r="AI86" s="3">
        <f t="shared" ca="1" si="96"/>
        <v>4.9656781448920183E-2</v>
      </c>
      <c r="AJ86" s="3">
        <f t="shared" ca="1" si="97"/>
        <v>4.9843869445960316E-2</v>
      </c>
      <c r="AK86" s="3">
        <f t="shared" ca="1" si="98"/>
        <v>4.9998071047518342E-2</v>
      </c>
      <c r="AL86" s="3">
        <f t="shared" ca="1" si="99"/>
        <v>5.0113952111033352E-2</v>
      </c>
      <c r="AM86" s="3">
        <f t="shared" ca="1" si="100"/>
        <v>5.0186023143338504E-2</v>
      </c>
      <c r="AN86" s="3">
        <f t="shared" ca="1" si="101"/>
        <v>5.0208706064471552E-2</v>
      </c>
      <c r="AO86" s="3">
        <f t="shared" ca="1" si="102"/>
        <v>5.0176239998739214E-2</v>
      </c>
      <c r="AP86" s="3">
        <f t="shared" ca="1" si="103"/>
        <v>5.0082492597273515E-2</v>
      </c>
      <c r="AQ86" s="3">
        <f t="shared" ca="1" si="104"/>
        <v>4.9920738775659966E-2</v>
      </c>
      <c r="AR86" s="3">
        <f t="shared" ca="1" si="105"/>
        <v>4.968363516311794E-2</v>
      </c>
      <c r="AS86" s="3">
        <f t="shared" ca="1" si="106"/>
        <v>4.9363528775145452E-2</v>
      </c>
      <c r="AT86" s="3">
        <f t="shared" ca="1" si="107"/>
        <v>4.895276756665199E-2</v>
      </c>
      <c r="AU86" s="3">
        <f t="shared" ca="1" si="108"/>
        <v>4.8443758866130948E-2</v>
      </c>
      <c r="AV86" s="3">
        <f t="shared" ca="1" si="109"/>
        <v>4.7829039531990816E-2</v>
      </c>
      <c r="AW86" s="3">
        <f t="shared" ca="1" si="110"/>
        <v>4.7101473554796415E-2</v>
      </c>
      <c r="AX86" s="3">
        <f t="shared" ca="1" si="111"/>
        <v>4.6254965988072015E-2</v>
      </c>
      <c r="AY86" s="3">
        <f t="shared" ca="1" si="112"/>
        <v>4.5288055768646626E-2</v>
      </c>
      <c r="AZ86" s="3">
        <f t="shared" ca="1" si="61"/>
        <v>4.4221481067627473E-2</v>
      </c>
      <c r="BC86" s="3">
        <f t="shared" ca="1" si="113"/>
        <v>1.7591784934053365</v>
      </c>
      <c r="BD86" s="3">
        <f t="shared" ca="1" si="113"/>
        <v>0.56473852162136584</v>
      </c>
      <c r="BE86" s="3">
        <f t="shared" ca="1" si="113"/>
        <v>0.17912928790009186</v>
      </c>
    </row>
    <row r="87" spans="1:57" x14ac:dyDescent="0.2">
      <c r="A87" s="3">
        <f t="shared" si="62"/>
        <v>0.75000000000000044</v>
      </c>
      <c r="B87" s="3">
        <f t="shared" ca="1" si="63"/>
        <v>5.3170895299215579E-2</v>
      </c>
      <c r="C87" s="3">
        <f t="shared" ca="1" si="64"/>
        <v>5.0755951018942799E-2</v>
      </c>
      <c r="D87" s="3">
        <f t="shared" ca="1" si="65"/>
        <v>4.9106545473829186E-2</v>
      </c>
      <c r="E87" s="3">
        <f t="shared" ca="1" si="66"/>
        <v>4.8301901656897739E-2</v>
      </c>
      <c r="F87" s="3">
        <f t="shared" ca="1" si="67"/>
        <v>4.7710937603033472E-2</v>
      </c>
      <c r="G87" s="3">
        <f t="shared" ca="1" si="68"/>
        <v>4.7139463246484596E-2</v>
      </c>
      <c r="H87" s="3">
        <f t="shared" ca="1" si="69"/>
        <v>4.6601524051970024E-2</v>
      </c>
      <c r="I87" s="3">
        <f t="shared" ca="1" si="70"/>
        <v>4.6127593822539274E-2</v>
      </c>
      <c r="J87" s="3">
        <f t="shared" ca="1" si="71"/>
        <v>4.5736635082379788E-2</v>
      </c>
      <c r="K87" s="3">
        <f t="shared" ca="1" si="72"/>
        <v>4.5436634722920172E-2</v>
      </c>
      <c r="L87" s="3">
        <f t="shared" ca="1" si="73"/>
        <v>4.5226954642432683E-2</v>
      </c>
      <c r="M87" s="3">
        <f t="shared" ca="1" si="74"/>
        <v>4.5102065453634071E-2</v>
      </c>
      <c r="N87" s="3">
        <f t="shared" ca="1" si="75"/>
        <v>4.5054399879207667E-2</v>
      </c>
      <c r="O87" s="3">
        <f t="shared" ca="1" si="76"/>
        <v>4.5076707274864361E-2</v>
      </c>
      <c r="P87" s="3">
        <f t="shared" ca="1" si="77"/>
        <v>4.51634552253301E-2</v>
      </c>
      <c r="Q87" s="3">
        <f t="shared" ca="1" si="78"/>
        <v>4.5310642185879817E-2</v>
      </c>
      <c r="R87" s="3">
        <f t="shared" ca="1" si="79"/>
        <v>4.5514087411054567E-2</v>
      </c>
      <c r="S87" s="3">
        <f t="shared" ca="1" si="80"/>
        <v>4.5767728561304635E-2</v>
      </c>
      <c r="T87" s="3">
        <f t="shared" ca="1" si="81"/>
        <v>4.6063332118327915E-2</v>
      </c>
      <c r="U87" s="3">
        <f t="shared" ca="1" si="82"/>
        <v>4.6390921111962892E-2</v>
      </c>
      <c r="V87" s="3">
        <f t="shared" ca="1" si="83"/>
        <v>4.6740016917510958E-2</v>
      </c>
      <c r="W87" s="3">
        <f t="shared" ca="1" si="84"/>
        <v>4.7100934383769021E-2</v>
      </c>
      <c r="X87" s="3">
        <f t="shared" ca="1" si="85"/>
        <v>4.7465616240959005E-2</v>
      </c>
      <c r="Y87" s="3">
        <f t="shared" ca="1" si="86"/>
        <v>4.7828412408178249E-2</v>
      </c>
      <c r="Z87" s="3">
        <f t="shared" ca="1" si="87"/>
        <v>4.8185806025474252E-2</v>
      </c>
      <c r="AA87" s="3">
        <f t="shared" ca="1" si="88"/>
        <v>4.8535181596448471E-2</v>
      </c>
      <c r="AB87" s="3">
        <f t="shared" ca="1" si="89"/>
        <v>4.887459283927946E-2</v>
      </c>
      <c r="AC87" s="3">
        <f t="shared" ca="1" si="90"/>
        <v>4.9202563347522543E-2</v>
      </c>
      <c r="AD87" s="3">
        <f t="shared" ca="1" si="91"/>
        <v>4.9517702396224259E-2</v>
      </c>
      <c r="AE87" s="3">
        <f t="shared" ca="1" si="92"/>
        <v>4.9818580707133707E-2</v>
      </c>
      <c r="AF87" s="3">
        <f t="shared" ca="1" si="93"/>
        <v>5.0103672329394715E-2</v>
      </c>
      <c r="AG87" s="3">
        <f t="shared" ca="1" si="94"/>
        <v>5.0371199518767992E-2</v>
      </c>
      <c r="AH87" s="3">
        <f t="shared" ca="1" si="95"/>
        <v>5.0618808730657307E-2</v>
      </c>
      <c r="AI87" s="3">
        <f t="shared" ca="1" si="96"/>
        <v>5.084313014481439E-2</v>
      </c>
      <c r="AJ87" s="3">
        <f t="shared" ca="1" si="97"/>
        <v>5.1039575367324778E-2</v>
      </c>
      <c r="AK87" s="3">
        <f t="shared" ca="1" si="98"/>
        <v>5.1202752495543409E-2</v>
      </c>
      <c r="AL87" s="3">
        <f t="shared" ca="1" si="99"/>
        <v>5.1327097972021583E-2</v>
      </c>
      <c r="AM87" s="3">
        <f t="shared" ca="1" si="100"/>
        <v>5.1406991632077771E-2</v>
      </c>
      <c r="AN87" s="3">
        <f t="shared" ca="1" si="101"/>
        <v>5.1436722272470883E-2</v>
      </c>
      <c r="AO87" s="3">
        <f t="shared" ca="1" si="102"/>
        <v>5.141039160092227E-2</v>
      </c>
      <c r="AP87" s="3">
        <f t="shared" ca="1" si="103"/>
        <v>5.1321724980545727E-2</v>
      </c>
      <c r="AQ87" s="3">
        <f t="shared" ca="1" si="104"/>
        <v>5.1163854183257682E-2</v>
      </c>
      <c r="AR87" s="3">
        <f t="shared" ca="1" si="105"/>
        <v>5.0929298655190504E-2</v>
      </c>
      <c r="AS87" s="3">
        <f t="shared" ca="1" si="106"/>
        <v>5.0610274391157978E-2</v>
      </c>
      <c r="AT87" s="3">
        <f t="shared" ca="1" si="107"/>
        <v>5.0198999644300919E-2</v>
      </c>
      <c r="AU87" s="3">
        <f t="shared" ca="1" si="108"/>
        <v>4.968775383051046E-2</v>
      </c>
      <c r="AV87" s="3">
        <f t="shared" ca="1" si="109"/>
        <v>4.9068950508634614E-2</v>
      </c>
      <c r="AW87" s="3">
        <f t="shared" ca="1" si="110"/>
        <v>4.8335345625632013E-2</v>
      </c>
      <c r="AX87" s="3">
        <f t="shared" ca="1" si="111"/>
        <v>4.7480809385125146E-2</v>
      </c>
      <c r="AY87" s="3">
        <f t="shared" ca="1" si="112"/>
        <v>4.650419892416989E-2</v>
      </c>
      <c r="AZ87" s="3">
        <f t="shared" ca="1" si="61"/>
        <v>4.5427707352631824E-2</v>
      </c>
      <c r="BC87" s="3">
        <f t="shared" ca="1" si="113"/>
        <v>1.8435586677877094</v>
      </c>
      <c r="BD87" s="3">
        <f t="shared" ca="1" si="113"/>
        <v>-8.8875381047769153E-2</v>
      </c>
      <c r="BE87" s="3">
        <f t="shared" ca="1" si="113"/>
        <v>-0.64551433752965437</v>
      </c>
    </row>
    <row r="88" spans="1:57" x14ac:dyDescent="0.2">
      <c r="A88" s="3">
        <f t="shared" si="62"/>
        <v>0.76000000000000045</v>
      </c>
      <c r="B88" s="3">
        <f t="shared" ca="1" si="63"/>
        <v>5.3228334760726297E-2</v>
      </c>
      <c r="C88" s="3">
        <f t="shared" ca="1" si="64"/>
        <v>5.0756616128443552E-2</v>
      </c>
      <c r="D88" s="3">
        <f t="shared" ca="1" si="65"/>
        <v>4.905645475528999E-2</v>
      </c>
      <c r="E88" s="3">
        <f t="shared" ca="1" si="66"/>
        <v>4.8192754674396925E-2</v>
      </c>
      <c r="F88" s="3">
        <f t="shared" ca="1" si="67"/>
        <v>4.7543056069845969E-2</v>
      </c>
      <c r="G88" s="3">
        <f t="shared" ca="1" si="68"/>
        <v>4.6917215571515118E-2</v>
      </c>
      <c r="H88" s="3">
        <f t="shared" ca="1" si="69"/>
        <v>4.6329487321375283E-2</v>
      </c>
      <c r="I88" s="3">
        <f t="shared" ca="1" si="70"/>
        <v>4.5809993536518621E-2</v>
      </c>
      <c r="J88" s="3">
        <f t="shared" ca="1" si="71"/>
        <v>4.5377354755150923E-2</v>
      </c>
      <c r="K88" s="3">
        <f t="shared" ca="1" si="72"/>
        <v>4.5039262096967861E-2</v>
      </c>
      <c r="L88" s="3">
        <f t="shared" ca="1" si="73"/>
        <v>4.4794855837238572E-2</v>
      </c>
      <c r="M88" s="3">
        <f t="shared" ca="1" si="74"/>
        <v>4.463844174223839E-2</v>
      </c>
      <c r="N88" s="3">
        <f t="shared" ca="1" si="75"/>
        <v>4.4562334684581623E-2</v>
      </c>
      <c r="O88" s="3">
        <f t="shared" ca="1" si="76"/>
        <v>4.4559194270421806E-2</v>
      </c>
      <c r="P88" s="3">
        <f t="shared" ca="1" si="77"/>
        <v>4.4623394786685734E-2</v>
      </c>
      <c r="Q88" s="3">
        <f t="shared" ca="1" si="78"/>
        <v>4.4750807488575829E-2</v>
      </c>
      <c r="R88" s="3">
        <f t="shared" ca="1" si="79"/>
        <v>4.4937090754193998E-2</v>
      </c>
      <c r="S88" s="3">
        <f t="shared" ca="1" si="80"/>
        <v>4.5176015994064317E-2</v>
      </c>
      <c r="T88" s="3">
        <f t="shared" ca="1" si="81"/>
        <v>4.5459192436000086E-2</v>
      </c>
      <c r="U88" s="3">
        <f t="shared" ca="1" si="82"/>
        <v>4.577651113552883E-2</v>
      </c>
      <c r="V88" s="3">
        <f t="shared" ca="1" si="83"/>
        <v>4.6117387823012633E-2</v>
      </c>
      <c r="W88" s="3">
        <f t="shared" ca="1" si="84"/>
        <v>4.6472048783756763E-2</v>
      </c>
      <c r="X88" s="3">
        <f t="shared" ca="1" si="85"/>
        <v>4.6832364115936401E-2</v>
      </c>
      <c r="Y88" s="3">
        <f t="shared" ca="1" si="86"/>
        <v>4.7192605912309143E-2</v>
      </c>
      <c r="Z88" s="3">
        <f t="shared" ca="1" si="87"/>
        <v>4.7549155064267004E-2</v>
      </c>
      <c r="AA88" s="3">
        <f t="shared" ca="1" si="88"/>
        <v>4.7899289320606525E-2</v>
      </c>
      <c r="AB88" s="3">
        <f t="shared" ca="1" si="89"/>
        <v>4.8240951711210879E-2</v>
      </c>
      <c r="AC88" s="3">
        <f t="shared" ca="1" si="90"/>
        <v>4.8572547423918908E-2</v>
      </c>
      <c r="AD88" s="3">
        <f t="shared" ca="1" si="91"/>
        <v>4.8892564721918566E-2</v>
      </c>
      <c r="AE88" s="3">
        <f t="shared" ca="1" si="92"/>
        <v>4.9199451944532957E-2</v>
      </c>
      <c r="AF88" s="3">
        <f t="shared" ca="1" si="93"/>
        <v>4.9491557364550506E-2</v>
      </c>
      <c r="AG88" s="3">
        <f t="shared" ca="1" si="94"/>
        <v>4.9766970612027228E-2</v>
      </c>
      <c r="AH88" s="3">
        <f t="shared" ca="1" si="95"/>
        <v>5.0023196268121121E-2</v>
      </c>
      <c r="AI88" s="3">
        <f t="shared" ca="1" si="96"/>
        <v>5.02567180936224E-2</v>
      </c>
      <c r="AJ88" s="3">
        <f t="shared" ca="1" si="97"/>
        <v>5.046280903081711E-2</v>
      </c>
      <c r="AK88" s="3">
        <f t="shared" ca="1" si="98"/>
        <v>5.0635950571394819E-2</v>
      </c>
      <c r="AL88" s="3">
        <f t="shared" ca="1" si="99"/>
        <v>5.0770454258248186E-2</v>
      </c>
      <c r="AM88" s="3">
        <f t="shared" ca="1" si="100"/>
        <v>5.0860573746507431E-2</v>
      </c>
      <c r="AN88" s="3">
        <f t="shared" ca="1" si="101"/>
        <v>5.0900469164148185E-2</v>
      </c>
      <c r="AO88" s="3">
        <f t="shared" ca="1" si="102"/>
        <v>5.0884109245239478E-2</v>
      </c>
      <c r="AP88" s="3">
        <f t="shared" ca="1" si="103"/>
        <v>5.0805081588125564E-2</v>
      </c>
      <c r="AQ88" s="3">
        <f t="shared" ca="1" si="104"/>
        <v>5.0656379480627109E-2</v>
      </c>
      <c r="AR88" s="3">
        <f t="shared" ca="1" si="105"/>
        <v>5.0430389849399272E-2</v>
      </c>
      <c r="AS88" s="3">
        <f t="shared" ca="1" si="106"/>
        <v>5.0119202235311605E-2</v>
      </c>
      <c r="AT88" s="3">
        <f t="shared" ca="1" si="107"/>
        <v>4.9714909765881284E-2</v>
      </c>
      <c r="AU88" s="3">
        <f t="shared" ca="1" si="108"/>
        <v>4.9209668577019708E-2</v>
      </c>
      <c r="AV88" s="3">
        <f t="shared" ca="1" si="109"/>
        <v>4.8595773773495207E-2</v>
      </c>
      <c r="AW88" s="3">
        <f t="shared" ca="1" si="110"/>
        <v>4.7865879262896031E-2</v>
      </c>
      <c r="AX88" s="3">
        <f t="shared" ca="1" si="111"/>
        <v>4.7013832000307156E-2</v>
      </c>
      <c r="AY88" s="3">
        <f t="shared" ca="1" si="112"/>
        <v>4.6038834598143646E-2</v>
      </c>
      <c r="AZ88" s="3">
        <f t="shared" ca="1" si="61"/>
        <v>4.4964514879195748E-2</v>
      </c>
      <c r="BC88" s="3">
        <f t="shared" ca="1" si="113"/>
        <v>-0.77984701474091001</v>
      </c>
      <c r="BD88" s="3">
        <f t="shared" ca="1" si="113"/>
        <v>-0.39739370406095276</v>
      </c>
      <c r="BE88" s="3">
        <f t="shared" ca="1" si="113"/>
        <v>-0.98069558874141816</v>
      </c>
    </row>
    <row r="89" spans="1:57" x14ac:dyDescent="0.2">
      <c r="A89" s="3">
        <f t="shared" si="62"/>
        <v>0.77000000000000046</v>
      </c>
      <c r="B89" s="3">
        <f t="shared" ca="1" si="63"/>
        <v>5.2745672040055966E-2</v>
      </c>
      <c r="C89" s="3">
        <f t="shared" ca="1" si="64"/>
        <v>5.0362041521726478E-2</v>
      </c>
      <c r="D89" s="3">
        <f t="shared" ca="1" si="65"/>
        <v>4.8745625732657401E-2</v>
      </c>
      <c r="E89" s="3">
        <f t="shared" ca="1" si="66"/>
        <v>4.7947777976563653E-2</v>
      </c>
      <c r="F89" s="3">
        <f t="shared" ca="1" si="67"/>
        <v>4.7354878485945683E-2</v>
      </c>
      <c r="G89" s="3">
        <f t="shared" ca="1" si="68"/>
        <v>4.6781063234237238E-2</v>
      </c>
      <c r="H89" s="3">
        <f t="shared" ca="1" si="69"/>
        <v>4.6241093243690586E-2</v>
      </c>
      <c r="I89" s="3">
        <f t="shared" ca="1" si="70"/>
        <v>4.5765048745733589E-2</v>
      </c>
      <c r="J89" s="3">
        <f t="shared" ca="1" si="71"/>
        <v>4.5371518625168902E-2</v>
      </c>
      <c r="K89" s="3">
        <f t="shared" ca="1" si="72"/>
        <v>4.5068209121227408E-2</v>
      </c>
      <c r="L89" s="3">
        <f t="shared" ca="1" si="73"/>
        <v>4.4854349429999905E-2</v>
      </c>
      <c r="M89" s="3">
        <f t="shared" ca="1" si="74"/>
        <v>4.4724390819541292E-2</v>
      </c>
      <c r="N89" s="3">
        <f t="shared" ca="1" si="75"/>
        <v>4.4670840282700637E-2</v>
      </c>
      <c r="O89" s="3">
        <f t="shared" ca="1" si="76"/>
        <v>4.4686577013402846E-2</v>
      </c>
      <c r="P89" s="3">
        <f t="shared" ca="1" si="77"/>
        <v>4.4766190731023614E-2</v>
      </c>
      <c r="Q89" s="3">
        <f t="shared" ca="1" si="78"/>
        <v>4.4905734225459078E-2</v>
      </c>
      <c r="R89" s="3">
        <f t="shared" ca="1" si="79"/>
        <v>4.5101014299195809E-2</v>
      </c>
      <c r="S89" s="3">
        <f t="shared" ca="1" si="80"/>
        <v>4.5345945701046025E-2</v>
      </c>
      <c r="T89" s="3">
        <f t="shared" ca="1" si="81"/>
        <v>4.5632290318823474E-2</v>
      </c>
      <c r="U89" s="3">
        <f t="shared" ca="1" si="82"/>
        <v>4.5950117168625695E-2</v>
      </c>
      <c r="V89" s="3">
        <f t="shared" ca="1" si="83"/>
        <v>4.6289046085797945E-2</v>
      </c>
      <c r="W89" s="3">
        <f t="shared" ca="1" si="84"/>
        <v>4.6639524519076318E-2</v>
      </c>
      <c r="X89" s="3">
        <f t="shared" ca="1" si="85"/>
        <v>4.699365923899692E-2</v>
      </c>
      <c r="Y89" s="3">
        <f t="shared" ca="1" si="86"/>
        <v>4.734595343182485E-2</v>
      </c>
      <c r="Z89" s="3">
        <f t="shared" ca="1" si="87"/>
        <v>4.7692995058467171E-2</v>
      </c>
      <c r="AA89" s="3">
        <f t="shared" ca="1" si="88"/>
        <v>4.8032264442539267E-2</v>
      </c>
      <c r="AB89" s="3">
        <f t="shared" ca="1" si="89"/>
        <v>4.8361903179574041E-2</v>
      </c>
      <c r="AC89" s="3">
        <f t="shared" ca="1" si="90"/>
        <v>4.8680507407864559E-2</v>
      </c>
      <c r="AD89" s="3">
        <f t="shared" ca="1" si="91"/>
        <v>4.8986753759622394E-2</v>
      </c>
      <c r="AE89" s="3">
        <f t="shared" ca="1" si="92"/>
        <v>4.9279277532159597E-2</v>
      </c>
      <c r="AF89" s="3">
        <f t="shared" ca="1" si="93"/>
        <v>4.9556610493215761E-2</v>
      </c>
      <c r="AG89" s="3">
        <f t="shared" ca="1" si="94"/>
        <v>4.981701887046492E-2</v>
      </c>
      <c r="AH89" s="3">
        <f t="shared" ca="1" si="95"/>
        <v>5.0058174688218549E-2</v>
      </c>
      <c r="AI89" s="3">
        <f t="shared" ca="1" si="96"/>
        <v>5.0276724851702106E-2</v>
      </c>
      <c r="AJ89" s="3">
        <f t="shared" ca="1" si="97"/>
        <v>5.0468113288858397E-2</v>
      </c>
      <c r="AK89" s="3">
        <f t="shared" ca="1" si="98"/>
        <v>5.062700432812528E-2</v>
      </c>
      <c r="AL89" s="3">
        <f t="shared" ca="1" si="99"/>
        <v>5.0747893995419742E-2</v>
      </c>
      <c r="AM89" s="3">
        <f t="shared" ca="1" si="100"/>
        <v>5.0825219124205387E-2</v>
      </c>
      <c r="AN89" s="3">
        <f t="shared" ca="1" si="101"/>
        <v>5.0853320495870734E-2</v>
      </c>
      <c r="AO89" s="3">
        <f t="shared" ca="1" si="102"/>
        <v>5.0826343183303688E-2</v>
      </c>
      <c r="AP89" s="3">
        <f t="shared" ca="1" si="103"/>
        <v>5.0738046413985993E-2</v>
      </c>
      <c r="AQ89" s="3">
        <f t="shared" ca="1" si="104"/>
        <v>5.0581594519228459E-2</v>
      </c>
      <c r="AR89" s="3">
        <f t="shared" ca="1" si="105"/>
        <v>5.0349551435813246E-2</v>
      </c>
      <c r="AS89" s="3">
        <f t="shared" ca="1" si="106"/>
        <v>5.0034189685525615E-2</v>
      </c>
      <c r="AT89" s="3">
        <f t="shared" ca="1" si="107"/>
        <v>4.9627786715465548E-2</v>
      </c>
      <c r="AU89" s="3">
        <f t="shared" ca="1" si="108"/>
        <v>4.9122684886376243E-2</v>
      </c>
      <c r="AV89" s="3">
        <f t="shared" ca="1" si="109"/>
        <v>4.8511370585534078E-2</v>
      </c>
      <c r="AW89" s="3">
        <f t="shared" ca="1" si="110"/>
        <v>4.7786706665267124E-2</v>
      </c>
      <c r="AX89" s="3">
        <f t="shared" ca="1" si="111"/>
        <v>4.6942833614894326E-2</v>
      </c>
      <c r="AY89" s="3">
        <f t="shared" ca="1" si="112"/>
        <v>4.5979630715234789E-2</v>
      </c>
      <c r="AZ89" s="3">
        <f t="shared" ca="1" si="61"/>
        <v>4.4922430040162512E-2</v>
      </c>
      <c r="BC89" s="3">
        <f t="shared" ca="1" si="113"/>
        <v>1.8749933033340049E-2</v>
      </c>
      <c r="BD89" s="3">
        <f t="shared" ca="1" si="113"/>
        <v>7.4932210564750967E-2</v>
      </c>
      <c r="BE89" s="3">
        <f t="shared" ca="1" si="113"/>
        <v>0.8812139906233325</v>
      </c>
    </row>
    <row r="90" spans="1:57" x14ac:dyDescent="0.2">
      <c r="A90" s="3">
        <f t="shared" si="62"/>
        <v>0.78000000000000047</v>
      </c>
      <c r="B90" s="3">
        <f t="shared" ca="1" si="63"/>
        <v>5.3867123855938337E-2</v>
      </c>
      <c r="C90" s="3">
        <f t="shared" ca="1" si="64"/>
        <v>5.1455086364411935E-2</v>
      </c>
      <c r="D90" s="3">
        <f t="shared" ca="1" si="65"/>
        <v>4.9816580687545971E-2</v>
      </c>
      <c r="E90" s="3">
        <f t="shared" ca="1" si="66"/>
        <v>4.8989451022579192E-2</v>
      </c>
      <c r="F90" s="3">
        <f t="shared" ca="1" si="67"/>
        <v>4.8368420243717097E-2</v>
      </c>
      <c r="G90" s="3">
        <f t="shared" ca="1" si="68"/>
        <v>4.7771422026067191E-2</v>
      </c>
      <c r="H90" s="3">
        <f t="shared" ca="1" si="69"/>
        <v>4.7213307102227674E-2</v>
      </c>
      <c r="I90" s="3">
        <f t="shared" ca="1" si="70"/>
        <v>4.6723707731990825E-2</v>
      </c>
      <c r="J90" s="3">
        <f t="shared" ca="1" si="71"/>
        <v>4.6320775889598431E-2</v>
      </c>
      <c r="K90" s="3">
        <f t="shared" ca="1" si="72"/>
        <v>4.601182821722577E-2</v>
      </c>
      <c r="L90" s="3">
        <f t="shared" ca="1" si="73"/>
        <v>4.5795777770787985E-2</v>
      </c>
      <c r="M90" s="3">
        <f t="shared" ca="1" si="74"/>
        <v>4.5666816059872113E-2</v>
      </c>
      <c r="N90" s="3">
        <f t="shared" ca="1" si="75"/>
        <v>4.5617236554296219E-2</v>
      </c>
      <c r="O90" s="3">
        <f t="shared" ca="1" si="76"/>
        <v>4.5639731760033594E-2</v>
      </c>
      <c r="P90" s="3">
        <f t="shared" ca="1" si="77"/>
        <v>4.5728699958337234E-2</v>
      </c>
      <c r="Q90" s="3">
        <f t="shared" ca="1" si="78"/>
        <v>4.5879968618974303E-2</v>
      </c>
      <c r="R90" s="3">
        <f t="shared" ca="1" si="79"/>
        <v>4.6089086674477572E-2</v>
      </c>
      <c r="S90" s="3">
        <f t="shared" ca="1" si="80"/>
        <v>4.6349706205765173E-2</v>
      </c>
      <c r="T90" s="3">
        <f t="shared" ca="1" si="81"/>
        <v>4.6653336074046148E-2</v>
      </c>
      <c r="U90" s="3">
        <f t="shared" ca="1" si="82"/>
        <v>4.6989817586259822E-2</v>
      </c>
      <c r="V90" s="3">
        <f t="shared" ca="1" si="83"/>
        <v>4.7348568831287061E-2</v>
      </c>
      <c r="W90" s="3">
        <f t="shared" ca="1" si="84"/>
        <v>4.7719852538856869E-2</v>
      </c>
      <c r="X90" s="3">
        <f t="shared" ca="1" si="85"/>
        <v>4.8095605847672709E-2</v>
      </c>
      <c r="Y90" s="3">
        <f t="shared" ca="1" si="86"/>
        <v>4.8470156364410814E-2</v>
      </c>
      <c r="Z90" s="3">
        <f t="shared" ca="1" si="87"/>
        <v>4.8839892836982875E-2</v>
      </c>
      <c r="AA90" s="3">
        <f t="shared" ca="1" si="88"/>
        <v>4.9202091891023196E-2</v>
      </c>
      <c r="AB90" s="3">
        <f t="shared" ca="1" si="89"/>
        <v>4.9554687342794015E-2</v>
      </c>
      <c r="AC90" s="3">
        <f t="shared" ca="1" si="90"/>
        <v>4.9896060036797502E-2</v>
      </c>
      <c r="AD90" s="3">
        <f t="shared" ca="1" si="91"/>
        <v>5.0224668753431616E-2</v>
      </c>
      <c r="AE90" s="3">
        <f t="shared" ca="1" si="92"/>
        <v>5.0538929486120113E-2</v>
      </c>
      <c r="AF90" s="3">
        <f t="shared" ca="1" si="93"/>
        <v>5.0837151166990571E-2</v>
      </c>
      <c r="AG90" s="3">
        <f t="shared" ca="1" si="94"/>
        <v>5.1117370245629234E-2</v>
      </c>
      <c r="AH90" s="3">
        <f t="shared" ca="1" si="95"/>
        <v>5.137701991091019E-2</v>
      </c>
      <c r="AI90" s="3">
        <f t="shared" ca="1" si="96"/>
        <v>5.1612504176702066E-2</v>
      </c>
      <c r="AJ90" s="3">
        <f t="shared" ca="1" si="97"/>
        <v>5.1819032001009728E-2</v>
      </c>
      <c r="AK90" s="3">
        <f t="shared" ca="1" si="98"/>
        <v>5.1991044389328354E-2</v>
      </c>
      <c r="AL90" s="3">
        <f t="shared" ca="1" si="99"/>
        <v>5.2122815631888912E-2</v>
      </c>
      <c r="AM90" s="3">
        <f t="shared" ca="1" si="100"/>
        <v>5.2208559497373477E-2</v>
      </c>
      <c r="AN90" s="3">
        <f t="shared" ca="1" si="101"/>
        <v>5.2242391141675053E-2</v>
      </c>
      <c r="AO90" s="3">
        <f t="shared" ca="1" si="102"/>
        <v>5.2218225689690305E-2</v>
      </c>
      <c r="AP90" s="3">
        <f t="shared" ca="1" si="103"/>
        <v>5.2129587793708985E-2</v>
      </c>
      <c r="AQ90" s="3">
        <f t="shared" ca="1" si="104"/>
        <v>5.196940675524829E-2</v>
      </c>
      <c r="AR90" s="3">
        <f t="shared" ca="1" si="105"/>
        <v>5.1730017448016627E-2</v>
      </c>
      <c r="AS90" s="3">
        <f t="shared" ca="1" si="106"/>
        <v>5.1403469208871823E-2</v>
      </c>
      <c r="AT90" s="3">
        <f t="shared" ca="1" si="107"/>
        <v>5.0981817649985106E-2</v>
      </c>
      <c r="AU90" s="3">
        <f t="shared" ca="1" si="108"/>
        <v>5.0457185265468496E-2</v>
      </c>
      <c r="AV90" s="3">
        <f t="shared" ca="1" si="109"/>
        <v>4.9821843885734567E-2</v>
      </c>
      <c r="AW90" s="3">
        <f t="shared" ca="1" si="110"/>
        <v>4.9068460807024553E-2</v>
      </c>
      <c r="AX90" s="3">
        <f t="shared" ca="1" si="111"/>
        <v>4.8191071522958262E-2</v>
      </c>
      <c r="AY90" s="3">
        <f t="shared" ca="1" si="112"/>
        <v>4.7189846341795939E-2</v>
      </c>
      <c r="AZ90" s="3">
        <f t="shared" ca="1" si="61"/>
        <v>4.6091274820029698E-2</v>
      </c>
      <c r="BC90" s="3">
        <f t="shared" ca="1" si="113"/>
        <v>1.8100244256509193</v>
      </c>
      <c r="BD90" s="3">
        <f t="shared" ca="1" si="113"/>
        <v>0.48782236534249179</v>
      </c>
      <c r="BE90" s="3">
        <f t="shared" ca="1" si="113"/>
        <v>-0.3760654191822832</v>
      </c>
    </row>
    <row r="91" spans="1:57" x14ac:dyDescent="0.2">
      <c r="A91" s="3">
        <f t="shared" si="62"/>
        <v>0.79000000000000048</v>
      </c>
      <c r="B91" s="3">
        <f t="shared" ca="1" si="63"/>
        <v>5.4593364547448037E-2</v>
      </c>
      <c r="C91" s="3">
        <f t="shared" ca="1" si="64"/>
        <v>5.2237782289090075E-2</v>
      </c>
      <c r="D91" s="3">
        <f t="shared" ca="1" si="65"/>
        <v>5.0650991699438069E-2</v>
      </c>
      <c r="E91" s="3">
        <f t="shared" ca="1" si="66"/>
        <v>4.9858218060828768E-2</v>
      </c>
      <c r="F91" s="3">
        <f t="shared" ca="1" si="67"/>
        <v>4.9262889146982666E-2</v>
      </c>
      <c r="G91" s="3">
        <f t="shared" ca="1" si="68"/>
        <v>4.8687115331465053E-2</v>
      </c>
      <c r="H91" s="3">
        <f t="shared" ca="1" si="69"/>
        <v>4.8146279460190969E-2</v>
      </c>
      <c r="I91" s="3">
        <f t="shared" ca="1" si="70"/>
        <v>4.7670019199149184E-2</v>
      </c>
      <c r="J91" s="3">
        <f t="shared" ca="1" si="71"/>
        <v>4.7276503714901288E-2</v>
      </c>
      <c r="K91" s="3">
        <f t="shared" ca="1" si="72"/>
        <v>4.6973114678315137E-2</v>
      </c>
      <c r="L91" s="3">
        <f t="shared" ca="1" si="73"/>
        <v>4.6758903289374903E-2</v>
      </c>
      <c r="M91" s="3">
        <f t="shared" ca="1" si="74"/>
        <v>4.6628255380519096E-2</v>
      </c>
      <c r="N91" s="3">
        <f t="shared" ca="1" si="75"/>
        <v>4.6573704591846919E-2</v>
      </c>
      <c r="O91" s="3">
        <f t="shared" ca="1" si="76"/>
        <v>4.6588209802987196E-2</v>
      </c>
      <c r="P91" s="3">
        <f t="shared" ca="1" si="77"/>
        <v>4.6666430336040662E-2</v>
      </c>
      <c r="Q91" s="3">
        <f t="shared" ca="1" si="78"/>
        <v>4.6804420846259576E-2</v>
      </c>
      <c r="R91" s="3">
        <f t="shared" ca="1" si="79"/>
        <v>4.699792545687468E-2</v>
      </c>
      <c r="S91" s="3">
        <f t="shared" ca="1" si="80"/>
        <v>4.7240786930346362E-2</v>
      </c>
      <c r="T91" s="3">
        <f t="shared" ca="1" si="81"/>
        <v>4.752471476423846E-2</v>
      </c>
      <c r="U91" s="3">
        <f t="shared" ca="1" si="82"/>
        <v>4.7839776232196519E-2</v>
      </c>
      <c r="V91" s="3">
        <f t="shared" ca="1" si="83"/>
        <v>4.8175641173796739E-2</v>
      </c>
      <c r="W91" s="3">
        <f t="shared" ca="1" si="84"/>
        <v>4.8522841058115079E-2</v>
      </c>
      <c r="X91" s="3">
        <f t="shared" ca="1" si="85"/>
        <v>4.8873596429677812E-2</v>
      </c>
      <c r="Y91" s="3">
        <f t="shared" ca="1" si="86"/>
        <v>4.9222511999514738E-2</v>
      </c>
      <c r="Z91" s="3">
        <f t="shared" ca="1" si="87"/>
        <v>4.9566230369452999E-2</v>
      </c>
      <c r="AA91" s="3">
        <f t="shared" ca="1" si="88"/>
        <v>4.9902277542130648E-2</v>
      </c>
      <c r="AB91" s="3">
        <f t="shared" ca="1" si="89"/>
        <v>5.0228832560859367E-2</v>
      </c>
      <c r="AC91" s="3">
        <f t="shared" ca="1" si="90"/>
        <v>5.0544514081800572E-2</v>
      </c>
      <c r="AD91" s="3">
        <f t="shared" ca="1" si="91"/>
        <v>5.0848016161107679E-2</v>
      </c>
      <c r="AE91" s="3">
        <f t="shared" ca="1" si="92"/>
        <v>5.1137988574292227E-2</v>
      </c>
      <c r="AF91" s="3">
        <f t="shared" ca="1" si="93"/>
        <v>5.1412970435630839E-2</v>
      </c>
      <c r="AG91" s="3">
        <f t="shared" ca="1" si="94"/>
        <v>5.1671221392085548E-2</v>
      </c>
      <c r="AH91" s="3">
        <f t="shared" ca="1" si="95"/>
        <v>5.1910388872585221E-2</v>
      </c>
      <c r="AI91" s="3">
        <f t="shared" ca="1" si="96"/>
        <v>5.2127087314680604E-2</v>
      </c>
      <c r="AJ91" s="3">
        <f t="shared" ca="1" si="97"/>
        <v>5.231674409598909E-2</v>
      </c>
      <c r="AK91" s="3">
        <f t="shared" ca="1" si="98"/>
        <v>5.2474030087418883E-2</v>
      </c>
      <c r="AL91" s="3">
        <f t="shared" ca="1" si="99"/>
        <v>5.2593450973543579E-2</v>
      </c>
      <c r="AM91" s="3">
        <f t="shared" ca="1" si="100"/>
        <v>5.2669450563660021E-2</v>
      </c>
      <c r="AN91" s="3">
        <f t="shared" ca="1" si="101"/>
        <v>5.2696371458326355E-2</v>
      </c>
      <c r="AO91" s="3">
        <f t="shared" ca="1" si="102"/>
        <v>5.2668351898514522E-2</v>
      </c>
      <c r="AP91" s="3">
        <f t="shared" ca="1" si="103"/>
        <v>5.2579135108840859E-2</v>
      </c>
      <c r="AQ91" s="3">
        <f t="shared" ca="1" si="104"/>
        <v>5.2421868636973894E-2</v>
      </c>
      <c r="AR91" s="3">
        <f t="shared" ca="1" si="105"/>
        <v>5.2189111567721776E-2</v>
      </c>
      <c r="AS91" s="3">
        <f t="shared" ca="1" si="106"/>
        <v>5.1873143236625424E-2</v>
      </c>
      <c r="AT91" s="3">
        <f t="shared" ca="1" si="107"/>
        <v>5.1466250616903852E-2</v>
      </c>
      <c r="AU91" s="3">
        <f t="shared" ca="1" si="108"/>
        <v>5.0960789598843807E-2</v>
      </c>
      <c r="AV91" s="3">
        <f t="shared" ca="1" si="109"/>
        <v>5.0349270992620161E-2</v>
      </c>
      <c r="AW91" s="3">
        <f t="shared" ca="1" si="110"/>
        <v>4.9624621506205627E-2</v>
      </c>
      <c r="AX91" s="3">
        <f t="shared" ca="1" si="111"/>
        <v>4.878123271459426E-2</v>
      </c>
      <c r="AY91" s="3">
        <f t="shared" ca="1" si="112"/>
        <v>4.7820036439201546E-2</v>
      </c>
      <c r="AZ91" s="3">
        <f t="shared" ca="1" si="61"/>
        <v>4.6769176697399738E-2</v>
      </c>
      <c r="BC91" s="3">
        <f t="shared" ca="1" si="113"/>
        <v>1.089857251540951</v>
      </c>
      <c r="BD91" s="3">
        <f t="shared" ca="1" si="113"/>
        <v>-0.60613321311848356</v>
      </c>
      <c r="BE91" s="3">
        <f t="shared" ca="1" si="113"/>
        <v>0.29878307715692376</v>
      </c>
    </row>
    <row r="92" spans="1:57" x14ac:dyDescent="0.2">
      <c r="A92" s="3">
        <f t="shared" si="62"/>
        <v>0.80000000000000049</v>
      </c>
      <c r="B92" s="3">
        <f t="shared" ca="1" si="63"/>
        <v>5.3940016905455995E-2</v>
      </c>
      <c r="C92" s="3">
        <f t="shared" ca="1" si="64"/>
        <v>5.1641288197054866E-2</v>
      </c>
      <c r="D92" s="3">
        <f t="shared" ca="1" si="65"/>
        <v>5.011171206243982E-2</v>
      </c>
      <c r="E92" s="3">
        <f t="shared" ca="1" si="66"/>
        <v>4.9364022632524408E-2</v>
      </c>
      <c r="F92" s="3">
        <f t="shared" ca="1" si="67"/>
        <v>4.8809963303713469E-2</v>
      </c>
      <c r="G92" s="3">
        <f t="shared" ca="1" si="68"/>
        <v>4.8275449543517715E-2</v>
      </c>
      <c r="H92" s="3">
        <f t="shared" ca="1" si="69"/>
        <v>4.7776087064217133E-2</v>
      </c>
      <c r="I92" s="3">
        <f t="shared" ca="1" si="70"/>
        <v>4.7341220460909911E-2</v>
      </c>
      <c r="J92" s="3">
        <f t="shared" ca="1" si="71"/>
        <v>4.6988738336395372E-2</v>
      </c>
      <c r="K92" s="3">
        <f t="shared" ca="1" si="72"/>
        <v>4.6725790139731958E-2</v>
      </c>
      <c r="L92" s="3">
        <f t="shared" ca="1" si="73"/>
        <v>4.6551267625739016E-2</v>
      </c>
      <c r="M92" s="3">
        <f t="shared" ca="1" si="74"/>
        <v>4.6459453153845573E-2</v>
      </c>
      <c r="N92" s="3">
        <f t="shared" ca="1" si="75"/>
        <v>4.6442822345689964E-2</v>
      </c>
      <c r="O92" s="3">
        <f t="shared" ca="1" si="76"/>
        <v>4.6494301635090864E-2</v>
      </c>
      <c r="P92" s="3">
        <f t="shared" ca="1" si="77"/>
        <v>4.6608511995079968E-2</v>
      </c>
      <c r="Q92" s="3">
        <f t="shared" ca="1" si="78"/>
        <v>4.678143591368937E-2</v>
      </c>
      <c r="R92" s="3">
        <f t="shared" ca="1" si="79"/>
        <v>4.700871390185514E-2</v>
      </c>
      <c r="S92" s="3">
        <f t="shared" ca="1" si="80"/>
        <v>4.7284080889866666E-2</v>
      </c>
      <c r="T92" s="3">
        <f t="shared" ca="1" si="81"/>
        <v>4.7599148805440084E-2</v>
      </c>
      <c r="U92" s="3">
        <f t="shared" ca="1" si="82"/>
        <v>4.7943912691797416E-2</v>
      </c>
      <c r="V92" s="3">
        <f t="shared" ca="1" si="83"/>
        <v>4.8307995766173714E-2</v>
      </c>
      <c r="W92" s="3">
        <f t="shared" ca="1" si="84"/>
        <v>4.8681899817511899E-2</v>
      </c>
      <c r="X92" s="3">
        <f t="shared" ca="1" si="85"/>
        <v>4.9057829957322115E-2</v>
      </c>
      <c r="Y92" s="3">
        <f t="shared" ca="1" si="86"/>
        <v>4.9430368823169479E-2</v>
      </c>
      <c r="Z92" s="3">
        <f t="shared" ca="1" si="87"/>
        <v>4.9796114068448825E-2</v>
      </c>
      <c r="AA92" s="3">
        <f t="shared" ca="1" si="88"/>
        <v>5.0152542276993325E-2</v>
      </c>
      <c r="AB92" s="3">
        <f t="shared" ca="1" si="89"/>
        <v>5.0497778858046814E-2</v>
      </c>
      <c r="AC92" s="3">
        <f t="shared" ca="1" si="90"/>
        <v>5.0830381515902329E-2</v>
      </c>
      <c r="AD92" s="3">
        <f t="shared" ca="1" si="91"/>
        <v>5.114898083978589E-2</v>
      </c>
      <c r="AE92" s="3">
        <f t="shared" ca="1" si="92"/>
        <v>5.1452161602488507E-2</v>
      </c>
      <c r="AF92" s="3">
        <f t="shared" ca="1" si="93"/>
        <v>5.1738394247930884E-2</v>
      </c>
      <c r="AG92" s="3">
        <f t="shared" ca="1" si="94"/>
        <v>5.2005862728494882E-2</v>
      </c>
      <c r="AH92" s="3">
        <f t="shared" ca="1" si="95"/>
        <v>5.2252129924027169E-2</v>
      </c>
      <c r="AI92" s="3">
        <f t="shared" ca="1" si="96"/>
        <v>5.2473722142869723E-2</v>
      </c>
      <c r="AJ92" s="3">
        <f t="shared" ca="1" si="97"/>
        <v>5.2665986698358938E-2</v>
      </c>
      <c r="AK92" s="3">
        <f t="shared" ca="1" si="98"/>
        <v>5.2823525644585111E-2</v>
      </c>
      <c r="AL92" s="3">
        <f t="shared" ca="1" si="99"/>
        <v>5.294077732058039E-2</v>
      </c>
      <c r="AM92" s="3">
        <f t="shared" ca="1" si="100"/>
        <v>5.3012116811527892E-2</v>
      </c>
      <c r="AN92" s="3">
        <f t="shared" ca="1" si="101"/>
        <v>5.3031815363269556E-2</v>
      </c>
      <c r="AO92" s="3">
        <f t="shared" ca="1" si="102"/>
        <v>5.2993935529168139E-2</v>
      </c>
      <c r="AP92" s="3">
        <f t="shared" ca="1" si="103"/>
        <v>5.2892140386833507E-2</v>
      </c>
      <c r="AQ92" s="3">
        <f t="shared" ca="1" si="104"/>
        <v>5.2719497136574985E-2</v>
      </c>
      <c r="AR92" s="3">
        <f t="shared" ca="1" si="105"/>
        <v>5.2468490477242606E-2</v>
      </c>
      <c r="AS92" s="3">
        <f t="shared" ca="1" si="106"/>
        <v>5.2131331057498155E-2</v>
      </c>
      <c r="AT92" s="3">
        <f t="shared" ca="1" si="107"/>
        <v>5.1700238539501439E-2</v>
      </c>
      <c r="AU92" s="3">
        <f t="shared" ca="1" si="108"/>
        <v>5.1167503608576186E-2</v>
      </c>
      <c r="AV92" s="3">
        <f t="shared" ca="1" si="109"/>
        <v>5.0525577750489395E-2</v>
      </c>
      <c r="AW92" s="3">
        <f t="shared" ca="1" si="110"/>
        <v>4.9767350305528632E-2</v>
      </c>
      <c r="AX92" s="3">
        <f t="shared" ca="1" si="111"/>
        <v>4.8887278325888274E-2</v>
      </c>
      <c r="AY92" s="3">
        <f t="shared" ca="1" si="112"/>
        <v>4.788677429228403E-2</v>
      </c>
      <c r="AZ92" s="3">
        <f t="shared" ca="1" si="61"/>
        <v>4.6795151223457281E-2</v>
      </c>
      <c r="BC92" s="3">
        <f t="shared" ca="1" si="113"/>
        <v>0.12159654230789219</v>
      </c>
      <c r="BD92" s="3">
        <f t="shared" ca="1" si="113"/>
        <v>0.90573148751040833</v>
      </c>
      <c r="BE92" s="3">
        <f t="shared" ca="1" si="113"/>
        <v>0.76263582618723103</v>
      </c>
    </row>
    <row r="93" spans="1:57" x14ac:dyDescent="0.2">
      <c r="A93" s="3">
        <f t="shared" si="62"/>
        <v>0.8100000000000005</v>
      </c>
      <c r="B93" s="3">
        <f t="shared" ca="1" si="63"/>
        <v>5.4511458409871386E-2</v>
      </c>
      <c r="C93" s="3">
        <f t="shared" ca="1" si="64"/>
        <v>5.2176786846607336E-2</v>
      </c>
      <c r="D93" s="3">
        <f t="shared" ca="1" si="65"/>
        <v>5.0612075138850507E-2</v>
      </c>
      <c r="E93" s="3">
        <f t="shared" ca="1" si="66"/>
        <v>4.9818104683377384E-2</v>
      </c>
      <c r="F93" s="3">
        <f t="shared" ca="1" si="67"/>
        <v>4.9214966570506301E-2</v>
      </c>
      <c r="G93" s="3">
        <f t="shared" ca="1" si="68"/>
        <v>4.8632431998945749E-2</v>
      </c>
      <c r="H93" s="3">
        <f t="shared" ca="1" si="69"/>
        <v>4.8086441510399515E-2</v>
      </c>
      <c r="I93" s="3">
        <f t="shared" ca="1" si="70"/>
        <v>4.7606169161021714E-2</v>
      </c>
      <c r="J93" s="3">
        <f t="shared" ca="1" si="71"/>
        <v>4.7209346238492426E-2</v>
      </c>
      <c r="K93" s="3">
        <f t="shared" ca="1" si="72"/>
        <v>4.6903013707397523E-2</v>
      </c>
      <c r="L93" s="3">
        <f t="shared" ca="1" si="73"/>
        <v>4.6686027278638589E-2</v>
      </c>
      <c r="M93" s="3">
        <f t="shared" ca="1" si="74"/>
        <v>4.6552689029530109E-2</v>
      </c>
      <c r="N93" s="3">
        <f t="shared" ca="1" si="75"/>
        <v>4.6495539356506493E-2</v>
      </c>
      <c r="O93" s="3">
        <f t="shared" ca="1" si="76"/>
        <v>4.6507594411315065E-2</v>
      </c>
      <c r="P93" s="3">
        <f t="shared" ca="1" si="77"/>
        <v>4.6583558423359414E-2</v>
      </c>
      <c r="Q93" s="3">
        <f t="shared" ca="1" si="78"/>
        <v>4.6719463366353929E-2</v>
      </c>
      <c r="R93" s="3">
        <f t="shared" ca="1" si="79"/>
        <v>4.6910968336346448E-2</v>
      </c>
      <c r="S93" s="3">
        <f t="shared" ca="1" si="80"/>
        <v>4.7151822918505774E-2</v>
      </c>
      <c r="T93" s="3">
        <f t="shared" ca="1" si="81"/>
        <v>4.7433664259292768E-2</v>
      </c>
      <c r="U93" s="3">
        <f t="shared" ca="1" si="82"/>
        <v>4.7746537965471562E-2</v>
      </c>
      <c r="V93" s="3">
        <f t="shared" ca="1" si="83"/>
        <v>4.8080143252584154E-2</v>
      </c>
      <c r="W93" s="3">
        <f t="shared" ca="1" si="84"/>
        <v>4.8425074796186712E-2</v>
      </c>
      <c r="X93" s="3">
        <f t="shared" ca="1" si="85"/>
        <v>4.8773644423768275E-2</v>
      </c>
      <c r="Y93" s="3">
        <f t="shared" ca="1" si="86"/>
        <v>4.9120534523733848E-2</v>
      </c>
      <c r="Z93" s="3">
        <f t="shared" ca="1" si="87"/>
        <v>4.9462419993442482E-2</v>
      </c>
      <c r="AA93" s="3">
        <f t="shared" ca="1" si="88"/>
        <v>4.9796850195421148E-2</v>
      </c>
      <c r="AB93" s="3">
        <f t="shared" ca="1" si="89"/>
        <v>5.0122019040293793E-2</v>
      </c>
      <c r="AC93" s="3">
        <f t="shared" ca="1" si="90"/>
        <v>5.043654551198784E-2</v>
      </c>
      <c r="AD93" s="3">
        <f t="shared" ca="1" si="91"/>
        <v>5.0739118983890011E-2</v>
      </c>
      <c r="AE93" s="3">
        <f t="shared" ca="1" si="92"/>
        <v>5.1028381434522041E-2</v>
      </c>
      <c r="AF93" s="3">
        <f t="shared" ca="1" si="93"/>
        <v>5.1302856778768176E-2</v>
      </c>
      <c r="AG93" s="3">
        <f t="shared" ca="1" si="94"/>
        <v>5.1560775379144025E-2</v>
      </c>
      <c r="AH93" s="3">
        <f t="shared" ca="1" si="95"/>
        <v>5.1799737776615493E-2</v>
      </c>
      <c r="AI93" s="3">
        <f t="shared" ca="1" si="96"/>
        <v>5.2016304593418279E-2</v>
      </c>
      <c r="AJ93" s="3">
        <f t="shared" ca="1" si="97"/>
        <v>5.2205865585361014E-2</v>
      </c>
      <c r="AK93" s="3">
        <f t="shared" ca="1" si="98"/>
        <v>5.2363076300945569E-2</v>
      </c>
      <c r="AL93" s="3">
        <f t="shared" ca="1" si="99"/>
        <v>5.2482429987895166E-2</v>
      </c>
      <c r="AM93" s="3">
        <f t="shared" ca="1" si="100"/>
        <v>5.2558355236471059E-2</v>
      </c>
      <c r="AN93" s="3">
        <f t="shared" ca="1" si="101"/>
        <v>5.2585174132945139E-2</v>
      </c>
      <c r="AO93" s="3">
        <f t="shared" ca="1" si="102"/>
        <v>5.2556995735686944E-2</v>
      </c>
      <c r="AP93" s="3">
        <f t="shared" ca="1" si="103"/>
        <v>5.2467525253096788E-2</v>
      </c>
      <c r="AQ93" s="3">
        <f t="shared" ca="1" si="104"/>
        <v>5.230987193915676E-2</v>
      </c>
      <c r="AR93" s="3">
        <f t="shared" ca="1" si="105"/>
        <v>5.2076568502544329E-2</v>
      </c>
      <c r="AS93" s="3">
        <f t="shared" ca="1" si="106"/>
        <v>5.1759879214362488E-2</v>
      </c>
      <c r="AT93" s="3">
        <f t="shared" ca="1" si="107"/>
        <v>5.1352078749637729E-2</v>
      </c>
      <c r="AU93" s="3">
        <f t="shared" ca="1" si="108"/>
        <v>5.0845514988145796E-2</v>
      </c>
      <c r="AV93" s="3">
        <f t="shared" ca="1" si="109"/>
        <v>5.0232702812184268E-2</v>
      </c>
      <c r="AW93" s="3">
        <f t="shared" ca="1" si="110"/>
        <v>4.9506618533057184E-2</v>
      </c>
      <c r="AX93" s="3">
        <f t="shared" ca="1" si="111"/>
        <v>4.8661915265605225E-2</v>
      </c>
      <c r="AY93" s="3">
        <f t="shared" ca="1" si="112"/>
        <v>4.7700622198489653E-2</v>
      </c>
      <c r="AZ93" s="3">
        <f t="shared" ca="1" si="61"/>
        <v>4.6653349364973805E-2</v>
      </c>
      <c r="BC93" s="3">
        <f t="shared" ca="1" si="113"/>
        <v>-0.28000561931820123</v>
      </c>
      <c r="BD93" s="3">
        <f t="shared" ca="1" si="113"/>
        <v>-1.012643070589462</v>
      </c>
      <c r="BE93" s="3">
        <f t="shared" ca="1" si="113"/>
        <v>-0.92055860740148177</v>
      </c>
    </row>
    <row r="94" spans="1:57" x14ac:dyDescent="0.2">
      <c r="A94" s="3">
        <f t="shared" si="62"/>
        <v>0.82000000000000051</v>
      </c>
      <c r="B94" s="3">
        <f t="shared" ca="1" si="63"/>
        <v>5.5365675951737123E-2</v>
      </c>
      <c r="C94" s="3">
        <f t="shared" ca="1" si="64"/>
        <v>5.3062794633161908E-2</v>
      </c>
      <c r="D94" s="3">
        <f t="shared" ca="1" si="65"/>
        <v>5.1526259632303097E-2</v>
      </c>
      <c r="E94" s="3">
        <f t="shared" ca="1" si="66"/>
        <v>5.0745420796672887E-2</v>
      </c>
      <c r="F94" s="3">
        <f t="shared" ca="1" si="67"/>
        <v>5.0148742247560552E-2</v>
      </c>
      <c r="G94" s="3">
        <f t="shared" ca="1" si="68"/>
        <v>4.9569895673148651E-2</v>
      </c>
      <c r="H94" s="3">
        <f t="shared" ca="1" si="69"/>
        <v>4.9025261513509152E-2</v>
      </c>
      <c r="I94" s="3">
        <f t="shared" ca="1" si="70"/>
        <v>4.8543958726640378E-2</v>
      </c>
      <c r="J94" s="3">
        <f t="shared" ca="1" si="71"/>
        <v>4.8143677438027832E-2</v>
      </c>
      <c r="K94" s="3">
        <f t="shared" ca="1" si="72"/>
        <v>4.7831466752907704E-2</v>
      </c>
      <c r="L94" s="3">
        <f t="shared" ca="1" si="73"/>
        <v>4.7606262629811623E-2</v>
      </c>
      <c r="M94" s="3">
        <f t="shared" ca="1" si="74"/>
        <v>4.7462502941389512E-2</v>
      </c>
      <c r="N94" s="3">
        <f t="shared" ca="1" si="75"/>
        <v>4.7392908534046256E-2</v>
      </c>
      <c r="O94" s="3">
        <f t="shared" ca="1" si="76"/>
        <v>4.7390700324538459E-2</v>
      </c>
      <c r="P94" s="3">
        <f t="shared" ca="1" si="77"/>
        <v>4.7450780299539572E-2</v>
      </c>
      <c r="Q94" s="3">
        <f t="shared" ca="1" si="78"/>
        <v>4.7569344476746642E-2</v>
      </c>
      <c r="R94" s="3">
        <f t="shared" ca="1" si="79"/>
        <v>4.7742185635026357E-2</v>
      </c>
      <c r="S94" s="3">
        <f t="shared" ca="1" si="80"/>
        <v>4.7963183402016024E-2</v>
      </c>
      <c r="T94" s="3">
        <f t="shared" ca="1" si="81"/>
        <v>4.8224115826128948E-2</v>
      </c>
      <c r="U94" s="3">
        <f t="shared" ca="1" si="82"/>
        <v>4.8515194762678404E-2</v>
      </c>
      <c r="V94" s="3">
        <f t="shared" ca="1" si="83"/>
        <v>4.8826310939591229E-2</v>
      </c>
      <c r="W94" s="3">
        <f t="shared" ca="1" si="84"/>
        <v>4.9148267371935922E-2</v>
      </c>
      <c r="X94" s="3">
        <f t="shared" ca="1" si="85"/>
        <v>4.9473597640189389E-2</v>
      </c>
      <c r="Y94" s="3">
        <f t="shared" ca="1" si="86"/>
        <v>4.9797198609770763E-2</v>
      </c>
      <c r="Z94" s="3">
        <f t="shared" ca="1" si="87"/>
        <v>5.0115937509009674E-2</v>
      </c>
      <c r="AA94" s="3">
        <f t="shared" ca="1" si="88"/>
        <v>5.0427551569892384E-2</v>
      </c>
      <c r="AB94" s="3">
        <f t="shared" ca="1" si="89"/>
        <v>5.0730418236299778E-2</v>
      </c>
      <c r="AC94" s="3">
        <f t="shared" ca="1" si="90"/>
        <v>5.1023332898195967E-2</v>
      </c>
      <c r="AD94" s="3">
        <f t="shared" ca="1" si="91"/>
        <v>5.1305158857871534E-2</v>
      </c>
      <c r="AE94" s="3">
        <f t="shared" ca="1" si="92"/>
        <v>5.1574710401195351E-2</v>
      </c>
      <c r="AF94" s="3">
        <f t="shared" ca="1" si="93"/>
        <v>5.1830679949110371E-2</v>
      </c>
      <c r="AG94" s="3">
        <f t="shared" ca="1" si="94"/>
        <v>5.2071459275597427E-2</v>
      </c>
      <c r="AH94" s="3">
        <f t="shared" ca="1" si="95"/>
        <v>5.2294801692108907E-2</v>
      </c>
      <c r="AI94" s="3">
        <f t="shared" ca="1" si="96"/>
        <v>5.2497417473657562E-2</v>
      </c>
      <c r="AJ94" s="3">
        <f t="shared" ca="1" si="97"/>
        <v>5.2674854215874804E-2</v>
      </c>
      <c r="AK94" s="3">
        <f t="shared" ca="1" si="98"/>
        <v>5.2821936166271434E-2</v>
      </c>
      <c r="AL94" s="3">
        <f t="shared" ca="1" si="99"/>
        <v>5.2933326629501232E-2</v>
      </c>
      <c r="AM94" s="3">
        <f t="shared" ca="1" si="100"/>
        <v>5.3003622823922431E-2</v>
      </c>
      <c r="AN94" s="3">
        <f t="shared" ca="1" si="101"/>
        <v>5.3027312765840114E-2</v>
      </c>
      <c r="AO94" s="3">
        <f t="shared" ca="1" si="102"/>
        <v>5.2998667107458063E-2</v>
      </c>
      <c r="AP94" s="3">
        <f t="shared" ca="1" si="103"/>
        <v>5.2911548362736448E-2</v>
      </c>
      <c r="AQ94" s="3">
        <f t="shared" ca="1" si="104"/>
        <v>5.2759223134764971E-2</v>
      </c>
      <c r="AR94" s="3">
        <f t="shared" ca="1" si="105"/>
        <v>5.2534387430612561E-2</v>
      </c>
      <c r="AS94" s="3">
        <f t="shared" ca="1" si="106"/>
        <v>5.2229474347943713E-2</v>
      </c>
      <c r="AT94" s="3">
        <f t="shared" ca="1" si="107"/>
        <v>5.1836928794595068E-2</v>
      </c>
      <c r="AU94" s="3">
        <f t="shared" ca="1" si="108"/>
        <v>5.1349271145147701E-2</v>
      </c>
      <c r="AV94" s="3">
        <f t="shared" ca="1" si="109"/>
        <v>5.0759195326231243E-2</v>
      </c>
      <c r="AW94" s="3">
        <f t="shared" ca="1" si="110"/>
        <v>5.0059881978310579E-2</v>
      </c>
      <c r="AX94" s="3">
        <f t="shared" ca="1" si="111"/>
        <v>4.9246303868090445E-2</v>
      </c>
      <c r="AY94" s="3">
        <f t="shared" ca="1" si="112"/>
        <v>4.8321235674620933E-2</v>
      </c>
      <c r="AZ94" s="3">
        <f t="shared" ca="1" si="61"/>
        <v>4.7316570896332219E-2</v>
      </c>
      <c r="BC94" s="3">
        <f t="shared" ca="1" si="113"/>
        <v>1.0423433672241993</v>
      </c>
      <c r="BD94" s="3">
        <f t="shared" ca="1" si="113"/>
        <v>-0.64264552689019361</v>
      </c>
      <c r="BE94" s="3">
        <f t="shared" ca="1" si="113"/>
        <v>-4.3284068819628985E-3</v>
      </c>
    </row>
    <row r="95" spans="1:57" x14ac:dyDescent="0.2">
      <c r="A95" s="3">
        <f t="shared" si="62"/>
        <v>0.83000000000000052</v>
      </c>
      <c r="B95" s="3">
        <f t="shared" ca="1" si="63"/>
        <v>5.5181330036360964E-2</v>
      </c>
      <c r="C95" s="3">
        <f t="shared" ca="1" si="64"/>
        <v>5.2946009793593353E-2</v>
      </c>
      <c r="D95" s="3">
        <f t="shared" ca="1" si="65"/>
        <v>5.1467072057382733E-2</v>
      </c>
      <c r="E95" s="3">
        <f t="shared" ca="1" si="66"/>
        <v>5.0723109628126699E-2</v>
      </c>
      <c r="F95" s="3">
        <f t="shared" ca="1" si="67"/>
        <v>5.0151148617800505E-2</v>
      </c>
      <c r="G95" s="3">
        <f t="shared" ca="1" si="68"/>
        <v>4.9588970402783622E-2</v>
      </c>
      <c r="H95" s="3">
        <f t="shared" ca="1" si="69"/>
        <v>4.9053663832130702E-2</v>
      </c>
      <c r="I95" s="3">
        <f t="shared" ca="1" si="70"/>
        <v>4.8574571454948472E-2</v>
      </c>
      <c r="J95" s="3">
        <f t="shared" ca="1" si="71"/>
        <v>4.8169621631129735E-2</v>
      </c>
      <c r="K95" s="3">
        <f t="shared" ca="1" si="72"/>
        <v>4.7846151459245555E-2</v>
      </c>
      <c r="L95" s="3">
        <f t="shared" ca="1" si="73"/>
        <v>4.760345666695668E-2</v>
      </c>
      <c r="M95" s="3">
        <f t="shared" ca="1" si="74"/>
        <v>4.7436390225886166E-2</v>
      </c>
      <c r="N95" s="3">
        <f t="shared" ca="1" si="75"/>
        <v>4.7338132329255121E-2</v>
      </c>
      <c r="O95" s="3">
        <f t="shared" ca="1" si="76"/>
        <v>4.7302386929219606E-2</v>
      </c>
      <c r="P95" s="3">
        <f t="shared" ca="1" si="77"/>
        <v>4.7324531506002146E-2</v>
      </c>
      <c r="Q95" s="3">
        <f t="shared" ca="1" si="78"/>
        <v>4.7401203924604174E-2</v>
      </c>
      <c r="R95" s="3">
        <f t="shared" ca="1" si="79"/>
        <v>4.7528608984449182E-2</v>
      </c>
      <c r="S95" s="3">
        <f t="shared" ca="1" si="80"/>
        <v>4.7701034983377626E-2</v>
      </c>
      <c r="T95" s="3">
        <f t="shared" ca="1" si="81"/>
        <v>4.7910679789232163E-2</v>
      </c>
      <c r="U95" s="3">
        <f t="shared" ca="1" si="82"/>
        <v>4.8148200421696909E-2</v>
      </c>
      <c r="V95" s="3">
        <f t="shared" ca="1" si="83"/>
        <v>4.840395786817106E-2</v>
      </c>
      <c r="W95" s="3">
        <f t="shared" ca="1" si="84"/>
        <v>4.8669242162049924E-2</v>
      </c>
      <c r="X95" s="3">
        <f t="shared" ca="1" si="85"/>
        <v>4.8937086901823773E-2</v>
      </c>
      <c r="Y95" s="3">
        <f t="shared" ca="1" si="86"/>
        <v>4.9202881397549976E-2</v>
      </c>
      <c r="Z95" s="3">
        <f t="shared" ca="1" si="87"/>
        <v>4.9463963529843488E-2</v>
      </c>
      <c r="AA95" s="3">
        <f t="shared" ca="1" si="88"/>
        <v>4.971853672397078E-2</v>
      </c>
      <c r="AB95" s="3">
        <f t="shared" ca="1" si="89"/>
        <v>4.9965440225070254E-2</v>
      </c>
      <c r="AC95" s="3">
        <f t="shared" ca="1" si="90"/>
        <v>5.0203924190145022E-2</v>
      </c>
      <c r="AD95" s="3">
        <f t="shared" ca="1" si="91"/>
        <v>5.043330422850336E-2</v>
      </c>
      <c r="AE95" s="3">
        <f t="shared" ca="1" si="92"/>
        <v>5.0652845267880491E-2</v>
      </c>
      <c r="AF95" s="3">
        <f t="shared" ca="1" si="93"/>
        <v>5.0861686503931178E-2</v>
      </c>
      <c r="AG95" s="3">
        <f t="shared" ca="1" si="94"/>
        <v>5.1058659359826869E-2</v>
      </c>
      <c r="AH95" s="3">
        <f t="shared" ca="1" si="95"/>
        <v>5.1241948265697224E-2</v>
      </c>
      <c r="AI95" s="3">
        <f t="shared" ca="1" si="96"/>
        <v>5.1408691723617943E-2</v>
      </c>
      <c r="AJ95" s="3">
        <f t="shared" ca="1" si="97"/>
        <v>5.15548737967719E-2</v>
      </c>
      <c r="AK95" s="3">
        <f t="shared" ca="1" si="98"/>
        <v>5.1675765869382231E-2</v>
      </c>
      <c r="AL95" s="3">
        <f t="shared" ca="1" si="99"/>
        <v>5.1766479685001601E-2</v>
      </c>
      <c r="AM95" s="3">
        <f t="shared" ca="1" si="100"/>
        <v>5.1822059446668872E-2</v>
      </c>
      <c r="AN95" s="3">
        <f t="shared" ca="1" si="101"/>
        <v>5.1837437424543366E-2</v>
      </c>
      <c r="AO95" s="3">
        <f t="shared" ca="1" si="102"/>
        <v>5.1807324189442568E-2</v>
      </c>
      <c r="AP95" s="3">
        <f t="shared" ca="1" si="103"/>
        <v>5.1726017972302432E-2</v>
      </c>
      <c r="AQ95" s="3">
        <f t="shared" ca="1" si="104"/>
        <v>5.1587221254850921E-2</v>
      </c>
      <c r="AR95" s="3">
        <f t="shared" ca="1" si="105"/>
        <v>5.1384071863656816E-2</v>
      </c>
      <c r="AS95" s="3">
        <f t="shared" ca="1" si="106"/>
        <v>5.1109450161616041E-2</v>
      </c>
      <c r="AT95" s="3">
        <f t="shared" ca="1" si="107"/>
        <v>5.0756249745160256E-2</v>
      </c>
      <c r="AU95" s="3">
        <f t="shared" ca="1" si="108"/>
        <v>5.0317442025211406E-2</v>
      </c>
      <c r="AV95" s="3">
        <f t="shared" ca="1" si="109"/>
        <v>4.9786178888972701E-2</v>
      </c>
      <c r="AW95" s="3">
        <f t="shared" ca="1" si="110"/>
        <v>4.9156126023068923E-2</v>
      </c>
      <c r="AX95" s="3">
        <f t="shared" ca="1" si="111"/>
        <v>4.8422862773384305E-2</v>
      </c>
      <c r="AY95" s="3">
        <f t="shared" ca="1" si="112"/>
        <v>4.7590198479398327E-2</v>
      </c>
      <c r="AZ95" s="3">
        <f t="shared" ca="1" si="61"/>
        <v>4.6691435182318011E-2</v>
      </c>
      <c r="BC95" s="3">
        <f t="shared" ca="1" si="113"/>
        <v>-0.95814008935280359</v>
      </c>
      <c r="BD95" s="3">
        <f t="shared" ca="1" si="113"/>
        <v>-1.5423217701931184</v>
      </c>
      <c r="BE95" s="3">
        <f t="shared" ca="1" si="113"/>
        <v>0.14876814259576232</v>
      </c>
    </row>
    <row r="96" spans="1:57" x14ac:dyDescent="0.2">
      <c r="A96" s="3">
        <f t="shared" si="62"/>
        <v>0.84000000000000052</v>
      </c>
      <c r="B96" s="3">
        <f t="shared" ca="1" si="63"/>
        <v>5.3960097702066889E-2</v>
      </c>
      <c r="C96" s="3">
        <f t="shared" ca="1" si="64"/>
        <v>5.1886660258663883E-2</v>
      </c>
      <c r="D96" s="3">
        <f t="shared" ca="1" si="65"/>
        <v>5.0558450050103093E-2</v>
      </c>
      <c r="E96" s="3">
        <f t="shared" ca="1" si="66"/>
        <v>4.9943579534390825E-2</v>
      </c>
      <c r="F96" s="3">
        <f t="shared" ca="1" si="67"/>
        <v>4.9487438092105852E-2</v>
      </c>
      <c r="G96" s="3">
        <f t="shared" ca="1" si="68"/>
        <v>4.9031739086207587E-2</v>
      </c>
      <c r="H96" s="3">
        <f t="shared" ca="1" si="69"/>
        <v>4.8594160402343198E-2</v>
      </c>
      <c r="I96" s="3">
        <f t="shared" ca="1" si="70"/>
        <v>4.8204158797561097E-2</v>
      </c>
      <c r="J96" s="3">
        <f t="shared" ca="1" si="71"/>
        <v>4.787979218530726E-2</v>
      </c>
      <c r="K96" s="3">
        <f t="shared" ca="1" si="72"/>
        <v>4.7628577416970817E-2</v>
      </c>
      <c r="L96" s="3">
        <f t="shared" ca="1" si="73"/>
        <v>4.7450061419905841E-2</v>
      </c>
      <c r="M96" s="3">
        <f t="shared" ca="1" si="74"/>
        <v>4.7339403473632677E-2</v>
      </c>
      <c r="N96" s="3">
        <f t="shared" ca="1" si="75"/>
        <v>4.7290133915927651E-2</v>
      </c>
      <c r="O96" s="3">
        <f t="shared" ca="1" si="76"/>
        <v>4.7296329907476571E-2</v>
      </c>
      <c r="P96" s="3">
        <f t="shared" ca="1" si="77"/>
        <v>4.7353734073093477E-2</v>
      </c>
      <c r="Q96" s="3">
        <f t="shared" ca="1" si="78"/>
        <v>4.7459315852516525E-2</v>
      </c>
      <c r="R96" s="3">
        <f t="shared" ca="1" si="79"/>
        <v>4.7609582322686271E-2</v>
      </c>
      <c r="S96" s="3">
        <f t="shared" ca="1" si="80"/>
        <v>4.7799120998598149E-2</v>
      </c>
      <c r="T96" s="3">
        <f t="shared" ca="1" si="81"/>
        <v>4.8020440398390318E-2</v>
      </c>
      <c r="U96" s="3">
        <f t="shared" ca="1" si="82"/>
        <v>4.8264533531987064E-2</v>
      </c>
      <c r="V96" s="3">
        <f t="shared" ca="1" si="83"/>
        <v>4.8522122305404355E-2</v>
      </c>
      <c r="W96" s="3">
        <f t="shared" ca="1" si="84"/>
        <v>4.8784874354325367E-2</v>
      </c>
      <c r="X96" s="3">
        <f t="shared" ca="1" si="85"/>
        <v>4.9046213467753515E-2</v>
      </c>
      <c r="Y96" s="3">
        <f t="shared" ca="1" si="86"/>
        <v>4.9301911288504682E-2</v>
      </c>
      <c r="Z96" s="3">
        <f t="shared" ca="1" si="87"/>
        <v>4.9549666584266357E-2</v>
      </c>
      <c r="AA96" s="3">
        <f t="shared" ca="1" si="88"/>
        <v>4.9788039209712073E-2</v>
      </c>
      <c r="AB96" s="3">
        <f t="shared" ca="1" si="89"/>
        <v>5.0016220394520701E-2</v>
      </c>
      <c r="AC96" s="3">
        <f t="shared" ca="1" si="90"/>
        <v>5.0233805337501228E-2</v>
      </c>
      <c r="AD96" s="3">
        <f t="shared" ca="1" si="91"/>
        <v>5.0440452245643926E-2</v>
      </c>
      <c r="AE96" s="3">
        <f t="shared" ca="1" si="92"/>
        <v>5.0635766935174582E-2</v>
      </c>
      <c r="AF96" s="3">
        <f t="shared" ca="1" si="93"/>
        <v>5.0819225557916653E-2</v>
      </c>
      <c r="AG96" s="3">
        <f t="shared" ca="1" si="94"/>
        <v>5.0989989339589259E-2</v>
      </c>
      <c r="AH96" s="3">
        <f t="shared" ca="1" si="95"/>
        <v>5.1146564095134357E-2</v>
      </c>
      <c r="AI96" s="3">
        <f t="shared" ca="1" si="96"/>
        <v>5.1286407042467674E-2</v>
      </c>
      <c r="AJ96" s="3">
        <f t="shared" ca="1" si="97"/>
        <v>5.140582924967408E-2</v>
      </c>
      <c r="AK96" s="3">
        <f t="shared" ca="1" si="98"/>
        <v>5.1500439587700099E-2</v>
      </c>
      <c r="AL96" s="3">
        <f t="shared" ca="1" si="99"/>
        <v>5.1565688533880216E-2</v>
      </c>
      <c r="AM96" s="3">
        <f t="shared" ca="1" si="100"/>
        <v>5.1596957545284719E-2</v>
      </c>
      <c r="AN96" s="3">
        <f t="shared" ca="1" si="101"/>
        <v>5.1589513383189664E-2</v>
      </c>
      <c r="AO96" s="3">
        <f t="shared" ca="1" si="102"/>
        <v>5.1538396776960781E-2</v>
      </c>
      <c r="AP96" s="3">
        <f t="shared" ca="1" si="103"/>
        <v>5.1438232001710396E-2</v>
      </c>
      <c r="AQ96" s="3">
        <f t="shared" ca="1" si="104"/>
        <v>5.1283047860589279E-2</v>
      </c>
      <c r="AR96" s="3">
        <f t="shared" ca="1" si="105"/>
        <v>5.1066314432547985E-2</v>
      </c>
      <c r="AS96" s="3">
        <f t="shared" ca="1" si="106"/>
        <v>5.0781249698148463E-2</v>
      </c>
      <c r="AT96" s="3">
        <f t="shared" ca="1" si="107"/>
        <v>5.0421086313339636E-2</v>
      </c>
      <c r="AU96" s="3">
        <f t="shared" ca="1" si="108"/>
        <v>4.9979137187836253E-2</v>
      </c>
      <c r="AV96" s="3">
        <f t="shared" ca="1" si="109"/>
        <v>4.944890303509418E-2</v>
      </c>
      <c r="AW96" s="3">
        <f t="shared" ca="1" si="110"/>
        <v>4.8824427342525775E-2</v>
      </c>
      <c r="AX96" s="3">
        <f t="shared" ca="1" si="111"/>
        <v>4.8101794920787103E-2</v>
      </c>
      <c r="AY96" s="3">
        <f t="shared" ca="1" si="112"/>
        <v>4.7285747571401263E-2</v>
      </c>
      <c r="AZ96" s="3">
        <f t="shared" ca="1" si="61"/>
        <v>4.641058807982943E-2</v>
      </c>
      <c r="BC96" s="3">
        <f t="shared" ca="1" si="113"/>
        <v>-0.2837580862162925</v>
      </c>
      <c r="BD96" s="3">
        <f t="shared" ca="1" si="113"/>
        <v>0.3366434891821406</v>
      </c>
      <c r="BE96" s="3">
        <f t="shared" ca="1" si="113"/>
        <v>1.8404181212300088</v>
      </c>
    </row>
    <row r="97" spans="1:57" x14ac:dyDescent="0.2">
      <c r="A97" s="3">
        <f t="shared" si="62"/>
        <v>0.85000000000000053</v>
      </c>
      <c r="B97" s="3">
        <f t="shared" ca="1" si="63"/>
        <v>5.2098053814163527E-2</v>
      </c>
      <c r="C97" s="3">
        <f t="shared" ca="1" si="64"/>
        <v>5.0091778901713652E-2</v>
      </c>
      <c r="D97" s="3">
        <f t="shared" ca="1" si="65"/>
        <v>4.8828891349839747E-2</v>
      </c>
      <c r="E97" s="3">
        <f t="shared" ca="1" si="66"/>
        <v>4.8267034144336383E-2</v>
      </c>
      <c r="F97" s="3">
        <f t="shared" ca="1" si="67"/>
        <v>4.7859505306705068E-2</v>
      </c>
      <c r="G97" s="3">
        <f t="shared" ca="1" si="68"/>
        <v>4.7451517325445072E-2</v>
      </c>
      <c r="H97" s="3">
        <f t="shared" ca="1" si="69"/>
        <v>4.7060961624182725E-2</v>
      </c>
      <c r="I97" s="3">
        <f t="shared" ca="1" si="70"/>
        <v>4.6717043472780023E-2</v>
      </c>
      <c r="J97" s="3">
        <f t="shared" ca="1" si="71"/>
        <v>4.6437585340181102E-2</v>
      </c>
      <c r="K97" s="3">
        <f t="shared" ca="1" si="72"/>
        <v>4.6229919257490322E-2</v>
      </c>
      <c r="L97" s="3">
        <f t="shared" ca="1" si="73"/>
        <v>4.6093478451878819E-2</v>
      </c>
      <c r="M97" s="3">
        <f t="shared" ca="1" si="74"/>
        <v>4.6023363385457081E-2</v>
      </c>
      <c r="N97" s="3">
        <f t="shared" ca="1" si="75"/>
        <v>4.6013088999795788E-2</v>
      </c>
      <c r="O97" s="3">
        <f t="shared" ca="1" si="76"/>
        <v>4.6056739500791408E-2</v>
      </c>
      <c r="P97" s="3">
        <f t="shared" ca="1" si="77"/>
        <v>4.6150055984412089E-2</v>
      </c>
      <c r="Q97" s="3">
        <f t="shared" ca="1" si="78"/>
        <v>4.6289972877147964E-2</v>
      </c>
      <c r="R97" s="3">
        <f t="shared" ca="1" si="79"/>
        <v>4.6472933470209095E-2</v>
      </c>
      <c r="S97" s="3">
        <f t="shared" ca="1" si="80"/>
        <v>4.6693458722368367E-2</v>
      </c>
      <c r="T97" s="3">
        <f t="shared" ca="1" si="81"/>
        <v>4.6944002306818E-2</v>
      </c>
      <c r="U97" s="3">
        <f t="shared" ca="1" si="82"/>
        <v>4.7215527720249666E-2</v>
      </c>
      <c r="V97" s="3">
        <f t="shared" ca="1" si="83"/>
        <v>4.7498752118929191E-2</v>
      </c>
      <c r="W97" s="3">
        <f t="shared" ca="1" si="84"/>
        <v>4.7785354990551782E-2</v>
      </c>
      <c r="X97" s="3">
        <f t="shared" ca="1" si="85"/>
        <v>4.8068784155438603E-2</v>
      </c>
      <c r="Y97" s="3">
        <f t="shared" ca="1" si="86"/>
        <v>4.8344827158209987E-2</v>
      </c>
      <c r="Z97" s="3">
        <f t="shared" ca="1" si="87"/>
        <v>4.8611177562432301E-2</v>
      </c>
      <c r="AA97" s="3">
        <f t="shared" ca="1" si="88"/>
        <v>4.8866385561248504E-2</v>
      </c>
      <c r="AB97" s="3">
        <f t="shared" ca="1" si="89"/>
        <v>4.9109628227982899E-2</v>
      </c>
      <c r="AC97" s="3">
        <f t="shared" ca="1" si="90"/>
        <v>4.9340479752327561E-2</v>
      </c>
      <c r="AD97" s="3">
        <f t="shared" ca="1" si="91"/>
        <v>4.9558574902730572E-2</v>
      </c>
      <c r="AE97" s="3">
        <f t="shared" ca="1" si="92"/>
        <v>4.9763494303221523E-2</v>
      </c>
      <c r="AF97" s="3">
        <f t="shared" ca="1" si="93"/>
        <v>4.9954684916679835E-2</v>
      </c>
      <c r="AG97" s="3">
        <f t="shared" ca="1" si="94"/>
        <v>5.0131271600977245E-2</v>
      </c>
      <c r="AH97" s="3">
        <f t="shared" ca="1" si="95"/>
        <v>5.0291715500448232E-2</v>
      </c>
      <c r="AI97" s="3">
        <f t="shared" ca="1" si="96"/>
        <v>5.0433426712589463E-2</v>
      </c>
      <c r="AJ97" s="3">
        <f t="shared" ca="1" si="97"/>
        <v>5.055267751798391E-2</v>
      </c>
      <c r="AK97" s="3">
        <f t="shared" ca="1" si="98"/>
        <v>5.0645048297202303E-2</v>
      </c>
      <c r="AL97" s="3">
        <f t="shared" ca="1" si="99"/>
        <v>5.0705962229725621E-2</v>
      </c>
      <c r="AM97" s="3">
        <f t="shared" ca="1" si="100"/>
        <v>5.0730771969356971E-2</v>
      </c>
      <c r="AN97" s="3">
        <f t="shared" ca="1" si="101"/>
        <v>5.0714712679797408E-2</v>
      </c>
      <c r="AO97" s="3">
        <f t="shared" ca="1" si="102"/>
        <v>5.0652789164633186E-2</v>
      </c>
      <c r="AP97" s="3">
        <f t="shared" ca="1" si="103"/>
        <v>5.0539585746657567E-2</v>
      </c>
      <c r="AQ97" s="3">
        <f t="shared" ca="1" si="104"/>
        <v>5.0369091667022976E-2</v>
      </c>
      <c r="AR97" s="3">
        <f t="shared" ca="1" si="105"/>
        <v>5.0134743362327108E-2</v>
      </c>
      <c r="AS97" s="3">
        <f t="shared" ca="1" si="106"/>
        <v>4.9829730457594652E-2</v>
      </c>
      <c r="AT97" s="3">
        <f t="shared" ca="1" si="107"/>
        <v>4.9447258715036926E-2</v>
      </c>
      <c r="AU97" s="3">
        <f t="shared" ca="1" si="108"/>
        <v>4.8980616687670411E-2</v>
      </c>
      <c r="AV97" s="3">
        <f t="shared" ca="1" si="109"/>
        <v>4.842328849265394E-2</v>
      </c>
      <c r="AW97" s="3">
        <f t="shared" ca="1" si="110"/>
        <v>4.7769331969426843E-2</v>
      </c>
      <c r="AX97" s="3">
        <f t="shared" ca="1" si="111"/>
        <v>4.7014979931322108E-2</v>
      </c>
      <c r="AY97" s="3">
        <f t="shared" ca="1" si="112"/>
        <v>4.6165542005510332E-2</v>
      </c>
      <c r="AZ97" s="3">
        <f t="shared" ca="1" si="61"/>
        <v>4.5255795967563274E-2</v>
      </c>
      <c r="BC97" s="3">
        <f t="shared" ca="1" si="113"/>
        <v>-1.7119698456771557</v>
      </c>
      <c r="BD97" s="3">
        <f t="shared" ca="1" si="113"/>
        <v>0.85452608078933157</v>
      </c>
      <c r="BE97" s="3">
        <f t="shared" ca="1" si="113"/>
        <v>0.87514058768167935</v>
      </c>
    </row>
    <row r="98" spans="1:57" x14ac:dyDescent="0.2">
      <c r="A98" s="3">
        <f t="shared" si="62"/>
        <v>0.86000000000000054</v>
      </c>
      <c r="B98" s="3">
        <f t="shared" ca="1" si="63"/>
        <v>5.091465850131946E-2</v>
      </c>
      <c r="C98" s="3">
        <f t="shared" ca="1" si="64"/>
        <v>4.901887448528313E-2</v>
      </c>
      <c r="D98" s="3">
        <f t="shared" ca="1" si="65"/>
        <v>4.7858495401680565E-2</v>
      </c>
      <c r="E98" s="3">
        <f t="shared" ca="1" si="66"/>
        <v>4.7381317199230069E-2</v>
      </c>
      <c r="F98" s="3">
        <f t="shared" ca="1" si="67"/>
        <v>4.7048713222920917E-2</v>
      </c>
      <c r="G98" s="3">
        <f t="shared" ca="1" si="68"/>
        <v>4.6709584247913785E-2</v>
      </c>
      <c r="H98" s="3">
        <f t="shared" ca="1" si="69"/>
        <v>4.6382280808183581E-2</v>
      </c>
      <c r="I98" s="3">
        <f t="shared" ca="1" si="70"/>
        <v>4.6096011880132334E-2</v>
      </c>
      <c r="J98" s="3">
        <f t="shared" ca="1" si="71"/>
        <v>4.5868620373559391E-2</v>
      </c>
      <c r="K98" s="3">
        <f t="shared" ca="1" si="72"/>
        <v>4.5707509794559141E-2</v>
      </c>
      <c r="L98" s="3">
        <f t="shared" ca="1" si="73"/>
        <v>4.5612255640647976E-2</v>
      </c>
      <c r="M98" s="3">
        <f t="shared" ca="1" si="74"/>
        <v>4.5578155297823331E-2</v>
      </c>
      <c r="N98" s="3">
        <f t="shared" ca="1" si="75"/>
        <v>4.5598963633151329E-2</v>
      </c>
      <c r="O98" s="3">
        <f t="shared" ca="1" si="76"/>
        <v>4.5669026599130698E-2</v>
      </c>
      <c r="P98" s="3">
        <f t="shared" ca="1" si="77"/>
        <v>4.5784337966068379E-2</v>
      </c>
      <c r="Q98" s="3">
        <f t="shared" ca="1" si="78"/>
        <v>4.5942051444629581E-2</v>
      </c>
      <c r="R98" s="3">
        <f t="shared" ca="1" si="79"/>
        <v>4.6138801357756762E-2</v>
      </c>
      <c r="S98" s="3">
        <f t="shared" ca="1" si="80"/>
        <v>4.636929721509854E-2</v>
      </c>
      <c r="T98" s="3">
        <f t="shared" ca="1" si="81"/>
        <v>4.662619322440819E-2</v>
      </c>
      <c r="U98" s="3">
        <f t="shared" ca="1" si="82"/>
        <v>4.6900678737287149E-2</v>
      </c>
      <c r="V98" s="3">
        <f t="shared" ca="1" si="83"/>
        <v>4.7183721365159109E-2</v>
      </c>
      <c r="W98" s="3">
        <f t="shared" ca="1" si="84"/>
        <v>4.7467267564190133E-2</v>
      </c>
      <c r="X98" s="3">
        <f t="shared" ca="1" si="85"/>
        <v>4.7745043896301617E-2</v>
      </c>
      <c r="Y98" s="3">
        <f t="shared" ca="1" si="86"/>
        <v>4.8013108258672575E-2</v>
      </c>
      <c r="Z98" s="3">
        <f t="shared" ca="1" si="87"/>
        <v>4.8269403794472795E-2</v>
      </c>
      <c r="AA98" s="3">
        <f t="shared" ca="1" si="88"/>
        <v>4.8512725818290928E-2</v>
      </c>
      <c r="AB98" s="3">
        <f t="shared" ca="1" si="89"/>
        <v>4.8742491982914186E-2</v>
      </c>
      <c r="AC98" s="3">
        <f t="shared" ca="1" si="90"/>
        <v>4.8958510293201966E-2</v>
      </c>
      <c r="AD98" s="3">
        <f t="shared" ca="1" si="91"/>
        <v>4.9160646916859833E-2</v>
      </c>
      <c r="AE98" s="3">
        <f t="shared" ca="1" si="92"/>
        <v>4.9348712078658964E-2</v>
      </c>
      <c r="AF98" s="3">
        <f t="shared" ca="1" si="93"/>
        <v>4.9522378281829378E-2</v>
      </c>
      <c r="AG98" s="3">
        <f t="shared" ca="1" si="94"/>
        <v>4.9680988723213013E-2</v>
      </c>
      <c r="AH98" s="3">
        <f t="shared" ca="1" si="95"/>
        <v>4.982321470041335E-2</v>
      </c>
      <c r="AI98" s="3">
        <f t="shared" ca="1" si="96"/>
        <v>4.9946674230039075E-2</v>
      </c>
      <c r="AJ98" s="3">
        <f t="shared" ca="1" si="97"/>
        <v>5.0047855883986532E-2</v>
      </c>
      <c r="AK98" s="3">
        <f t="shared" ca="1" si="98"/>
        <v>5.0122566449173844E-2</v>
      </c>
      <c r="AL98" s="3">
        <f t="shared" ca="1" si="99"/>
        <v>5.016645664999294E-2</v>
      </c>
      <c r="AM98" s="3">
        <f t="shared" ca="1" si="100"/>
        <v>5.0175105153966323E-2</v>
      </c>
      <c r="AN98" s="3">
        <f t="shared" ca="1" si="101"/>
        <v>5.0143970313528713E-2</v>
      </c>
      <c r="AO98" s="3">
        <f t="shared" ca="1" si="102"/>
        <v>5.0068275798828811E-2</v>
      </c>
      <c r="AP98" s="3">
        <f t="shared" ca="1" si="103"/>
        <v>4.9942820861019983E-2</v>
      </c>
      <c r="AQ98" s="3">
        <f t="shared" ca="1" si="104"/>
        <v>4.9761810170521961E-2</v>
      </c>
      <c r="AR98" s="3">
        <f t="shared" ca="1" si="105"/>
        <v>4.9518901500188624E-2</v>
      </c>
      <c r="AS98" s="3">
        <f t="shared" ca="1" si="106"/>
        <v>4.9207511021616114E-2</v>
      </c>
      <c r="AT98" s="3">
        <f t="shared" ca="1" si="107"/>
        <v>4.8821072526891711E-2</v>
      </c>
      <c r="AU98" s="3">
        <f t="shared" ca="1" si="108"/>
        <v>4.8353105240414328E-2</v>
      </c>
      <c r="AV98" s="3">
        <f t="shared" ca="1" si="109"/>
        <v>4.7797332174885056E-2</v>
      </c>
      <c r="AW98" s="3">
        <f t="shared" ca="1" si="110"/>
        <v>4.7148083067655881E-2</v>
      </c>
      <c r="AX98" s="3">
        <f t="shared" ca="1" si="111"/>
        <v>4.6402002004068868E-2</v>
      </c>
      <c r="AY98" s="3">
        <f t="shared" ca="1" si="112"/>
        <v>4.5565219453104142E-2</v>
      </c>
      <c r="AZ98" s="3">
        <f t="shared" ca="1" si="61"/>
        <v>4.4673257472913529E-2</v>
      </c>
      <c r="BC98" s="3">
        <f t="shared" ca="1" si="113"/>
        <v>-0.80308514335095005</v>
      </c>
      <c r="BD98" s="3">
        <f t="shared" ca="1" si="113"/>
        <v>0.17899151888969378</v>
      </c>
      <c r="BE98" s="3">
        <f t="shared" ca="1" si="113"/>
        <v>1.1854626788205724</v>
      </c>
    </row>
    <row r="99" spans="1:57" x14ac:dyDescent="0.2">
      <c r="A99" s="3">
        <f t="shared" si="62"/>
        <v>0.87000000000000055</v>
      </c>
      <c r="B99" s="3">
        <f t="shared" ca="1" si="63"/>
        <v>5.2325880568929548E-2</v>
      </c>
      <c r="C99" s="3">
        <f t="shared" ca="1" si="64"/>
        <v>5.035756640710437E-2</v>
      </c>
      <c r="D99" s="3">
        <f t="shared" ca="1" si="65"/>
        <v>4.9127576694612457E-2</v>
      </c>
      <c r="E99" s="3">
        <f t="shared" ca="1" si="66"/>
        <v>4.8573918534603723E-2</v>
      </c>
      <c r="F99" s="3">
        <f t="shared" ca="1" si="67"/>
        <v>4.816565259911533E-2</v>
      </c>
      <c r="G99" s="3">
        <f t="shared" ca="1" si="68"/>
        <v>4.7755003110739727E-2</v>
      </c>
      <c r="H99" s="3">
        <f t="shared" ca="1" si="69"/>
        <v>4.736047035002084E-2</v>
      </c>
      <c r="I99" s="3">
        <f t="shared" ca="1" si="70"/>
        <v>4.7010967078883657E-2</v>
      </c>
      <c r="J99" s="3">
        <f t="shared" ca="1" si="71"/>
        <v>4.6724057412962046E-2</v>
      </c>
      <c r="K99" s="3">
        <f t="shared" ca="1" si="72"/>
        <v>4.6506917493544166E-2</v>
      </c>
      <c r="L99" s="3">
        <f t="shared" ca="1" si="73"/>
        <v>4.6358965925859114E-2</v>
      </c>
      <c r="M99" s="3">
        <f t="shared" ca="1" si="74"/>
        <v>4.6275397624120057E-2</v>
      </c>
      <c r="N99" s="3">
        <f t="shared" ca="1" si="75"/>
        <v>4.624990756160733E-2</v>
      </c>
      <c r="O99" s="3">
        <f t="shared" ca="1" si="76"/>
        <v>4.6276803000273266E-2</v>
      </c>
      <c r="P99" s="3">
        <f t="shared" ca="1" si="77"/>
        <v>4.6352029461256945E-2</v>
      </c>
      <c r="Q99" s="3">
        <f t="shared" ca="1" si="78"/>
        <v>4.6472659118646426E-2</v>
      </c>
      <c r="R99" s="3">
        <f t="shared" ca="1" si="79"/>
        <v>4.6635217021796037E-2</v>
      </c>
      <c r="S99" s="3">
        <f t="shared" ca="1" si="80"/>
        <v>4.683430121520047E-2</v>
      </c>
      <c r="T99" s="3">
        <f t="shared" ca="1" si="81"/>
        <v>4.7062466691877657E-2</v>
      </c>
      <c r="U99" s="3">
        <f t="shared" ca="1" si="82"/>
        <v>4.7310828894640368E-2</v>
      </c>
      <c r="V99" s="3">
        <f t="shared" ca="1" si="83"/>
        <v>4.757030596463304E-2</v>
      </c>
      <c r="W99" s="3">
        <f t="shared" ca="1" si="84"/>
        <v>4.7832811306251818E-2</v>
      </c>
      <c r="X99" s="3">
        <f t="shared" ca="1" si="85"/>
        <v>4.8092049799534117E-2</v>
      </c>
      <c r="Y99" s="3">
        <f t="shared" ca="1" si="86"/>
        <v>4.8344049023055127E-2</v>
      </c>
      <c r="Z99" s="3">
        <f t="shared" ca="1" si="87"/>
        <v>4.8586701354721547E-2</v>
      </c>
      <c r="AA99" s="3">
        <f t="shared" ca="1" si="88"/>
        <v>4.8818746884024669E-2</v>
      </c>
      <c r="AB99" s="3">
        <f t="shared" ca="1" si="89"/>
        <v>4.9039543452225338E-2</v>
      </c>
      <c r="AC99" s="3">
        <f t="shared" ca="1" si="90"/>
        <v>4.9248832575328694E-2</v>
      </c>
      <c r="AD99" s="3">
        <f t="shared" ca="1" si="91"/>
        <v>4.9446411528624085E-2</v>
      </c>
      <c r="AE99" s="3">
        <f t="shared" ca="1" si="92"/>
        <v>4.9632019800713072E-2</v>
      </c>
      <c r="AF99" s="3">
        <f t="shared" ca="1" si="93"/>
        <v>4.9805255035445306E-2</v>
      </c>
      <c r="AG99" s="3">
        <f t="shared" ca="1" si="94"/>
        <v>4.9965378349215495E-2</v>
      </c>
      <c r="AH99" s="3">
        <f t="shared" ca="1" si="95"/>
        <v>5.0110970892509613E-2</v>
      </c>
      <c r="AI99" s="3">
        <f t="shared" ca="1" si="96"/>
        <v>5.0239558512789023E-2</v>
      </c>
      <c r="AJ99" s="3">
        <f t="shared" ca="1" si="97"/>
        <v>5.0347546019860731E-2</v>
      </c>
      <c r="AK99" s="3">
        <f t="shared" ca="1" si="98"/>
        <v>5.0430666374058165E-2</v>
      </c>
      <c r="AL99" s="3">
        <f t="shared" ca="1" si="99"/>
        <v>5.0484497558356968E-2</v>
      </c>
      <c r="AM99" s="3">
        <f t="shared" ca="1" si="100"/>
        <v>5.050454394179596E-2</v>
      </c>
      <c r="AN99" s="3">
        <f t="shared" ca="1" si="101"/>
        <v>5.048618672339672E-2</v>
      </c>
      <c r="AO99" s="3">
        <f t="shared" ca="1" si="102"/>
        <v>5.0424568105402981E-2</v>
      </c>
      <c r="AP99" s="3">
        <f t="shared" ca="1" si="103"/>
        <v>5.0314402021642959E-2</v>
      </c>
      <c r="AQ99" s="3">
        <f t="shared" ca="1" si="104"/>
        <v>5.0149808434240099E-2</v>
      </c>
      <c r="AR99" s="3">
        <f t="shared" ca="1" si="105"/>
        <v>4.9924366300807398E-2</v>
      </c>
      <c r="AS99" s="3">
        <f t="shared" ca="1" si="106"/>
        <v>4.9631418113475156E-2</v>
      </c>
      <c r="AT99" s="3">
        <f t="shared" ca="1" si="107"/>
        <v>4.9264325491333361E-2</v>
      </c>
      <c r="AU99" s="3">
        <f t="shared" ca="1" si="108"/>
        <v>4.8816538238943205E-2</v>
      </c>
      <c r="AV99" s="3">
        <f t="shared" ca="1" si="109"/>
        <v>4.8281718668892019E-2</v>
      </c>
      <c r="AW99" s="3">
        <f t="shared" ca="1" si="110"/>
        <v>4.7654170948223031E-2</v>
      </c>
      <c r="AX99" s="3">
        <f t="shared" ca="1" si="111"/>
        <v>4.6930658369980005E-2</v>
      </c>
      <c r="AY99" s="3">
        <f t="shared" ca="1" si="112"/>
        <v>4.611783045806462E-2</v>
      </c>
      <c r="AZ99" s="3">
        <f t="shared" ca="1" si="61"/>
        <v>4.5251535838195606E-2</v>
      </c>
      <c r="BC99" s="3">
        <f t="shared" ca="1" si="113"/>
        <v>0.80573084005510065</v>
      </c>
      <c r="BD99" s="3">
        <f t="shared" ca="1" si="113"/>
        <v>-0.87437147446582841</v>
      </c>
      <c r="BE99" s="3">
        <f t="shared" ca="1" si="113"/>
        <v>-1.3051335481418933</v>
      </c>
    </row>
    <row r="100" spans="1:57" x14ac:dyDescent="0.2">
      <c r="A100" s="3">
        <f t="shared" si="62"/>
        <v>0.88000000000000056</v>
      </c>
      <c r="B100" s="3">
        <f t="shared" ca="1" si="63"/>
        <v>5.3306369030381114E-2</v>
      </c>
      <c r="C100" s="3">
        <f t="shared" ca="1" si="64"/>
        <v>5.1392073618414753E-2</v>
      </c>
      <c r="D100" s="3">
        <f t="shared" ca="1" si="65"/>
        <v>5.0208502513478311E-2</v>
      </c>
      <c r="E100" s="3">
        <f t="shared" ca="1" si="66"/>
        <v>4.9684578437575247E-2</v>
      </c>
      <c r="F100" s="3">
        <f t="shared" ca="1" si="67"/>
        <v>4.9297317053167936E-2</v>
      </c>
      <c r="G100" s="3">
        <f t="shared" ca="1" si="68"/>
        <v>4.8902557497232949E-2</v>
      </c>
      <c r="H100" s="3">
        <f t="shared" ca="1" si="69"/>
        <v>4.8519295818631951E-2</v>
      </c>
      <c r="I100" s="3">
        <f t="shared" ca="1" si="70"/>
        <v>4.8176503854188743E-2</v>
      </c>
      <c r="J100" s="3">
        <f t="shared" ca="1" si="71"/>
        <v>4.7891822894928535E-2</v>
      </c>
      <c r="K100" s="3">
        <f t="shared" ca="1" si="72"/>
        <v>4.7672558067753244E-2</v>
      </c>
      <c r="L100" s="3">
        <f t="shared" ca="1" si="73"/>
        <v>4.7518327114984389E-2</v>
      </c>
      <c r="M100" s="3">
        <f t="shared" ca="1" si="74"/>
        <v>4.7424578271580455E-2</v>
      </c>
      <c r="N100" s="3">
        <f t="shared" ca="1" si="75"/>
        <v>4.7385301982070402E-2</v>
      </c>
      <c r="O100" s="3">
        <f t="shared" ca="1" si="76"/>
        <v>4.7395121567657371E-2</v>
      </c>
      <c r="P100" s="3">
        <f t="shared" ca="1" si="77"/>
        <v>4.7450288575534023E-2</v>
      </c>
      <c r="Q100" s="3">
        <f t="shared" ca="1" si="78"/>
        <v>4.7548148029440671E-2</v>
      </c>
      <c r="R100" s="3">
        <f t="shared" ca="1" si="79"/>
        <v>4.7685470602281843E-2</v>
      </c>
      <c r="S100" s="3">
        <f t="shared" ca="1" si="80"/>
        <v>4.7857098059376289E-2</v>
      </c>
      <c r="T100" s="3">
        <f t="shared" ca="1" si="81"/>
        <v>4.8055841626095157E-2</v>
      </c>
      <c r="U100" s="3">
        <f t="shared" ca="1" si="82"/>
        <v>4.8273098266202373E-2</v>
      </c>
      <c r="V100" s="3">
        <f t="shared" ca="1" si="83"/>
        <v>4.8500091919902948E-2</v>
      </c>
      <c r="W100" s="3">
        <f t="shared" ca="1" si="84"/>
        <v>4.8729058108190434E-2</v>
      </c>
      <c r="X100" s="3">
        <f t="shared" ca="1" si="85"/>
        <v>4.89540347974535E-2</v>
      </c>
      <c r="Y100" s="3">
        <f t="shared" ca="1" si="86"/>
        <v>4.9171373779699976E-2</v>
      </c>
      <c r="Z100" s="3">
        <f t="shared" ca="1" si="87"/>
        <v>4.9379271519346402E-2</v>
      </c>
      <c r="AA100" s="3">
        <f t="shared" ca="1" si="88"/>
        <v>4.9576767730027747E-2</v>
      </c>
      <c r="AB100" s="3">
        <f t="shared" ca="1" si="89"/>
        <v>4.9763515248901581E-2</v>
      </c>
      <c r="AC100" s="3">
        <f t="shared" ca="1" si="90"/>
        <v>4.9939543996017167E-2</v>
      </c>
      <c r="AD100" s="3">
        <f t="shared" ca="1" si="91"/>
        <v>5.010493725834219E-2</v>
      </c>
      <c r="AE100" s="3">
        <f t="shared" ca="1" si="92"/>
        <v>5.0259718646814021E-2</v>
      </c>
      <c r="AF100" s="3">
        <f t="shared" ca="1" si="93"/>
        <v>5.0403765742450223E-2</v>
      </c>
      <c r="AG100" s="3">
        <f t="shared" ca="1" si="94"/>
        <v>5.0536612360834496E-2</v>
      </c>
      <c r="AH100" s="3">
        <f t="shared" ca="1" si="95"/>
        <v>5.0657104405864364E-2</v>
      </c>
      <c r="AI100" s="3">
        <f t="shared" ca="1" si="96"/>
        <v>5.0763030664964633E-2</v>
      </c>
      <c r="AJ100" s="3">
        <f t="shared" ca="1" si="97"/>
        <v>5.0851067325532698E-2</v>
      </c>
      <c r="AK100" s="3">
        <f t="shared" ca="1" si="98"/>
        <v>5.0917228483990266E-2</v>
      </c>
      <c r="AL100" s="3">
        <f t="shared" ca="1" si="99"/>
        <v>5.0957374291725026E-2</v>
      </c>
      <c r="AM100" s="3">
        <f t="shared" ca="1" si="100"/>
        <v>5.096728970316311E-2</v>
      </c>
      <c r="AN100" s="3">
        <f t="shared" ca="1" si="101"/>
        <v>5.0942633618592761E-2</v>
      </c>
      <c r="AO100" s="3">
        <f t="shared" ca="1" si="102"/>
        <v>5.0878821636333976E-2</v>
      </c>
      <c r="AP100" s="3">
        <f t="shared" ca="1" si="103"/>
        <v>5.0770837326040021E-2</v>
      </c>
      <c r="AQ100" s="3">
        <f t="shared" ca="1" si="104"/>
        <v>5.0613071000368791E-2</v>
      </c>
      <c r="AR100" s="3">
        <f t="shared" ca="1" si="105"/>
        <v>5.0399377845377534E-2</v>
      </c>
      <c r="AS100" s="3">
        <f t="shared" ca="1" si="106"/>
        <v>5.0123381644829712E-2</v>
      </c>
      <c r="AT100" s="3">
        <f t="shared" ca="1" si="107"/>
        <v>4.9778726840850815E-2</v>
      </c>
      <c r="AU100" s="3">
        <f t="shared" ca="1" si="108"/>
        <v>4.9359148933528454E-2</v>
      </c>
      <c r="AV100" s="3">
        <f t="shared" ca="1" si="109"/>
        <v>4.8858605178901907E-2</v>
      </c>
      <c r="AW100" s="3">
        <f t="shared" ca="1" si="110"/>
        <v>4.8271732010235498E-2</v>
      </c>
      <c r="AX100" s="3">
        <f t="shared" ca="1" si="111"/>
        <v>4.7595774866188711E-2</v>
      </c>
      <c r="AY100" s="3">
        <f t="shared" ca="1" si="112"/>
        <v>4.6838253416807293E-2</v>
      </c>
      <c r="AZ100" s="3">
        <f t="shared" ca="1" si="61"/>
        <v>4.6035657010569761E-2</v>
      </c>
      <c r="BC100" s="3">
        <f t="shared" ca="1" si="113"/>
        <v>1.2375946984453625</v>
      </c>
      <c r="BD100" s="3">
        <f t="shared" ca="1" si="113"/>
        <v>-0.88756697871648882</v>
      </c>
      <c r="BE100" s="3">
        <f t="shared" ca="1" si="113"/>
        <v>0.19295526012975728</v>
      </c>
    </row>
    <row r="101" spans="1:57" x14ac:dyDescent="0.2">
      <c r="A101" s="3">
        <f t="shared" si="62"/>
        <v>0.89000000000000057</v>
      </c>
      <c r="B101" s="3">
        <f t="shared" ca="1" si="63"/>
        <v>5.2285847875064309E-2</v>
      </c>
      <c r="C101" s="3">
        <f t="shared" ca="1" si="64"/>
        <v>5.0330441714992444E-2</v>
      </c>
      <c r="D101" s="3">
        <f t="shared" ca="1" si="65"/>
        <v>4.9110904672318136E-2</v>
      </c>
      <c r="E101" s="3">
        <f t="shared" ca="1" si="66"/>
        <v>4.8546861444469749E-2</v>
      </c>
      <c r="F101" s="3">
        <f t="shared" ca="1" si="67"/>
        <v>4.8122641451953926E-2</v>
      </c>
      <c r="G101" s="3">
        <f t="shared" ca="1" si="68"/>
        <v>4.7697081932349936E-2</v>
      </c>
      <c r="H101" s="3">
        <f t="shared" ca="1" si="69"/>
        <v>4.7289111538108705E-2</v>
      </c>
      <c r="I101" s="3">
        <f t="shared" ca="1" si="70"/>
        <v>4.692720711210259E-2</v>
      </c>
      <c r="J101" s="3">
        <f t="shared" ca="1" si="71"/>
        <v>4.6628533726092498E-2</v>
      </c>
      <c r="K101" s="3">
        <f t="shared" ca="1" si="72"/>
        <v>4.6399972464763573E-2</v>
      </c>
      <c r="L101" s="3">
        <f t="shared" ca="1" si="73"/>
        <v>4.6240786860342685E-2</v>
      </c>
      <c r="M101" s="3">
        <f t="shared" ca="1" si="74"/>
        <v>4.6146124880683634E-2</v>
      </c>
      <c r="N101" s="3">
        <f t="shared" ca="1" si="75"/>
        <v>4.6109718422463919E-2</v>
      </c>
      <c r="O101" s="3">
        <f t="shared" ca="1" si="76"/>
        <v>4.6125952234613465E-2</v>
      </c>
      <c r="P101" s="3">
        <f t="shared" ca="1" si="77"/>
        <v>4.619082879599036E-2</v>
      </c>
      <c r="Q101" s="3">
        <f t="shared" ca="1" si="78"/>
        <v>4.6301411004605039E-2</v>
      </c>
      <c r="R101" s="3">
        <f t="shared" ca="1" si="79"/>
        <v>4.6454160687997612E-2</v>
      </c>
      <c r="S101" s="3">
        <f t="shared" ca="1" si="80"/>
        <v>4.6643609151681344E-2</v>
      </c>
      <c r="T101" s="3">
        <f t="shared" ca="1" si="81"/>
        <v>4.6862269928292483E-2</v>
      </c>
      <c r="U101" s="3">
        <f t="shared" ca="1" si="82"/>
        <v>4.710126755724818E-2</v>
      </c>
      <c r="V101" s="3">
        <f t="shared" ca="1" si="83"/>
        <v>4.7351577673304647E-2</v>
      </c>
      <c r="W101" s="3">
        <f t="shared" ca="1" si="84"/>
        <v>4.7605203702587834E-2</v>
      </c>
      <c r="X101" s="3">
        <f t="shared" ca="1" si="85"/>
        <v>4.7855962089519172E-2</v>
      </c>
      <c r="Y101" s="3">
        <f t="shared" ca="1" si="86"/>
        <v>4.8099974006140585E-2</v>
      </c>
      <c r="Z101" s="3">
        <f t="shared" ca="1" si="87"/>
        <v>4.8335185483271009E-2</v>
      </c>
      <c r="AA101" s="3">
        <f t="shared" ca="1" si="88"/>
        <v>4.856038133526408E-2</v>
      </c>
      <c r="AB101" s="3">
        <f t="shared" ca="1" si="89"/>
        <v>4.8774954832476909E-2</v>
      </c>
      <c r="AC101" s="3">
        <f t="shared" ca="1" si="90"/>
        <v>4.8978669820295473E-2</v>
      </c>
      <c r="AD101" s="3">
        <f t="shared" ca="1" si="91"/>
        <v>4.9171341128718841E-2</v>
      </c>
      <c r="AE101" s="3">
        <f t="shared" ca="1" si="92"/>
        <v>4.935272197645673E-2</v>
      </c>
      <c r="AF101" s="3">
        <f t="shared" ca="1" si="93"/>
        <v>4.9522415306074936E-2</v>
      </c>
      <c r="AG101" s="3">
        <f t="shared" ca="1" si="94"/>
        <v>4.9679673042570496E-2</v>
      </c>
      <c r="AH101" s="3">
        <f t="shared" ca="1" si="95"/>
        <v>4.9823051376123417E-2</v>
      </c>
      <c r="AI101" s="3">
        <f t="shared" ca="1" si="96"/>
        <v>4.9950047772014387E-2</v>
      </c>
      <c r="AJ101" s="3">
        <f t="shared" ca="1" si="97"/>
        <v>5.0057055559541049E-2</v>
      </c>
      <c r="AK101" s="3">
        <f t="shared" ca="1" si="98"/>
        <v>5.0139815560999758E-2</v>
      </c>
      <c r="AL101" s="3">
        <f t="shared" ca="1" si="99"/>
        <v>5.0193915633669643E-2</v>
      </c>
      <c r="AM101" s="3">
        <f t="shared" ca="1" si="100"/>
        <v>5.0214866828821647E-2</v>
      </c>
      <c r="AN101" s="3">
        <f t="shared" ca="1" si="101"/>
        <v>5.0198051231046759E-2</v>
      </c>
      <c r="AO101" s="3">
        <f t="shared" ca="1" si="102"/>
        <v>5.013860332867609E-2</v>
      </c>
      <c r="AP101" s="3">
        <f t="shared" ca="1" si="103"/>
        <v>5.0031221910622078E-2</v>
      </c>
      <c r="AQ101" s="3">
        <f t="shared" ca="1" si="104"/>
        <v>4.9870013326775139E-2</v>
      </c>
      <c r="AR101" s="3">
        <f t="shared" ca="1" si="105"/>
        <v>4.9648554662040462E-2</v>
      </c>
      <c r="AS101" s="3">
        <f t="shared" ca="1" si="106"/>
        <v>4.936019659158259E-2</v>
      </c>
      <c r="AT101" s="3">
        <f t="shared" ca="1" si="107"/>
        <v>4.899831200715226E-2</v>
      </c>
      <c r="AU101" s="3">
        <f t="shared" ca="1" si="108"/>
        <v>4.8556367858461881E-2</v>
      </c>
      <c r="AV101" s="3">
        <f t="shared" ca="1" si="109"/>
        <v>4.8028062660597975E-2</v>
      </c>
      <c r="AW101" s="3">
        <f t="shared" ca="1" si="110"/>
        <v>4.7407813679773758E-2</v>
      </c>
      <c r="AX101" s="3">
        <f t="shared" ca="1" si="111"/>
        <v>4.6692801829414869E-2</v>
      </c>
      <c r="AY101" s="3">
        <f t="shared" ca="1" si="112"/>
        <v>4.5890857906383364E-2</v>
      </c>
      <c r="AZ101" s="3">
        <f t="shared" ca="1" si="61"/>
        <v>4.5038376901580274E-2</v>
      </c>
      <c r="BC101" s="3">
        <f t="shared" ca="1" si="113"/>
        <v>-1.574404066536605</v>
      </c>
      <c r="BD101" s="3">
        <f t="shared" ca="1" si="113"/>
        <v>0.57289824456204119</v>
      </c>
      <c r="BE101" s="3">
        <f t="shared" ca="1" si="113"/>
        <v>-0.49248488251348288</v>
      </c>
    </row>
    <row r="102" spans="1:57" x14ac:dyDescent="0.2">
      <c r="A102" s="3">
        <f t="shared" si="62"/>
        <v>0.90000000000000058</v>
      </c>
      <c r="B102" s="3">
        <f t="shared" ca="1" si="63"/>
        <v>5.2753775147547421E-2</v>
      </c>
      <c r="C102" s="3">
        <f t="shared" ca="1" si="64"/>
        <v>5.0591160569691561E-2</v>
      </c>
      <c r="D102" s="3">
        <f t="shared" ca="1" si="65"/>
        <v>4.9187065106058039E-2</v>
      </c>
      <c r="E102" s="3">
        <f t="shared" ca="1" si="66"/>
        <v>4.8451451718279519E-2</v>
      </c>
      <c r="F102" s="3">
        <f t="shared" ca="1" si="67"/>
        <v>4.7875181324885066E-2</v>
      </c>
      <c r="G102" s="3">
        <f t="shared" ca="1" si="68"/>
        <v>4.7319332007243399E-2</v>
      </c>
      <c r="H102" s="3">
        <f t="shared" ca="1" si="69"/>
        <v>4.6802060522570903E-2</v>
      </c>
      <c r="I102" s="3">
        <f t="shared" ca="1" si="70"/>
        <v>4.6350653148409214E-2</v>
      </c>
      <c r="J102" s="3">
        <f t="shared" ca="1" si="71"/>
        <v>4.5981103833922919E-2</v>
      </c>
      <c r="K102" s="3">
        <f t="shared" ca="1" si="72"/>
        <v>4.569917507134981E-2</v>
      </c>
      <c r="L102" s="3">
        <f t="shared" ca="1" si="73"/>
        <v>4.5503081314808944E-2</v>
      </c>
      <c r="M102" s="3">
        <f t="shared" ca="1" si="74"/>
        <v>4.538697515256148E-2</v>
      </c>
      <c r="N102" s="3">
        <f t="shared" ca="1" si="75"/>
        <v>4.5343634386072036E-2</v>
      </c>
      <c r="O102" s="3">
        <f t="shared" ca="1" si="76"/>
        <v>4.5366509035203104E-2</v>
      </c>
      <c r="P102" s="3">
        <f t="shared" ca="1" si="77"/>
        <v>4.5450655902457289E-2</v>
      </c>
      <c r="Q102" s="3">
        <f t="shared" ca="1" si="78"/>
        <v>4.5592159278849471E-2</v>
      </c>
      <c r="R102" s="3">
        <f t="shared" ca="1" si="79"/>
        <v>4.5786476167393515E-2</v>
      </c>
      <c r="S102" s="3">
        <f t="shared" ca="1" si="80"/>
        <v>4.6027131722265635E-2</v>
      </c>
      <c r="T102" s="3">
        <f t="shared" ca="1" si="81"/>
        <v>4.630564634186192E-2</v>
      </c>
      <c r="U102" s="3">
        <f t="shared" ca="1" si="82"/>
        <v>4.6612176676757738E-2</v>
      </c>
      <c r="V102" s="3">
        <f t="shared" ca="1" si="83"/>
        <v>4.6936754433599126E-2</v>
      </c>
      <c r="W102" s="3">
        <f t="shared" ca="1" si="84"/>
        <v>4.727045520822943E-2</v>
      </c>
      <c r="X102" s="3">
        <f t="shared" ca="1" si="85"/>
        <v>4.7606177794269892E-2</v>
      </c>
      <c r="Y102" s="3">
        <f t="shared" ca="1" si="86"/>
        <v>4.7939116400650884E-2</v>
      </c>
      <c r="Z102" s="3">
        <f t="shared" ca="1" si="87"/>
        <v>4.8266270588407087E-2</v>
      </c>
      <c r="AA102" s="3">
        <f t="shared" ca="1" si="88"/>
        <v>4.8585474232387411E-2</v>
      </c>
      <c r="AB102" s="3">
        <f t="shared" ca="1" si="89"/>
        <v>4.8895164959118269E-2</v>
      </c>
      <c r="AC102" s="3">
        <f t="shared" ca="1" si="90"/>
        <v>4.9194144544803239E-2</v>
      </c>
      <c r="AD102" s="3">
        <f t="shared" ca="1" si="91"/>
        <v>4.948126337689461E-2</v>
      </c>
      <c r="AE102" s="3">
        <f t="shared" ca="1" si="92"/>
        <v>4.9755308250076964E-2</v>
      </c>
      <c r="AF102" s="3">
        <f t="shared" ca="1" si="93"/>
        <v>5.0014911376548635E-2</v>
      </c>
      <c r="AG102" s="3">
        <f t="shared" ca="1" si="94"/>
        <v>5.0258346687384395E-2</v>
      </c>
      <c r="AH102" s="3">
        <f t="shared" ca="1" si="95"/>
        <v>5.0483184680005191E-2</v>
      </c>
      <c r="AI102" s="3">
        <f t="shared" ca="1" si="96"/>
        <v>5.0685935719955492E-2</v>
      </c>
      <c r="AJ102" s="3">
        <f t="shared" ca="1" si="97"/>
        <v>5.0862014523239685E-2</v>
      </c>
      <c r="AK102" s="3">
        <f t="shared" ca="1" si="98"/>
        <v>5.1006192710756119E-2</v>
      </c>
      <c r="AL102" s="3">
        <f t="shared" ca="1" si="99"/>
        <v>5.1113089866621421E-2</v>
      </c>
      <c r="AM102" s="3">
        <f t="shared" ca="1" si="100"/>
        <v>5.1177247133827521E-2</v>
      </c>
      <c r="AN102" s="3">
        <f t="shared" ca="1" si="101"/>
        <v>5.119307374850933E-2</v>
      </c>
      <c r="AO102" s="3">
        <f t="shared" ca="1" si="102"/>
        <v>5.1154727068721033E-2</v>
      </c>
      <c r="AP102" s="3">
        <f t="shared" ca="1" si="103"/>
        <v>5.1055925172120709E-2</v>
      </c>
      <c r="AQ102" s="3">
        <f t="shared" ca="1" si="104"/>
        <v>5.0889794616190621E-2</v>
      </c>
      <c r="AR102" s="3">
        <f t="shared" ca="1" si="105"/>
        <v>5.064893853766194E-2</v>
      </c>
      <c r="AS102" s="3">
        <f t="shared" ca="1" si="106"/>
        <v>5.0325738587391811E-2</v>
      </c>
      <c r="AT102" s="3">
        <f t="shared" ca="1" si="107"/>
        <v>4.9912600219883196E-2</v>
      </c>
      <c r="AU102" s="3">
        <f t="shared" ca="1" si="108"/>
        <v>4.9402026083788769E-2</v>
      </c>
      <c r="AV102" s="3">
        <f t="shared" ca="1" si="109"/>
        <v>4.8786760797847328E-2</v>
      </c>
      <c r="AW102" s="3">
        <f t="shared" ca="1" si="110"/>
        <v>4.8060309607184305E-2</v>
      </c>
      <c r="AX102" s="3">
        <f t="shared" ca="1" si="111"/>
        <v>4.7219100466159555E-2</v>
      </c>
      <c r="AY102" s="3">
        <f t="shared" ca="1" si="112"/>
        <v>4.6270571241890539E-2</v>
      </c>
      <c r="AZ102" s="3">
        <f t="shared" ca="1" si="61"/>
        <v>4.5250437750477664E-2</v>
      </c>
      <c r="BC102" s="3">
        <f t="shared" ca="1" si="113"/>
        <v>0.19545308291112207</v>
      </c>
      <c r="BD102" s="3">
        <f t="shared" ca="1" si="113"/>
        <v>1.7468668627614736</v>
      </c>
      <c r="BE102" s="3">
        <f t="shared" ca="1" si="113"/>
        <v>-2.1104953138564291</v>
      </c>
    </row>
    <row r="103" spans="1:57" x14ac:dyDescent="0.2">
      <c r="A103" s="3">
        <f t="shared" si="62"/>
        <v>0.91000000000000059</v>
      </c>
      <c r="B103" s="3">
        <f t="shared" ca="1" si="63"/>
        <v>5.3374255745771669E-2</v>
      </c>
      <c r="C103" s="3">
        <f t="shared" ca="1" si="64"/>
        <v>5.1337874699414483E-2</v>
      </c>
      <c r="D103" s="3">
        <f t="shared" ca="1" si="65"/>
        <v>5.0046941701607305E-2</v>
      </c>
      <c r="E103" s="3">
        <f t="shared" ca="1" si="66"/>
        <v>4.9403480814025694E-2</v>
      </c>
      <c r="F103" s="3">
        <f t="shared" ca="1" si="67"/>
        <v>4.8906197611298802E-2</v>
      </c>
      <c r="G103" s="3">
        <f t="shared" ca="1" si="68"/>
        <v>4.8419749734966565E-2</v>
      </c>
      <c r="H103" s="3">
        <f t="shared" ca="1" si="69"/>
        <v>4.7962912644771191E-2</v>
      </c>
      <c r="I103" s="3">
        <f t="shared" ca="1" si="70"/>
        <v>4.7563181412940567E-2</v>
      </c>
      <c r="J103" s="3">
        <f t="shared" ca="1" si="71"/>
        <v>4.7236778887808209E-2</v>
      </c>
      <c r="K103" s="3">
        <f t="shared" ca="1" si="72"/>
        <v>4.6989749330613617E-2</v>
      </c>
      <c r="L103" s="3">
        <f t="shared" ca="1" si="73"/>
        <v>4.6820658162500639E-2</v>
      </c>
      <c r="M103" s="3">
        <f t="shared" ca="1" si="74"/>
        <v>4.6724062388987644E-2</v>
      </c>
      <c r="N103" s="3">
        <f t="shared" ca="1" si="75"/>
        <v>4.6693185074811572E-2</v>
      </c>
      <c r="O103" s="3">
        <f t="shared" ca="1" si="76"/>
        <v>4.6721940262983971E-2</v>
      </c>
      <c r="P103" s="3">
        <f t="shared" ca="1" si="77"/>
        <v>4.6805837392201469E-2</v>
      </c>
      <c r="Q103" s="3">
        <f t="shared" ca="1" si="78"/>
        <v>4.6941380593295043E-2</v>
      </c>
      <c r="R103" s="3">
        <f t="shared" ca="1" si="79"/>
        <v>4.7124420989378371E-2</v>
      </c>
      <c r="S103" s="3">
        <f t="shared" ca="1" si="80"/>
        <v>4.7348876814794834E-2</v>
      </c>
      <c r="T103" s="3">
        <f t="shared" ca="1" si="81"/>
        <v>4.7606674809770606E-2</v>
      </c>
      <c r="U103" s="3">
        <f t="shared" ca="1" si="82"/>
        <v>4.7888403186416191E-2</v>
      </c>
      <c r="V103" s="3">
        <f t="shared" ca="1" si="83"/>
        <v>4.8184549016386254E-2</v>
      </c>
      <c r="W103" s="3">
        <f t="shared" ca="1" si="84"/>
        <v>4.8486659239993492E-2</v>
      </c>
      <c r="X103" s="3">
        <f t="shared" ca="1" si="85"/>
        <v>4.8788113784974996E-2</v>
      </c>
      <c r="Y103" s="3">
        <f t="shared" ca="1" si="86"/>
        <v>4.9084578478178403E-2</v>
      </c>
      <c r="Z103" s="3">
        <f t="shared" ca="1" si="87"/>
        <v>4.9373505292622015E-2</v>
      </c>
      <c r="AA103" s="3">
        <f t="shared" ca="1" si="88"/>
        <v>4.9653176040725777E-2</v>
      </c>
      <c r="AB103" s="3">
        <f t="shared" ca="1" si="89"/>
        <v>4.9922471547840644E-2</v>
      </c>
      <c r="AC103" s="3">
        <f t="shared" ca="1" si="90"/>
        <v>5.0180630444682774E-2</v>
      </c>
      <c r="AD103" s="3">
        <f t="shared" ca="1" si="91"/>
        <v>5.0426937607690403E-2</v>
      </c>
      <c r="AE103" s="3">
        <f t="shared" ca="1" si="92"/>
        <v>5.0660612292558395E-2</v>
      </c>
      <c r="AF103" s="3">
        <f t="shared" ca="1" si="93"/>
        <v>5.0880714807008814E-2</v>
      </c>
      <c r="AG103" s="3">
        <f t="shared" ca="1" si="94"/>
        <v>5.1085939905379699E-2</v>
      </c>
      <c r="AH103" s="3">
        <f t="shared" ca="1" si="95"/>
        <v>5.1274271335355684E-2</v>
      </c>
      <c r="AI103" s="3">
        <f t="shared" ca="1" si="96"/>
        <v>5.1442631503636142E-2</v>
      </c>
      <c r="AJ103" s="3">
        <f t="shared" ca="1" si="97"/>
        <v>5.1586855672332392E-2</v>
      </c>
      <c r="AK103" s="3">
        <f t="shared" ca="1" si="98"/>
        <v>5.1702145250671766E-2</v>
      </c>
      <c r="AL103" s="3">
        <f t="shared" ca="1" si="99"/>
        <v>5.178355048806834E-2</v>
      </c>
      <c r="AM103" s="3">
        <f t="shared" ca="1" si="100"/>
        <v>5.1826041531593751E-2</v>
      </c>
      <c r="AN103" s="3">
        <f t="shared" ca="1" si="101"/>
        <v>5.1824453654452707E-2</v>
      </c>
      <c r="AO103" s="3">
        <f t="shared" ca="1" si="102"/>
        <v>5.1773365983965196E-2</v>
      </c>
      <c r="AP103" s="3">
        <f t="shared" ca="1" si="103"/>
        <v>5.1666914876074131E-2</v>
      </c>
      <c r="AQ103" s="3">
        <f t="shared" ca="1" si="104"/>
        <v>5.1498646183900584E-2</v>
      </c>
      <c r="AR103" s="3">
        <f t="shared" ca="1" si="105"/>
        <v>5.1261588165641324E-2</v>
      </c>
      <c r="AS103" s="3">
        <f t="shared" ca="1" si="106"/>
        <v>5.0948552450749557E-2</v>
      </c>
      <c r="AT103" s="3">
        <f t="shared" ca="1" si="107"/>
        <v>5.055237609036653E-2</v>
      </c>
      <c r="AU103" s="3">
        <f t="shared" ca="1" si="108"/>
        <v>5.0065996611341666E-2</v>
      </c>
      <c r="AV103" s="3">
        <f t="shared" ca="1" si="109"/>
        <v>4.9482604544733536E-2</v>
      </c>
      <c r="AW103" s="3">
        <f t="shared" ca="1" si="110"/>
        <v>4.879619526698252E-2</v>
      </c>
      <c r="AX103" s="3">
        <f t="shared" ca="1" si="111"/>
        <v>4.8003849945131349E-2</v>
      </c>
      <c r="AY103" s="3">
        <f t="shared" ca="1" si="112"/>
        <v>4.7114006762814083E-2</v>
      </c>
      <c r="AZ103" s="3">
        <f t="shared" ca="1" si="61"/>
        <v>4.6163536259696228E-2</v>
      </c>
      <c r="BC103" s="3">
        <f t="shared" ca="1" si="113"/>
        <v>1.515061644722012</v>
      </c>
      <c r="BD103" s="3">
        <f t="shared" ca="1" si="113"/>
        <v>-0.62847829690709567</v>
      </c>
      <c r="BE103" s="3">
        <f t="shared" ca="1" si="113"/>
        <v>1.1242031132816734</v>
      </c>
    </row>
    <row r="104" spans="1:57" x14ac:dyDescent="0.2">
      <c r="A104" s="3">
        <f t="shared" si="62"/>
        <v>0.9200000000000006</v>
      </c>
      <c r="B104" s="3">
        <f t="shared" ca="1" si="63"/>
        <v>5.2638485927302824E-2</v>
      </c>
      <c r="C104" s="3">
        <f t="shared" ca="1" si="64"/>
        <v>5.0663009709732434E-2</v>
      </c>
      <c r="D104" s="3">
        <f t="shared" ca="1" si="65"/>
        <v>4.9431829283395012E-2</v>
      </c>
      <c r="E104" s="3">
        <f t="shared" ca="1" si="66"/>
        <v>4.8838786395215245E-2</v>
      </c>
      <c r="F104" s="3">
        <f t="shared" ca="1" si="67"/>
        <v>4.8389786888088801E-2</v>
      </c>
      <c r="G104" s="3">
        <f t="shared" ca="1" si="68"/>
        <v>4.7952449660658994E-2</v>
      </c>
      <c r="H104" s="3">
        <f t="shared" ca="1" si="69"/>
        <v>4.7545601591122102E-2</v>
      </c>
      <c r="I104" s="3">
        <f t="shared" ca="1" si="70"/>
        <v>4.7196387862566969E-2</v>
      </c>
      <c r="J104" s="3">
        <f t="shared" ca="1" si="71"/>
        <v>4.6920702193977738E-2</v>
      </c>
      <c r="K104" s="3">
        <f t="shared" ca="1" si="72"/>
        <v>4.6724312913641146E-2</v>
      </c>
      <c r="L104" s="3">
        <f t="shared" ca="1" si="73"/>
        <v>4.660557839281549E-2</v>
      </c>
      <c r="M104" s="3">
        <f t="shared" ca="1" si="74"/>
        <v>4.6558901785281735E-2</v>
      </c>
      <c r="N104" s="3">
        <f t="shared" ca="1" si="75"/>
        <v>4.6577392708331701E-2</v>
      </c>
      <c r="O104" s="3">
        <f t="shared" ca="1" si="76"/>
        <v>4.6654869914471958E-2</v>
      </c>
      <c r="P104" s="3">
        <f t="shared" ca="1" si="77"/>
        <v>4.6786735736750643E-2</v>
      </c>
      <c r="Q104" s="3">
        <f t="shared" ca="1" si="78"/>
        <v>4.6969354545505541E-2</v>
      </c>
      <c r="R104" s="3">
        <f t="shared" ca="1" si="79"/>
        <v>4.7198412477236544E-2</v>
      </c>
      <c r="S104" s="3">
        <f t="shared" ca="1" si="80"/>
        <v>4.7467662025772503E-2</v>
      </c>
      <c r="T104" s="3">
        <f t="shared" ca="1" si="81"/>
        <v>4.7768877691648837E-2</v>
      </c>
      <c r="U104" s="3">
        <f t="shared" ca="1" si="82"/>
        <v>4.8092520638665689E-2</v>
      </c>
      <c r="V104" s="3">
        <f t="shared" ca="1" si="83"/>
        <v>4.8428974537160628E-2</v>
      </c>
      <c r="W104" s="3">
        <f t="shared" ca="1" si="84"/>
        <v>4.8769698781793665E-2</v>
      </c>
      <c r="X104" s="3">
        <f t="shared" ca="1" si="85"/>
        <v>4.9107995158178826E-2</v>
      </c>
      <c r="Y104" s="3">
        <f t="shared" ca="1" si="86"/>
        <v>4.9439441641047389E-2</v>
      </c>
      <c r="Z104" s="3">
        <f t="shared" ca="1" si="87"/>
        <v>4.9761383439998072E-2</v>
      </c>
      <c r="AA104" s="3">
        <f t="shared" ca="1" si="88"/>
        <v>5.0071991124331958E-2</v>
      </c>
      <c r="AB104" s="3">
        <f t="shared" ca="1" si="89"/>
        <v>5.0370029505423367E-2</v>
      </c>
      <c r="AC104" s="3">
        <f t="shared" ca="1" si="90"/>
        <v>5.0654614935275552E-2</v>
      </c>
      <c r="AD104" s="3">
        <f t="shared" ca="1" si="91"/>
        <v>5.0924907652838233E-2</v>
      </c>
      <c r="AE104" s="3">
        <f t="shared" ca="1" si="92"/>
        <v>5.1180000201591865E-2</v>
      </c>
      <c r="AF104" s="3">
        <f t="shared" ca="1" si="93"/>
        <v>5.1418821753422078E-2</v>
      </c>
      <c r="AG104" s="3">
        <f t="shared" ca="1" si="94"/>
        <v>5.1639928648555253E-2</v>
      </c>
      <c r="AH104" s="3">
        <f t="shared" ca="1" si="95"/>
        <v>5.1841158774842556E-2</v>
      </c>
      <c r="AI104" s="3">
        <f t="shared" ca="1" si="96"/>
        <v>5.2019287664322372E-2</v>
      </c>
      <c r="AJ104" s="3">
        <f t="shared" ca="1" si="97"/>
        <v>5.2170012224142435E-2</v>
      </c>
      <c r="AK104" s="3">
        <f t="shared" ca="1" si="98"/>
        <v>5.2288404583483473E-2</v>
      </c>
      <c r="AL104" s="3">
        <f t="shared" ca="1" si="99"/>
        <v>5.2369386537917714E-2</v>
      </c>
      <c r="AM104" s="3">
        <f t="shared" ca="1" si="100"/>
        <v>5.2407798093341354E-2</v>
      </c>
      <c r="AN104" s="3">
        <f t="shared" ca="1" si="101"/>
        <v>5.2398341388757839E-2</v>
      </c>
      <c r="AO104" s="3">
        <f t="shared" ca="1" si="102"/>
        <v>5.233545816501841E-2</v>
      </c>
      <c r="AP104" s="3">
        <f t="shared" ca="1" si="103"/>
        <v>5.2213143990782945E-2</v>
      </c>
      <c r="AQ104" s="3">
        <f t="shared" ca="1" si="104"/>
        <v>5.2024805045412896E-2</v>
      </c>
      <c r="AR104" s="3">
        <f t="shared" ca="1" si="105"/>
        <v>5.1763335719798291E-2</v>
      </c>
      <c r="AS104" s="3">
        <f t="shared" ca="1" si="106"/>
        <v>5.1421418568434296E-2</v>
      </c>
      <c r="AT104" s="3">
        <f t="shared" ca="1" si="107"/>
        <v>5.0991763218816648E-2</v>
      </c>
      <c r="AU104" s="3">
        <f t="shared" ca="1" si="108"/>
        <v>5.0467183210759041E-2</v>
      </c>
      <c r="AV104" s="3">
        <f t="shared" ca="1" si="109"/>
        <v>4.9840756786104765E-2</v>
      </c>
      <c r="AW104" s="3">
        <f t="shared" ca="1" si="110"/>
        <v>4.9106413628321535E-2</v>
      </c>
      <c r="AX104" s="3">
        <f t="shared" ca="1" si="111"/>
        <v>4.8261335973296723E-2</v>
      </c>
      <c r="AY104" s="3">
        <f t="shared" ca="1" si="112"/>
        <v>4.7314406323406957E-2</v>
      </c>
      <c r="AZ104" s="3">
        <f t="shared" ca="1" si="61"/>
        <v>4.6302848222569755E-2</v>
      </c>
      <c r="BC104" s="3">
        <f t="shared" ca="1" si="113"/>
        <v>0.31013332529523208</v>
      </c>
      <c r="BD104" s="3">
        <f t="shared" ca="1" si="113"/>
        <v>1.2751674731473548</v>
      </c>
      <c r="BE104" s="3">
        <f t="shared" ca="1" si="113"/>
        <v>0.92820441371290485</v>
      </c>
    </row>
    <row r="105" spans="1:57" x14ac:dyDescent="0.2">
      <c r="A105" s="3">
        <f t="shared" si="62"/>
        <v>0.9300000000000006</v>
      </c>
      <c r="B105" s="3">
        <f t="shared" ca="1" si="63"/>
        <v>5.070158246285858E-2</v>
      </c>
      <c r="C105" s="3">
        <f t="shared" ca="1" si="64"/>
        <v>4.8877230467299838E-2</v>
      </c>
      <c r="D105" s="3">
        <f t="shared" ca="1" si="65"/>
        <v>4.7788336124492722E-2</v>
      </c>
      <c r="E105" s="3">
        <f t="shared" ca="1" si="66"/>
        <v>4.7321128471144148E-2</v>
      </c>
      <c r="F105" s="3">
        <f t="shared" ca="1" si="67"/>
        <v>4.6988890791065829E-2</v>
      </c>
      <c r="G105" s="3">
        <f t="shared" ca="1" si="68"/>
        <v>4.6662406996104244E-2</v>
      </c>
      <c r="H105" s="3">
        <f t="shared" ca="1" si="69"/>
        <v>4.6360809309630643E-2</v>
      </c>
      <c r="I105" s="3">
        <f t="shared" ca="1" si="70"/>
        <v>4.6111155393663408E-2</v>
      </c>
      <c r="J105" s="3">
        <f t="shared" ca="1" si="71"/>
        <v>4.5929272854637999E-2</v>
      </c>
      <c r="K105" s="3">
        <f t="shared" ca="1" si="72"/>
        <v>4.5820917418422522E-2</v>
      </c>
      <c r="L105" s="3">
        <f t="shared" ca="1" si="73"/>
        <v>4.5784503423225466E-2</v>
      </c>
      <c r="M105" s="3">
        <f t="shared" ca="1" si="74"/>
        <v>4.5814542932048993E-2</v>
      </c>
      <c r="N105" s="3">
        <f t="shared" ca="1" si="75"/>
        <v>4.5904294430751398E-2</v>
      </c>
      <c r="O105" s="3">
        <f t="shared" ca="1" si="76"/>
        <v>4.6047743097904166E-2</v>
      </c>
      <c r="P105" s="3">
        <f t="shared" ca="1" si="77"/>
        <v>4.6240445460682823E-2</v>
      </c>
      <c r="Q105" s="3">
        <f t="shared" ca="1" si="78"/>
        <v>4.6478887577282336E-2</v>
      </c>
      <c r="R105" s="3">
        <f t="shared" ca="1" si="79"/>
        <v>4.675885253538356E-2</v>
      </c>
      <c r="S105" s="3">
        <f t="shared" ca="1" si="80"/>
        <v>4.7074189311190076E-2</v>
      </c>
      <c r="T105" s="3">
        <f t="shared" ca="1" si="81"/>
        <v>4.7416782622246918E-2</v>
      </c>
      <c r="U105" s="3">
        <f t="shared" ca="1" si="82"/>
        <v>4.7777229009856516E-2</v>
      </c>
      <c r="V105" s="3">
        <f t="shared" ca="1" si="83"/>
        <v>4.8146071013025399E-2</v>
      </c>
      <c r="W105" s="3">
        <f t="shared" ca="1" si="84"/>
        <v>4.8514942621704277E-2</v>
      </c>
      <c r="X105" s="3">
        <f t="shared" ca="1" si="85"/>
        <v>4.8877329238056995E-2</v>
      </c>
      <c r="Y105" s="3">
        <f t="shared" ca="1" si="86"/>
        <v>4.9228982559345186E-2</v>
      </c>
      <c r="Z105" s="3">
        <f t="shared" ca="1" si="87"/>
        <v>4.9567402895026792E-2</v>
      </c>
      <c r="AA105" s="3">
        <f t="shared" ca="1" si="88"/>
        <v>4.9890911428739637E-2</v>
      </c>
      <c r="AB105" s="3">
        <f t="shared" ca="1" si="89"/>
        <v>5.0198418785459463E-2</v>
      </c>
      <c r="AC105" s="3">
        <f t="shared" ca="1" si="90"/>
        <v>5.048918094417388E-2</v>
      </c>
      <c r="AD105" s="3">
        <f t="shared" ca="1" si="91"/>
        <v>5.0762495417722334E-2</v>
      </c>
      <c r="AE105" s="3">
        <f t="shared" ca="1" si="92"/>
        <v>5.1017589901771222E-2</v>
      </c>
      <c r="AF105" s="3">
        <f t="shared" ca="1" si="93"/>
        <v>5.1253524239677009E-2</v>
      </c>
      <c r="AG105" s="3">
        <f t="shared" ca="1" si="94"/>
        <v>5.1468978161512732E-2</v>
      </c>
      <c r="AH105" s="3">
        <f t="shared" ca="1" si="95"/>
        <v>5.1661905627872352E-2</v>
      </c>
      <c r="AI105" s="3">
        <f t="shared" ca="1" si="96"/>
        <v>5.182919741939996E-2</v>
      </c>
      <c r="AJ105" s="3">
        <f t="shared" ca="1" si="97"/>
        <v>5.196667422265084E-2</v>
      </c>
      <c r="AK105" s="3">
        <f t="shared" ca="1" si="98"/>
        <v>5.206954085615597E-2</v>
      </c>
      <c r="AL105" s="3">
        <f t="shared" ca="1" si="99"/>
        <v>5.213285258077182E-2</v>
      </c>
      <c r="AM105" s="3">
        <f t="shared" ca="1" si="100"/>
        <v>5.2151581154231422E-2</v>
      </c>
      <c r="AN105" s="3">
        <f t="shared" ca="1" si="101"/>
        <v>5.2120557449164398E-2</v>
      </c>
      <c r="AO105" s="3">
        <f t="shared" ca="1" si="102"/>
        <v>5.2034347704809712E-2</v>
      </c>
      <c r="AP105" s="3">
        <f t="shared" ca="1" si="103"/>
        <v>5.1887068677687449E-2</v>
      </c>
      <c r="AQ105" s="3">
        <f t="shared" ca="1" si="104"/>
        <v>5.1672248942401279E-2</v>
      </c>
      <c r="AR105" s="3">
        <f t="shared" ca="1" si="105"/>
        <v>5.1382911071254235E-2</v>
      </c>
      <c r="AS105" s="3">
        <f t="shared" ca="1" si="106"/>
        <v>5.1011870529682472E-2</v>
      </c>
      <c r="AT105" s="3">
        <f t="shared" ca="1" si="107"/>
        <v>5.0551971543141179E-2</v>
      </c>
      <c r="AU105" s="3">
        <f t="shared" ca="1" si="108"/>
        <v>4.9996165851237506E-2</v>
      </c>
      <c r="AV105" s="3">
        <f t="shared" ca="1" si="109"/>
        <v>4.9337682291397095E-2</v>
      </c>
      <c r="AW105" s="3">
        <f t="shared" ca="1" si="110"/>
        <v>4.8570650142224121E-2</v>
      </c>
      <c r="AX105" s="3">
        <f t="shared" ca="1" si="111"/>
        <v>4.7692621526321317E-2</v>
      </c>
      <c r="AY105" s="3">
        <f t="shared" ca="1" si="112"/>
        <v>4.6713183391390856E-2</v>
      </c>
      <c r="AZ105" s="3">
        <f t="shared" ca="1" si="61"/>
        <v>4.5670247200992921E-2</v>
      </c>
      <c r="BC105" s="3">
        <f t="shared" ca="1" si="113"/>
        <v>-0.80937714801157856</v>
      </c>
      <c r="BD105" s="3">
        <f t="shared" ca="1" si="113"/>
        <v>1.2217886661536861</v>
      </c>
      <c r="BE105" s="3">
        <f t="shared" ca="1" si="113"/>
        <v>1.9836712154882319</v>
      </c>
    </row>
    <row r="106" spans="1:57" x14ac:dyDescent="0.2">
      <c r="A106" s="3">
        <f t="shared" si="62"/>
        <v>0.94000000000000061</v>
      </c>
      <c r="B106" s="3">
        <f t="shared" ca="1" si="63"/>
        <v>5.0471226597272482E-2</v>
      </c>
      <c r="C106" s="3">
        <f t="shared" ca="1" si="64"/>
        <v>4.8536514938486465E-2</v>
      </c>
      <c r="D106" s="3">
        <f t="shared" ca="1" si="65"/>
        <v>4.7342433071344156E-2</v>
      </c>
      <c r="E106" s="3">
        <f t="shared" ca="1" si="66"/>
        <v>4.6767562518683463E-2</v>
      </c>
      <c r="F106" s="3">
        <f t="shared" ca="1" si="67"/>
        <v>4.6332145150003994E-2</v>
      </c>
      <c r="G106" s="3">
        <f t="shared" ca="1" si="68"/>
        <v>4.5909738090320923E-2</v>
      </c>
      <c r="H106" s="3">
        <f t="shared" ca="1" si="69"/>
        <v>4.5519436444181674E-2</v>
      </c>
      <c r="I106" s="3">
        <f t="shared" ca="1" si="70"/>
        <v>4.5187876174030701E-2</v>
      </c>
      <c r="J106" s="3">
        <f t="shared" ca="1" si="71"/>
        <v>4.4930485237283477E-2</v>
      </c>
      <c r="K106" s="3">
        <f t="shared" ca="1" si="72"/>
        <v>4.4752673522102965E-2</v>
      </c>
      <c r="L106" s="3">
        <f t="shared" ca="1" si="73"/>
        <v>4.4652577785819346E-2</v>
      </c>
      <c r="M106" s="3">
        <f t="shared" ca="1" si="74"/>
        <v>4.4624485193169014E-2</v>
      </c>
      <c r="N106" s="3">
        <f t="shared" ca="1" si="75"/>
        <v>4.4661468843052783E-2</v>
      </c>
      <c r="O106" s="3">
        <f t="shared" ca="1" si="76"/>
        <v>4.4757345488794419E-2</v>
      </c>
      <c r="P106" s="3">
        <f t="shared" ca="1" si="77"/>
        <v>4.4907490594897528E-2</v>
      </c>
      <c r="Q106" s="3">
        <f t="shared" ca="1" si="78"/>
        <v>4.5108176806006831E-2</v>
      </c>
      <c r="R106" s="3">
        <f t="shared" ca="1" si="79"/>
        <v>4.5354949544934131E-2</v>
      </c>
      <c r="S106" s="3">
        <f t="shared" ca="1" si="80"/>
        <v>4.5641419938276528E-2</v>
      </c>
      <c r="T106" s="3">
        <f t="shared" ca="1" si="81"/>
        <v>4.5959248817124626E-2</v>
      </c>
      <c r="U106" s="3">
        <f t="shared" ca="1" si="82"/>
        <v>4.6298833963432588E-2</v>
      </c>
      <c r="V106" s="3">
        <f t="shared" ca="1" si="83"/>
        <v>4.6650542492734433E-2</v>
      </c>
      <c r="W106" s="3">
        <f t="shared" ca="1" si="84"/>
        <v>4.7005848564022838E-2</v>
      </c>
      <c r="X106" s="3">
        <f t="shared" ca="1" si="85"/>
        <v>4.7358086391457194E-2</v>
      </c>
      <c r="Y106" s="3">
        <f t="shared" ca="1" si="86"/>
        <v>4.7702846415702181E-2</v>
      </c>
      <c r="Z106" s="3">
        <f t="shared" ca="1" si="87"/>
        <v>4.8037449349690571E-2</v>
      </c>
      <c r="AA106" s="3">
        <f t="shared" ca="1" si="88"/>
        <v>4.8360032288708381E-2</v>
      </c>
      <c r="AB106" s="3">
        <f t="shared" ca="1" si="89"/>
        <v>4.866931694092648E-2</v>
      </c>
      <c r="AC106" s="3">
        <f t="shared" ca="1" si="90"/>
        <v>4.8964364258581083E-2</v>
      </c>
      <c r="AD106" s="3">
        <f t="shared" ca="1" si="91"/>
        <v>4.9244274379293358E-2</v>
      </c>
      <c r="AE106" s="3">
        <f t="shared" ca="1" si="92"/>
        <v>4.9508075454627466E-2</v>
      </c>
      <c r="AF106" s="3">
        <f t="shared" ca="1" si="93"/>
        <v>4.9754623247104307E-2</v>
      </c>
      <c r="AG106" s="3">
        <f t="shared" ca="1" si="94"/>
        <v>4.9982386123627619E-2</v>
      </c>
      <c r="AH106" s="3">
        <f t="shared" ca="1" si="95"/>
        <v>5.0189099494377491E-2</v>
      </c>
      <c r="AI106" s="3">
        <f t="shared" ca="1" si="96"/>
        <v>5.0371434952545868E-2</v>
      </c>
      <c r="AJ106" s="3">
        <f t="shared" ca="1" si="97"/>
        <v>5.0525002535620533E-2</v>
      </c>
      <c r="AK106" s="3">
        <f t="shared" ca="1" si="98"/>
        <v>5.0644805160327509E-2</v>
      </c>
      <c r="AL106" s="3">
        <f t="shared" ca="1" si="99"/>
        <v>5.0725696911864661E-2</v>
      </c>
      <c r="AM106" s="3">
        <f t="shared" ca="1" si="100"/>
        <v>5.076244663276374E-2</v>
      </c>
      <c r="AN106" s="3">
        <f t="shared" ca="1" si="101"/>
        <v>5.0749679237901857E-2</v>
      </c>
      <c r="AO106" s="3">
        <f t="shared" ca="1" si="102"/>
        <v>5.0681750792021273E-2</v>
      </c>
      <c r="AP106" s="3">
        <f t="shared" ca="1" si="103"/>
        <v>5.0552564656976003E-2</v>
      </c>
      <c r="AQ106" s="3">
        <f t="shared" ca="1" si="104"/>
        <v>5.035543731166147E-2</v>
      </c>
      <c r="AR106" s="3">
        <f t="shared" ca="1" si="105"/>
        <v>5.0083184997710355E-2</v>
      </c>
      <c r="AS106" s="3">
        <f t="shared" ca="1" si="106"/>
        <v>4.9728421518566282E-2</v>
      </c>
      <c r="AT106" s="3">
        <f t="shared" ca="1" si="107"/>
        <v>4.9283791163006664E-2</v>
      </c>
      <c r="AU106" s="3">
        <f t="shared" ca="1" si="108"/>
        <v>4.8742049511674011E-2</v>
      </c>
      <c r="AV106" s="3">
        <f t="shared" ca="1" si="109"/>
        <v>4.8096242370893466E-2</v>
      </c>
      <c r="AW106" s="3">
        <f t="shared" ca="1" si="110"/>
        <v>4.7340367413563365E-2</v>
      </c>
      <c r="AX106" s="3">
        <f t="shared" ca="1" si="111"/>
        <v>4.6472018733500091E-2</v>
      </c>
      <c r="AY106" s="3">
        <f t="shared" ca="1" si="112"/>
        <v>4.5501152786543819E-2</v>
      </c>
      <c r="AZ106" s="3">
        <f t="shared" ca="1" si="61"/>
        <v>4.4465997982921043E-2</v>
      </c>
      <c r="BC106" s="3">
        <f t="shared" ca="1" si="113"/>
        <v>-1.9917406554502861</v>
      </c>
      <c r="BD106" s="3">
        <f t="shared" ca="1" si="113"/>
        <v>-0.75933410453635464</v>
      </c>
      <c r="BE106" s="3">
        <f t="shared" ca="1" si="113"/>
        <v>-1.7195261510912339</v>
      </c>
    </row>
    <row r="107" spans="1:57" x14ac:dyDescent="0.2">
      <c r="A107" s="3">
        <f t="shared" si="62"/>
        <v>0.95000000000000062</v>
      </c>
      <c r="B107" s="3">
        <f t="shared" ca="1" si="63"/>
        <v>4.9761540029781733E-2</v>
      </c>
      <c r="C107" s="3">
        <f t="shared" ca="1" si="64"/>
        <v>4.7804959381731058E-2</v>
      </c>
      <c r="D107" s="3">
        <f t="shared" ca="1" si="65"/>
        <v>4.6589158644183545E-2</v>
      </c>
      <c r="E107" s="3">
        <f t="shared" ca="1" si="66"/>
        <v>4.5985481501466606E-2</v>
      </c>
      <c r="F107" s="3">
        <f t="shared" ca="1" si="67"/>
        <v>4.552116225468477E-2</v>
      </c>
      <c r="G107" s="3">
        <f t="shared" ca="1" si="68"/>
        <v>4.5072592588749447E-2</v>
      </c>
      <c r="H107" s="3">
        <f t="shared" ca="1" si="69"/>
        <v>4.4658940351136614E-2</v>
      </c>
      <c r="I107" s="3">
        <f t="shared" ca="1" si="70"/>
        <v>4.4306537799095269E-2</v>
      </c>
      <c r="J107" s="3">
        <f t="shared" ca="1" si="71"/>
        <v>4.4030531870614585E-2</v>
      </c>
      <c r="K107" s="3">
        <f t="shared" ca="1" si="72"/>
        <v>4.3836105534656319E-2</v>
      </c>
      <c r="L107" s="3">
        <f t="shared" ca="1" si="73"/>
        <v>4.3721236574691978E-2</v>
      </c>
      <c r="M107" s="3">
        <f t="shared" ca="1" si="74"/>
        <v>4.3680105600785751E-2</v>
      </c>
      <c r="N107" s="3">
        <f t="shared" ca="1" si="75"/>
        <v>4.370571821748255E-2</v>
      </c>
      <c r="O107" s="3">
        <f t="shared" ca="1" si="76"/>
        <v>4.3791840053477332E-2</v>
      </c>
      <c r="P107" s="3">
        <f t="shared" ca="1" si="77"/>
        <v>4.393378241695161E-2</v>
      </c>
      <c r="Q107" s="3">
        <f t="shared" ca="1" si="78"/>
        <v>4.4127721607340874E-2</v>
      </c>
      <c r="R107" s="3">
        <f t="shared" ca="1" si="79"/>
        <v>4.4369082932260523E-2</v>
      </c>
      <c r="S107" s="3">
        <f t="shared" ca="1" si="80"/>
        <v>4.4651357501331604E-2</v>
      </c>
      <c r="T107" s="3">
        <f t="shared" ca="1" si="81"/>
        <v>4.4966100315099802E-2</v>
      </c>
      <c r="U107" s="3">
        <f t="shared" ca="1" si="82"/>
        <v>4.5303628416255917E-2</v>
      </c>
      <c r="V107" s="3">
        <f t="shared" ca="1" si="83"/>
        <v>4.5654251362079137E-2</v>
      </c>
      <c r="W107" s="3">
        <f t="shared" ca="1" si="84"/>
        <v>4.6009401206830593E-2</v>
      </c>
      <c r="X107" s="3">
        <f t="shared" ca="1" si="85"/>
        <v>4.636237832866074E-2</v>
      </c>
      <c r="Y107" s="3">
        <f t="shared" ca="1" si="86"/>
        <v>4.6708729098206128E-2</v>
      </c>
      <c r="Z107" s="3">
        <f t="shared" ca="1" si="87"/>
        <v>4.704571209540525E-2</v>
      </c>
      <c r="AA107" s="3">
        <f t="shared" ca="1" si="88"/>
        <v>4.7371397783990604E-2</v>
      </c>
      <c r="AB107" s="3">
        <f t="shared" ca="1" si="89"/>
        <v>4.7684436386496679E-2</v>
      </c>
      <c r="AC107" s="3">
        <f t="shared" ca="1" si="90"/>
        <v>4.798381133480633E-2</v>
      </c>
      <c r="AD107" s="3">
        <f t="shared" ca="1" si="91"/>
        <v>4.8268542901312175E-2</v>
      </c>
      <c r="AE107" s="3">
        <f t="shared" ca="1" si="92"/>
        <v>4.8537577156108846E-2</v>
      </c>
      <c r="AF107" s="3">
        <f t="shared" ca="1" si="93"/>
        <v>4.8789683188602405E-2</v>
      </c>
      <c r="AG107" s="3">
        <f t="shared" ca="1" si="94"/>
        <v>4.9023235412149792E-2</v>
      </c>
      <c r="AH107" s="3">
        <f t="shared" ca="1" si="95"/>
        <v>4.9235868227143847E-2</v>
      </c>
      <c r="AI107" s="3">
        <f t="shared" ca="1" si="96"/>
        <v>4.9424151763459455E-2</v>
      </c>
      <c r="AJ107" s="3">
        <f t="shared" ca="1" si="97"/>
        <v>4.958360313782955E-2</v>
      </c>
      <c r="AK107" s="3">
        <f t="shared" ca="1" si="98"/>
        <v>4.9709140933065485E-2</v>
      </c>
      <c r="AL107" s="3">
        <f t="shared" ca="1" si="99"/>
        <v>4.9795535577283091E-2</v>
      </c>
      <c r="AM107" s="3">
        <f t="shared" ca="1" si="100"/>
        <v>4.9837470490329189E-2</v>
      </c>
      <c r="AN107" s="3">
        <f t="shared" ca="1" si="101"/>
        <v>4.982948209836089E-2</v>
      </c>
      <c r="AO107" s="3">
        <f t="shared" ca="1" si="102"/>
        <v>4.9765833780587763E-2</v>
      </c>
      <c r="AP107" s="3">
        <f t="shared" ca="1" si="103"/>
        <v>4.9640333083544298E-2</v>
      </c>
      <c r="AQ107" s="3">
        <f t="shared" ca="1" si="104"/>
        <v>4.9446202059085814E-2</v>
      </c>
      <c r="AR107" s="3">
        <f t="shared" ca="1" si="105"/>
        <v>4.9176168264915603E-2</v>
      </c>
      <c r="AS107" s="3">
        <f t="shared" ca="1" si="106"/>
        <v>4.8822761430358422E-2</v>
      </c>
      <c r="AT107" s="3">
        <f t="shared" ca="1" si="107"/>
        <v>4.837854353643558E-2</v>
      </c>
      <c r="AU107" s="3">
        <f t="shared" ca="1" si="108"/>
        <v>4.7836191820749607E-2</v>
      </c>
      <c r="AV107" s="3">
        <f t="shared" ca="1" si="109"/>
        <v>4.7188687640400441E-2</v>
      </c>
      <c r="AW107" s="3">
        <f t="shared" ca="1" si="110"/>
        <v>4.6430018087486355E-2</v>
      </c>
      <c r="AX107" s="3">
        <f t="shared" ca="1" si="111"/>
        <v>4.5557943331143269E-2</v>
      </c>
      <c r="AY107" s="3">
        <f t="shared" ca="1" si="112"/>
        <v>4.4582905837487315E-2</v>
      </c>
      <c r="AZ107" s="3">
        <f t="shared" ca="1" si="61"/>
        <v>4.3543577993869327E-2</v>
      </c>
      <c r="BC107" s="3">
        <f t="shared" ca="1" si="113"/>
        <v>-1.4548222642051876</v>
      </c>
      <c r="BD107" s="3">
        <f t="shared" ca="1" si="113"/>
        <v>-0.11124786088420802</v>
      </c>
      <c r="BE107" s="3">
        <f t="shared" ca="1" si="113"/>
        <v>-0.47359170620198832</v>
      </c>
    </row>
    <row r="108" spans="1:57" x14ac:dyDescent="0.2">
      <c r="A108" s="3">
        <f t="shared" si="62"/>
        <v>0.96000000000000063</v>
      </c>
      <c r="B108" s="3">
        <f t="shared" ca="1" si="63"/>
        <v>4.8440382540466197E-2</v>
      </c>
      <c r="C108" s="3">
        <f t="shared" ca="1" si="64"/>
        <v>4.660871171548258E-2</v>
      </c>
      <c r="D108" s="3">
        <f t="shared" ca="1" si="65"/>
        <v>4.5507279909014653E-2</v>
      </c>
      <c r="E108" s="3">
        <f t="shared" ca="1" si="66"/>
        <v>4.5000809690025359E-2</v>
      </c>
      <c r="F108" s="3">
        <f t="shared" ca="1" si="67"/>
        <v>4.4623776751533645E-2</v>
      </c>
      <c r="G108" s="3">
        <f t="shared" ca="1" si="68"/>
        <v>4.4255684219751498E-2</v>
      </c>
      <c r="H108" s="3">
        <f t="shared" ca="1" si="69"/>
        <v>4.3916097273864647E-2</v>
      </c>
      <c r="I108" s="3">
        <f t="shared" ca="1" si="70"/>
        <v>4.3631377037385718E-2</v>
      </c>
      <c r="J108" s="3">
        <f t="shared" ca="1" si="71"/>
        <v>4.3416722628625781E-2</v>
      </c>
      <c r="K108" s="3">
        <f t="shared" ca="1" si="72"/>
        <v>4.3277423573995902E-2</v>
      </c>
      <c r="L108" s="3">
        <f t="shared" ca="1" si="73"/>
        <v>4.3211631849236362E-2</v>
      </c>
      <c r="M108" s="3">
        <f t="shared" ca="1" si="74"/>
        <v>4.3213754408689131E-2</v>
      </c>
      <c r="N108" s="3">
        <f t="shared" ca="1" si="75"/>
        <v>4.3277061807681483E-2</v>
      </c>
      <c r="O108" s="3">
        <f t="shared" ca="1" si="76"/>
        <v>4.3395600407389365E-2</v>
      </c>
      <c r="P108" s="3">
        <f t="shared" ca="1" si="77"/>
        <v>4.3564948833638151E-2</v>
      </c>
      <c r="Q108" s="3">
        <f t="shared" ca="1" si="78"/>
        <v>4.3781518682998039E-2</v>
      </c>
      <c r="R108" s="3">
        <f t="shared" ca="1" si="79"/>
        <v>4.4040947267596116E-2</v>
      </c>
      <c r="S108" s="3">
        <f t="shared" ca="1" si="80"/>
        <v>4.4336938081549704E-2</v>
      </c>
      <c r="T108" s="3">
        <f t="shared" ca="1" si="81"/>
        <v>4.4661272914428889E-2</v>
      </c>
      <c r="U108" s="3">
        <f t="shared" ca="1" si="82"/>
        <v>4.5004520651024955E-2</v>
      </c>
      <c r="V108" s="3">
        <f t="shared" ca="1" si="83"/>
        <v>4.535726571717643E-2</v>
      </c>
      <c r="W108" s="3">
        <f t="shared" ca="1" si="84"/>
        <v>4.5711230345531026E-2</v>
      </c>
      <c r="X108" s="3">
        <f t="shared" ca="1" si="85"/>
        <v>4.6060012991293565E-2</v>
      </c>
      <c r="Y108" s="3">
        <f t="shared" ca="1" si="86"/>
        <v>4.6399447711556845E-2</v>
      </c>
      <c r="Z108" s="3">
        <f t="shared" ca="1" si="87"/>
        <v>4.6727062981037577E-2</v>
      </c>
      <c r="AA108" s="3">
        <f t="shared" ca="1" si="88"/>
        <v>4.7041194652576772E-2</v>
      </c>
      <c r="AB108" s="3">
        <f t="shared" ca="1" si="89"/>
        <v>4.7340753460121898E-2</v>
      </c>
      <c r="AC108" s="3">
        <f t="shared" ca="1" si="90"/>
        <v>4.7624977386048616E-2</v>
      </c>
      <c r="AD108" s="3">
        <f t="shared" ca="1" si="91"/>
        <v>4.7893138910939881E-2</v>
      </c>
      <c r="AE108" s="3">
        <f t="shared" ca="1" si="92"/>
        <v>4.8144434049331566E-2</v>
      </c>
      <c r="AF108" s="3">
        <f t="shared" ca="1" si="93"/>
        <v>4.8377877189649969E-2</v>
      </c>
      <c r="AG108" s="3">
        <f t="shared" ca="1" si="94"/>
        <v>4.8592080768324081E-2</v>
      </c>
      <c r="AH108" s="3">
        <f t="shared" ca="1" si="95"/>
        <v>4.8784910284632603E-2</v>
      </c>
      <c r="AI108" s="3">
        <f t="shared" ca="1" si="96"/>
        <v>4.8953166693728296E-2</v>
      </c>
      <c r="AJ108" s="3">
        <f t="shared" ca="1" si="97"/>
        <v>4.9092606481069716E-2</v>
      </c>
      <c r="AK108" s="3">
        <f t="shared" ca="1" si="98"/>
        <v>4.9198396026833922E-2</v>
      </c>
      <c r="AL108" s="3">
        <f t="shared" ca="1" si="99"/>
        <v>4.9265554184486318E-2</v>
      </c>
      <c r="AM108" s="3">
        <f t="shared" ca="1" si="100"/>
        <v>4.928901100761178E-2</v>
      </c>
      <c r="AN108" s="3">
        <f t="shared" ca="1" si="101"/>
        <v>4.9263546467454872E-2</v>
      </c>
      <c r="AO108" s="3">
        <f t="shared" ca="1" si="102"/>
        <v>4.9183663312840416E-2</v>
      </c>
      <c r="AP108" s="3">
        <f t="shared" ca="1" si="103"/>
        <v>4.9043405420492646E-2</v>
      </c>
      <c r="AQ108" s="3">
        <f t="shared" ca="1" si="104"/>
        <v>4.8836232647832684E-2</v>
      </c>
      <c r="AR108" s="3">
        <f t="shared" ca="1" si="105"/>
        <v>4.8555116078574344E-2</v>
      </c>
      <c r="AS108" s="3">
        <f t="shared" ca="1" si="106"/>
        <v>4.8192833520994446E-2</v>
      </c>
      <c r="AT108" s="3">
        <f t="shared" ca="1" si="107"/>
        <v>4.7742196845396219E-2</v>
      </c>
      <c r="AU108" s="3">
        <f t="shared" ca="1" si="108"/>
        <v>4.7196137341962187E-2</v>
      </c>
      <c r="AV108" s="3">
        <f t="shared" ca="1" si="109"/>
        <v>4.6547905113679282E-2</v>
      </c>
      <c r="AW108" s="3">
        <f t="shared" ca="1" si="110"/>
        <v>4.5791812322711789E-2</v>
      </c>
      <c r="AX108" s="3">
        <f t="shared" ca="1" si="111"/>
        <v>4.4926123729957981E-2</v>
      </c>
      <c r="AY108" s="3">
        <f t="shared" ca="1" si="112"/>
        <v>4.3962099088890615E-2</v>
      </c>
      <c r="AZ108" s="3">
        <f t="shared" ca="1" si="61"/>
        <v>4.2939178032051974E-2</v>
      </c>
      <c r="BC108" s="3">
        <f t="shared" ca="1" si="113"/>
        <v>-0.81716295139007844</v>
      </c>
      <c r="BD108" s="3">
        <f t="shared" ca="1" si="113"/>
        <v>0.27520456127204085</v>
      </c>
      <c r="BE108" s="3">
        <f t="shared" ca="1" si="113"/>
        <v>1.3864543200526178</v>
      </c>
    </row>
    <row r="109" spans="1:57" x14ac:dyDescent="0.2">
      <c r="A109" s="3">
        <f t="shared" si="62"/>
        <v>0.97000000000000064</v>
      </c>
      <c r="B109" s="3">
        <f t="shared" ca="1" si="63"/>
        <v>4.7644930210135508E-2</v>
      </c>
      <c r="C109" s="3">
        <f t="shared" ca="1" si="64"/>
        <v>4.5945444324405442E-2</v>
      </c>
      <c r="D109" s="3">
        <f t="shared" ca="1" si="65"/>
        <v>4.49550877582435E-2</v>
      </c>
      <c r="E109" s="3">
        <f t="shared" ca="1" si="66"/>
        <v>4.4532806892719247E-2</v>
      </c>
      <c r="F109" s="3">
        <f t="shared" ca="1" si="67"/>
        <v>4.4220803891079311E-2</v>
      </c>
      <c r="G109" s="3">
        <f t="shared" ca="1" si="68"/>
        <v>4.3902206715969942E-2</v>
      </c>
      <c r="H109" s="3">
        <f t="shared" ca="1" si="69"/>
        <v>4.3597538186303249E-2</v>
      </c>
      <c r="I109" s="3">
        <f t="shared" ca="1" si="70"/>
        <v>4.3333756435462147E-2</v>
      </c>
      <c r="J109" s="3">
        <f t="shared" ca="1" si="71"/>
        <v>4.3126681526947687E-2</v>
      </c>
      <c r="K109" s="3">
        <f t="shared" ca="1" si="72"/>
        <v>4.2982278574642145E-2</v>
      </c>
      <c r="L109" s="3">
        <f t="shared" ca="1" si="73"/>
        <v>4.2899442466920297E-2</v>
      </c>
      <c r="M109" s="3">
        <f t="shared" ca="1" si="74"/>
        <v>4.2873374951857487E-2</v>
      </c>
      <c r="N109" s="3">
        <f t="shared" ca="1" si="75"/>
        <v>4.2898179528522859E-2</v>
      </c>
      <c r="O109" s="3">
        <f t="shared" ca="1" si="76"/>
        <v>4.2968750699602126E-2</v>
      </c>
      <c r="P109" s="3">
        <f t="shared" ca="1" si="77"/>
        <v>4.3081501445479869E-2</v>
      </c>
      <c r="Q109" s="3">
        <f t="shared" ca="1" si="78"/>
        <v>4.3233645871334055E-2</v>
      </c>
      <c r="R109" s="3">
        <f t="shared" ca="1" si="79"/>
        <v>4.3421600978728679E-2</v>
      </c>
      <c r="S109" s="3">
        <f t="shared" ca="1" si="80"/>
        <v>4.3639850611693405E-2</v>
      </c>
      <c r="T109" s="3">
        <f t="shared" ca="1" si="81"/>
        <v>4.3880971527209774E-2</v>
      </c>
      <c r="U109" s="3">
        <f t="shared" ca="1" si="82"/>
        <v>4.4136352590024255E-2</v>
      </c>
      <c r="V109" s="3">
        <f t="shared" ca="1" si="83"/>
        <v>4.4397421078056776E-2</v>
      </c>
      <c r="W109" s="3">
        <f t="shared" ca="1" si="84"/>
        <v>4.4656757237640517E-2</v>
      </c>
      <c r="X109" s="3">
        <f t="shared" ca="1" si="85"/>
        <v>4.4908825070548233E-2</v>
      </c>
      <c r="Y109" s="3">
        <f t="shared" ca="1" si="86"/>
        <v>4.5150313641820927E-2</v>
      </c>
      <c r="Z109" s="3">
        <f t="shared" ca="1" si="87"/>
        <v>4.5379588908165645E-2</v>
      </c>
      <c r="AA109" s="3">
        <f t="shared" ca="1" si="88"/>
        <v>4.5595819691303538E-2</v>
      </c>
      <c r="AB109" s="3">
        <f t="shared" ca="1" si="89"/>
        <v>4.5798744794702154E-2</v>
      </c>
      <c r="AC109" s="3">
        <f t="shared" ca="1" si="90"/>
        <v>4.5988424381709456E-2</v>
      </c>
      <c r="AD109" s="3">
        <f t="shared" ca="1" si="91"/>
        <v>4.6164950773149263E-2</v>
      </c>
      <c r="AE109" s="3">
        <f t="shared" ca="1" si="92"/>
        <v>4.6328337512415801E-2</v>
      </c>
      <c r="AF109" s="3">
        <f t="shared" ca="1" si="93"/>
        <v>4.6478411818762153E-2</v>
      </c>
      <c r="AG109" s="3">
        <f t="shared" ca="1" si="94"/>
        <v>4.6614591690531164E-2</v>
      </c>
      <c r="AH109" s="3">
        <f t="shared" ca="1" si="95"/>
        <v>4.6735541397740755E-2</v>
      </c>
      <c r="AI109" s="3">
        <f t="shared" ca="1" si="96"/>
        <v>4.6838860569016046E-2</v>
      </c>
      <c r="AJ109" s="3">
        <f t="shared" ca="1" si="97"/>
        <v>4.6921112904439538E-2</v>
      </c>
      <c r="AK109" s="3">
        <f t="shared" ca="1" si="98"/>
        <v>4.6978280271439202E-2</v>
      </c>
      <c r="AL109" s="3">
        <f t="shared" ca="1" si="99"/>
        <v>4.700619759032329E-2</v>
      </c>
      <c r="AM109" s="3">
        <f t="shared" ca="1" si="100"/>
        <v>4.7000609163967262E-2</v>
      </c>
      <c r="AN109" s="3">
        <f t="shared" ca="1" si="101"/>
        <v>4.6957106102519207E-2</v>
      </c>
      <c r="AO109" s="3">
        <f t="shared" ca="1" si="102"/>
        <v>4.6870998140956209E-2</v>
      </c>
      <c r="AP109" s="3">
        <f t="shared" ca="1" si="103"/>
        <v>4.673713319302529E-2</v>
      </c>
      <c r="AQ109" s="3">
        <f t="shared" ca="1" si="104"/>
        <v>4.6549776713447802E-2</v>
      </c>
      <c r="AR109" s="3">
        <f t="shared" ca="1" si="105"/>
        <v>4.6302711080332418E-2</v>
      </c>
      <c r="AS109" s="3">
        <f t="shared" ca="1" si="106"/>
        <v>4.5989529894440162E-2</v>
      </c>
      <c r="AT109" s="3">
        <f t="shared" ca="1" si="107"/>
        <v>4.5603862675947647E-2</v>
      </c>
      <c r="AU109" s="3">
        <f t="shared" ca="1" si="108"/>
        <v>4.5139462738809061E-2</v>
      </c>
      <c r="AV109" s="3">
        <f t="shared" ca="1" si="109"/>
        <v>4.459041773570744E-2</v>
      </c>
      <c r="AW109" s="3">
        <f t="shared" ca="1" si="110"/>
        <v>4.3951936166632524E-2</v>
      </c>
      <c r="AX109" s="3">
        <f t="shared" ca="1" si="111"/>
        <v>4.322336131548235E-2</v>
      </c>
      <c r="AY109" s="3">
        <f t="shared" ca="1" si="112"/>
        <v>4.241733689956851E-2</v>
      </c>
      <c r="AZ109" s="3">
        <f t="shared" ca="1" si="61"/>
        <v>4.1574514250362626E-2</v>
      </c>
      <c r="BC109" s="3">
        <f t="shared" ca="1" si="113"/>
        <v>-2.0780860441630771</v>
      </c>
      <c r="BD109" s="3">
        <f t="shared" ca="1" si="113"/>
        <v>-2.4797605722123923</v>
      </c>
      <c r="BE109" s="3">
        <f t="shared" ca="1" si="113"/>
        <v>0.6407747823342298</v>
      </c>
    </row>
    <row r="110" spans="1:57" x14ac:dyDescent="0.2">
      <c r="A110" s="3">
        <f t="shared" si="62"/>
        <v>0.98000000000000065</v>
      </c>
      <c r="B110" s="3">
        <f t="shared" ca="1" si="63"/>
        <v>4.8419197082775492E-2</v>
      </c>
      <c r="C110" s="3">
        <f t="shared" ca="1" si="64"/>
        <v>4.677369829193341E-2</v>
      </c>
      <c r="D110" s="3">
        <f t="shared" ca="1" si="65"/>
        <v>4.5832477150747487E-2</v>
      </c>
      <c r="E110" s="3">
        <f t="shared" ca="1" si="66"/>
        <v>4.5448197847591812E-2</v>
      </c>
      <c r="F110" s="3">
        <f t="shared" ca="1" si="67"/>
        <v>4.5169930925300292E-2</v>
      </c>
      <c r="G110" s="3">
        <f t="shared" ca="1" si="68"/>
        <v>4.4883599781054773E-2</v>
      </c>
      <c r="H110" s="3">
        <f t="shared" ca="1" si="69"/>
        <v>4.460990160293208E-2</v>
      </c>
      <c r="I110" s="3">
        <f t="shared" ca="1" si="70"/>
        <v>4.4375615954927311E-2</v>
      </c>
      <c r="J110" s="3">
        <f t="shared" ca="1" si="71"/>
        <v>4.4196408880612596E-2</v>
      </c>
      <c r="K110" s="3">
        <f t="shared" ca="1" si="72"/>
        <v>4.4078146369880167E-2</v>
      </c>
      <c r="L110" s="3">
        <f t="shared" ca="1" si="73"/>
        <v>4.401969120339673E-2</v>
      </c>
      <c r="M110" s="3">
        <f t="shared" ca="1" si="74"/>
        <v>4.4016264628006681E-2</v>
      </c>
      <c r="N110" s="3">
        <f t="shared" ca="1" si="75"/>
        <v>4.4062027332511841E-2</v>
      </c>
      <c r="O110" s="3">
        <f t="shared" ca="1" si="76"/>
        <v>4.4151945627404189E-2</v>
      </c>
      <c r="P110" s="3">
        <f t="shared" ca="1" si="77"/>
        <v>4.4282490152743929E-2</v>
      </c>
      <c r="Q110" s="3">
        <f t="shared" ca="1" si="78"/>
        <v>4.4450901007968877E-2</v>
      </c>
      <c r="R110" s="3">
        <f t="shared" ca="1" si="79"/>
        <v>4.4653598839324911E-2</v>
      </c>
      <c r="S110" s="3">
        <f t="shared" ca="1" si="80"/>
        <v>4.4885072075139497E-2</v>
      </c>
      <c r="T110" s="3">
        <f t="shared" ca="1" si="81"/>
        <v>4.5137916882092004E-2</v>
      </c>
      <c r="U110" s="3">
        <f t="shared" ca="1" si="82"/>
        <v>4.5403566504362079E-2</v>
      </c>
      <c r="V110" s="3">
        <f t="shared" ca="1" si="83"/>
        <v>4.5673515317218596E-2</v>
      </c>
      <c r="W110" s="3">
        <f t="shared" ca="1" si="84"/>
        <v>4.5940425673373329E-2</v>
      </c>
      <c r="X110" s="3">
        <f t="shared" ca="1" si="85"/>
        <v>4.6198850852430078E-2</v>
      </c>
      <c r="Y110" s="3">
        <f t="shared" ca="1" si="86"/>
        <v>4.6445558518894335E-2</v>
      </c>
      <c r="Z110" s="3">
        <f t="shared" ca="1" si="87"/>
        <v>4.667897596323678E-2</v>
      </c>
      <c r="AA110" s="3">
        <f t="shared" ca="1" si="88"/>
        <v>4.6898328820106978E-2</v>
      </c>
      <c r="AB110" s="3">
        <f t="shared" ca="1" si="89"/>
        <v>4.7103407786757076E-2</v>
      </c>
      <c r="AC110" s="3">
        <f t="shared" ca="1" si="90"/>
        <v>4.7294319102728181E-2</v>
      </c>
      <c r="AD110" s="3">
        <f t="shared" ca="1" si="91"/>
        <v>4.7471198824892813E-2</v>
      </c>
      <c r="AE110" s="3">
        <f t="shared" ca="1" si="92"/>
        <v>4.7634101873578395E-2</v>
      </c>
      <c r="AF110" s="3">
        <f t="shared" ca="1" si="93"/>
        <v>4.7782892095522007E-2</v>
      </c>
      <c r="AG110" s="3">
        <f t="shared" ca="1" si="94"/>
        <v>4.7917016857192352E-2</v>
      </c>
      <c r="AH110" s="3">
        <f t="shared" ca="1" si="95"/>
        <v>4.803516313943669E-2</v>
      </c>
      <c r="AI110" s="3">
        <f t="shared" ca="1" si="96"/>
        <v>4.8134953357211026E-2</v>
      </c>
      <c r="AJ110" s="3">
        <f t="shared" ca="1" si="97"/>
        <v>4.8212982532709815E-2</v>
      </c>
      <c r="AK110" s="3">
        <f t="shared" ca="1" si="98"/>
        <v>4.826527197423925E-2</v>
      </c>
      <c r="AL110" s="3">
        <f t="shared" ca="1" si="99"/>
        <v>4.8287696574634886E-2</v>
      </c>
      <c r="AM110" s="3">
        <f t="shared" ca="1" si="100"/>
        <v>4.827603876589049E-2</v>
      </c>
      <c r="AN110" s="3">
        <f t="shared" ca="1" si="101"/>
        <v>4.8225924656038116E-2</v>
      </c>
      <c r="AO110" s="3">
        <f t="shared" ca="1" si="102"/>
        <v>4.8132694849260013E-2</v>
      </c>
      <c r="AP110" s="3">
        <f t="shared" ca="1" si="103"/>
        <v>4.7991225269567034E-2</v>
      </c>
      <c r="AQ110" s="3">
        <f t="shared" ca="1" si="104"/>
        <v>4.7795811024958099E-2</v>
      </c>
      <c r="AR110" s="3">
        <f t="shared" ca="1" si="105"/>
        <v>4.754026981993402E-2</v>
      </c>
      <c r="AS110" s="3">
        <f t="shared" ca="1" si="106"/>
        <v>4.7218235026923287E-2</v>
      </c>
      <c r="AT110" s="3">
        <f t="shared" ca="1" si="107"/>
        <v>4.6823377845489338E-2</v>
      </c>
      <c r="AU110" s="3">
        <f t="shared" ca="1" si="108"/>
        <v>4.6349497865911998E-2</v>
      </c>
      <c r="AV110" s="3">
        <f t="shared" ca="1" si="109"/>
        <v>4.5790745408368465E-2</v>
      </c>
      <c r="AW110" s="3">
        <f t="shared" ca="1" si="110"/>
        <v>4.5142452896412902E-2</v>
      </c>
      <c r="AX110" s="3">
        <f t="shared" ca="1" si="111"/>
        <v>4.4404272187795364E-2</v>
      </c>
      <c r="AY110" s="3">
        <f t="shared" ca="1" si="112"/>
        <v>4.3589451460403571E-2</v>
      </c>
      <c r="AZ110" s="3">
        <f t="shared" ca="1" si="61"/>
        <v>4.2738611489045793E-2</v>
      </c>
      <c r="BC110" s="3">
        <f t="shared" ca="1" si="113"/>
        <v>1.8660069750374966</v>
      </c>
      <c r="BD110" s="3">
        <f t="shared" ca="1" si="113"/>
        <v>0.33867627647874254</v>
      </c>
      <c r="BE110" s="3">
        <f t="shared" ca="1" si="113"/>
        <v>0.57098539292146988</v>
      </c>
    </row>
    <row r="111" spans="1:57" x14ac:dyDescent="0.2">
      <c r="A111" s="3">
        <f t="shared" si="62"/>
        <v>0.99000000000000066</v>
      </c>
      <c r="B111" s="3">
        <f t="shared" ca="1" si="63"/>
        <v>4.838025230710595E-2</v>
      </c>
      <c r="C111" s="3">
        <f t="shared" ca="1" si="64"/>
        <v>4.6708890772864838E-2</v>
      </c>
      <c r="D111" s="3">
        <f t="shared" ca="1" si="65"/>
        <v>4.5752652951923115E-2</v>
      </c>
      <c r="E111" s="3">
        <f t="shared" ca="1" si="66"/>
        <v>4.5357441834848897E-2</v>
      </c>
      <c r="F111" s="3">
        <f t="shared" ca="1" si="67"/>
        <v>4.5078372868606172E-2</v>
      </c>
      <c r="G111" s="3">
        <f t="shared" ca="1" si="68"/>
        <v>4.4803370447048796E-2</v>
      </c>
      <c r="H111" s="3">
        <f t="shared" ca="1" si="69"/>
        <v>4.4552557052091102E-2</v>
      </c>
      <c r="I111" s="3">
        <f t="shared" ca="1" si="70"/>
        <v>4.4351792152773385E-2</v>
      </c>
      <c r="J111" s="3">
        <f t="shared" ca="1" si="71"/>
        <v>4.4215846854101452E-2</v>
      </c>
      <c r="K111" s="3">
        <f t="shared" ca="1" si="72"/>
        <v>4.414974734574699E-2</v>
      </c>
      <c r="L111" s="3">
        <f t="shared" ca="1" si="73"/>
        <v>4.4151583316241999E-2</v>
      </c>
      <c r="M111" s="3">
        <f t="shared" ca="1" si="74"/>
        <v>4.4215854248463041E-2</v>
      </c>
      <c r="N111" s="3">
        <f t="shared" ca="1" si="75"/>
        <v>4.4336036296749932E-2</v>
      </c>
      <c r="O111" s="3">
        <f t="shared" ca="1" si="76"/>
        <v>4.4506425279882113E-2</v>
      </c>
      <c r="P111" s="3">
        <f t="shared" ca="1" si="77"/>
        <v>4.4722806847730966E-2</v>
      </c>
      <c r="Q111" s="3">
        <f t="shared" ca="1" si="78"/>
        <v>4.4981704630446408E-2</v>
      </c>
      <c r="R111" s="3">
        <f t="shared" ca="1" si="79"/>
        <v>4.5278800921192359E-2</v>
      </c>
      <c r="S111" s="3">
        <f t="shared" ca="1" si="80"/>
        <v>4.5607847012545943E-2</v>
      </c>
      <c r="T111" s="3">
        <f t="shared" ca="1" si="81"/>
        <v>4.5960716963722878E-2</v>
      </c>
      <c r="U111" s="3">
        <f t="shared" ca="1" si="82"/>
        <v>4.6328146836138138E-2</v>
      </c>
      <c r="V111" s="3">
        <f t="shared" ca="1" si="83"/>
        <v>4.6700956386034005E-2</v>
      </c>
      <c r="W111" s="3">
        <f t="shared" ca="1" si="84"/>
        <v>4.7071148199373705E-2</v>
      </c>
      <c r="X111" s="3">
        <f t="shared" ca="1" si="85"/>
        <v>4.7432622603468581E-2</v>
      </c>
      <c r="Y111" s="3">
        <f t="shared" ca="1" si="86"/>
        <v>4.7781483500418463E-2</v>
      </c>
      <c r="Z111" s="3">
        <f t="shared" ca="1" si="87"/>
        <v>4.8115477407484772E-2</v>
      </c>
      <c r="AA111" s="3">
        <f t="shared" ca="1" si="88"/>
        <v>4.8433144657306464E-2</v>
      </c>
      <c r="AB111" s="3">
        <f t="shared" ca="1" si="89"/>
        <v>4.8733585708012277E-2</v>
      </c>
      <c r="AC111" s="3">
        <f t="shared" ca="1" si="90"/>
        <v>4.901621081197742E-2</v>
      </c>
      <c r="AD111" s="3">
        <f t="shared" ca="1" si="91"/>
        <v>4.9280457698384642E-2</v>
      </c>
      <c r="AE111" s="3">
        <f t="shared" ca="1" si="92"/>
        <v>4.9525680552949411E-2</v>
      </c>
      <c r="AF111" s="3">
        <f t="shared" ca="1" si="93"/>
        <v>4.9751037688149473E-2</v>
      </c>
      <c r="AG111" s="3">
        <f t="shared" ca="1" si="94"/>
        <v>4.9955263688877295E-2</v>
      </c>
      <c r="AH111" s="3">
        <f t="shared" ca="1" si="95"/>
        <v>5.0136326231763367E-2</v>
      </c>
      <c r="AI111" s="3">
        <f t="shared" ca="1" si="96"/>
        <v>5.0291128672254E-2</v>
      </c>
      <c r="AJ111" s="3">
        <f t="shared" ca="1" si="97"/>
        <v>5.0415555500474794E-2</v>
      </c>
      <c r="AK111" s="3">
        <f t="shared" ca="1" si="98"/>
        <v>5.0504925459686975E-2</v>
      </c>
      <c r="AL111" s="3">
        <f t="shared" ca="1" si="99"/>
        <v>5.0554411361829046E-2</v>
      </c>
      <c r="AM111" s="3">
        <f t="shared" ca="1" si="100"/>
        <v>5.0559091688832235E-2</v>
      </c>
      <c r="AN111" s="3">
        <f t="shared" ca="1" si="101"/>
        <v>5.0513885447482844E-2</v>
      </c>
      <c r="AO111" s="3">
        <f t="shared" ca="1" si="102"/>
        <v>5.0413422037433271E-2</v>
      </c>
      <c r="AP111" s="3">
        <f t="shared" ca="1" si="103"/>
        <v>5.0251863409262305E-2</v>
      </c>
      <c r="AQ111" s="3">
        <f t="shared" ca="1" si="104"/>
        <v>5.0022792421152582E-2</v>
      </c>
      <c r="AR111" s="3">
        <f t="shared" ca="1" si="105"/>
        <v>4.97193201763464E-2</v>
      </c>
      <c r="AS111" s="3">
        <f t="shared" ca="1" si="106"/>
        <v>4.9334377840537916E-2</v>
      </c>
      <c r="AT111" s="3">
        <f t="shared" ca="1" si="107"/>
        <v>4.8860936368060028E-2</v>
      </c>
      <c r="AU111" s="3">
        <f t="shared" ca="1" si="108"/>
        <v>4.8292099936785383E-2</v>
      </c>
      <c r="AV111" s="3">
        <f t="shared" ca="1" si="109"/>
        <v>4.7621340742950602E-2</v>
      </c>
      <c r="AW111" s="3">
        <f t="shared" ca="1" si="110"/>
        <v>4.6843376810123849E-2</v>
      </c>
      <c r="AX111" s="3">
        <f t="shared" ca="1" si="111"/>
        <v>4.5957432471085524E-2</v>
      </c>
      <c r="AY111" s="3">
        <f t="shared" ca="1" si="112"/>
        <v>4.4976605647398513E-2</v>
      </c>
      <c r="AZ111" s="3">
        <f t="shared" ca="1" si="61"/>
        <v>4.3940729571998322E-2</v>
      </c>
      <c r="BC111" s="3">
        <f t="shared" ca="1" si="113"/>
        <v>1.9348186384619837</v>
      </c>
      <c r="BD111" s="3">
        <f t="shared" ca="1" si="113"/>
        <v>2.9578638610838262</v>
      </c>
      <c r="BE111" s="3">
        <f t="shared" ca="1" si="113"/>
        <v>0.41735751613324013</v>
      </c>
    </row>
    <row r="112" spans="1:57" x14ac:dyDescent="0.2">
      <c r="A112" s="3">
        <f t="shared" si="62"/>
        <v>1.0000000000000007</v>
      </c>
      <c r="B112" s="3">
        <f t="shared" ca="1" si="63"/>
        <v>4.779501026773602E-2</v>
      </c>
      <c r="C112" s="3">
        <f t="shared" ca="1" si="64"/>
        <v>4.629953616649634E-2</v>
      </c>
      <c r="D112" s="3">
        <f t="shared" ca="1" si="65"/>
        <v>4.5500874282932764E-2</v>
      </c>
      <c r="E112" s="3">
        <f t="shared" ca="1" si="66"/>
        <v>4.5239687626611284E-2</v>
      </c>
      <c r="F112" s="3">
        <f t="shared" ca="1" si="67"/>
        <v>4.5078320765241923E-2</v>
      </c>
      <c r="G112" s="3">
        <f t="shared" ca="1" si="68"/>
        <v>4.4907912670058989E-2</v>
      </c>
      <c r="H112" s="3">
        <f t="shared" ca="1" si="69"/>
        <v>4.4749269303803595E-2</v>
      </c>
      <c r="I112" s="3">
        <f t="shared" ca="1" si="70"/>
        <v>4.4628595638454123E-2</v>
      </c>
      <c r="J112" s="3">
        <f t="shared" ca="1" si="71"/>
        <v>4.4561034037982117E-2</v>
      </c>
      <c r="K112" s="3">
        <f t="shared" ca="1" si="72"/>
        <v>4.4552037320765535E-2</v>
      </c>
      <c r="L112" s="3">
        <f t="shared" ca="1" si="73"/>
        <v>4.4600188204530149E-2</v>
      </c>
      <c r="M112" s="3">
        <f t="shared" ca="1" si="74"/>
        <v>4.4700530247539921E-2</v>
      </c>
      <c r="N112" s="3">
        <f t="shared" ca="1" si="75"/>
        <v>4.4847120445292772E-2</v>
      </c>
      <c r="O112" s="3">
        <f t="shared" ca="1" si="76"/>
        <v>4.5034848929651206E-2</v>
      </c>
      <c r="P112" s="3">
        <f t="shared" ca="1" si="77"/>
        <v>4.5260080825480921E-2</v>
      </c>
      <c r="Q112" s="3">
        <f t="shared" ca="1" si="78"/>
        <v>4.5519887950733189E-2</v>
      </c>
      <c r="R112" s="3">
        <f t="shared" ca="1" si="79"/>
        <v>4.5810479364601725E-2</v>
      </c>
      <c r="S112" s="3">
        <f t="shared" ca="1" si="80"/>
        <v>4.6126134619244169E-2</v>
      </c>
      <c r="T112" s="3">
        <f t="shared" ca="1" si="81"/>
        <v>4.6459271259671676E-2</v>
      </c>
      <c r="U112" s="3">
        <f t="shared" ca="1" si="82"/>
        <v>4.6801193710574458E-2</v>
      </c>
      <c r="V112" s="3">
        <f t="shared" ca="1" si="83"/>
        <v>4.7143312500978869E-2</v>
      </c>
      <c r="W112" s="3">
        <f t="shared" ca="1" si="84"/>
        <v>4.7478235681153842E-2</v>
      </c>
      <c r="X112" s="3">
        <f t="shared" ca="1" si="85"/>
        <v>4.7800475504681125E-2</v>
      </c>
      <c r="Y112" s="3">
        <f t="shared" ca="1" si="86"/>
        <v>4.8106736865803933E-2</v>
      </c>
      <c r="Z112" s="3">
        <f t="shared" ca="1" si="87"/>
        <v>4.8395350512763523E-2</v>
      </c>
      <c r="AA112" s="3">
        <f t="shared" ca="1" si="88"/>
        <v>4.866543647221111E-2</v>
      </c>
      <c r="AB112" s="3">
        <f t="shared" ca="1" si="89"/>
        <v>4.8916669942956306E-2</v>
      </c>
      <c r="AC112" s="3">
        <f t="shared" ca="1" si="90"/>
        <v>4.9149030238163069E-2</v>
      </c>
      <c r="AD112" s="3">
        <f t="shared" ca="1" si="91"/>
        <v>4.9362521805951041E-2</v>
      </c>
      <c r="AE112" s="3">
        <f t="shared" ca="1" si="92"/>
        <v>4.9557063096195925E-2</v>
      </c>
      <c r="AF112" s="3">
        <f t="shared" ca="1" si="93"/>
        <v>4.9732371836934915E-2</v>
      </c>
      <c r="AG112" s="3">
        <f t="shared" ca="1" si="94"/>
        <v>4.9887734795796557E-2</v>
      </c>
      <c r="AH112" s="3">
        <f t="shared" ca="1" si="95"/>
        <v>5.0021665444853834E-2</v>
      </c>
      <c r="AI112" s="3">
        <f t="shared" ca="1" si="96"/>
        <v>5.0131613345357311E-2</v>
      </c>
      <c r="AJ112" s="3">
        <f t="shared" ca="1" si="97"/>
        <v>5.0214017709469323E-2</v>
      </c>
      <c r="AK112" s="3">
        <f t="shared" ca="1" si="98"/>
        <v>5.0264759819854218E-2</v>
      </c>
      <c r="AL112" s="3">
        <f t="shared" ca="1" si="99"/>
        <v>5.0279575464935257E-2</v>
      </c>
      <c r="AM112" s="3">
        <f t="shared" ca="1" si="100"/>
        <v>5.0254104208322603E-2</v>
      </c>
      <c r="AN112" s="3">
        <f t="shared" ca="1" si="101"/>
        <v>5.0183822968256221E-2</v>
      </c>
      <c r="AO112" s="3">
        <f t="shared" ca="1" si="102"/>
        <v>5.0063914979245755E-2</v>
      </c>
      <c r="AP112" s="3">
        <f t="shared" ca="1" si="103"/>
        <v>4.9889093347675384E-2</v>
      </c>
      <c r="AQ112" s="3">
        <f t="shared" ca="1" si="104"/>
        <v>4.9653493889647717E-2</v>
      </c>
      <c r="AR112" s="3">
        <f t="shared" ca="1" si="105"/>
        <v>4.9350786289802141E-2</v>
      </c>
      <c r="AS112" s="3">
        <f t="shared" ca="1" si="106"/>
        <v>4.8974464641093701E-2</v>
      </c>
      <c r="AT112" s="3">
        <f t="shared" ca="1" si="107"/>
        <v>4.8518064844046326E-2</v>
      </c>
      <c r="AU112" s="3">
        <f t="shared" ca="1" si="108"/>
        <v>4.7975261104659966E-2</v>
      </c>
      <c r="AV112" s="3">
        <f t="shared" ca="1" si="109"/>
        <v>4.7340113864474856E-2</v>
      </c>
      <c r="AW112" s="3">
        <f t="shared" ca="1" si="110"/>
        <v>4.6607995579338618E-2</v>
      </c>
      <c r="AX112" s="3">
        <f t="shared" ca="1" si="111"/>
        <v>4.5778973697200027E-2</v>
      </c>
      <c r="AY112" s="3">
        <f t="shared" ca="1" si="112"/>
        <v>4.4867248232351289E-2</v>
      </c>
      <c r="AZ112" s="3">
        <f t="shared" ca="1" si="61"/>
        <v>4.3913526321612675E-2</v>
      </c>
      <c r="BC112" s="3">
        <f t="shared" ca="1" si="113"/>
        <v>9.9711701565784239E-2</v>
      </c>
      <c r="BD112" s="3">
        <f t="shared" ca="1" si="113"/>
        <v>-0.58770720035918345</v>
      </c>
      <c r="BE112" s="3">
        <f t="shared" ca="1" si="113"/>
        <v>1.7365051671956326</v>
      </c>
    </row>
    <row r="113" spans="1:57" x14ac:dyDescent="0.2">
      <c r="A113" s="3">
        <f t="shared" si="62"/>
        <v>1.0100000000000007</v>
      </c>
      <c r="B113" s="3">
        <f t="shared" ca="1" si="63"/>
        <v>4.7811719690258006E-2</v>
      </c>
      <c r="C113" s="3">
        <f t="shared" ca="1" si="64"/>
        <v>4.6307693247234862E-2</v>
      </c>
      <c r="D113" s="3">
        <f t="shared" ca="1" si="65"/>
        <v>4.5501642168883041E-2</v>
      </c>
      <c r="E113" s="3">
        <f t="shared" ca="1" si="66"/>
        <v>4.5228468867063436E-2</v>
      </c>
      <c r="F113" s="3">
        <f t="shared" ca="1" si="67"/>
        <v>4.5056896740626858E-2</v>
      </c>
      <c r="G113" s="3">
        <f t="shared" ca="1" si="68"/>
        <v>4.4880458717519077E-2</v>
      </c>
      <c r="H113" s="3">
        <f t="shared" ca="1" si="69"/>
        <v>4.4719867483012279E-2</v>
      </c>
      <c r="I113" s="3">
        <f t="shared" ca="1" si="70"/>
        <v>4.4600904028405546E-2</v>
      </c>
      <c r="J113" s="3">
        <f t="shared" ca="1" si="71"/>
        <v>4.453831308529304E-2</v>
      </c>
      <c r="K113" s="3">
        <f t="shared" ca="1" si="72"/>
        <v>4.4537205430030813E-2</v>
      </c>
      <c r="L113" s="3">
        <f t="shared" ca="1" si="73"/>
        <v>4.4595887831724357E-2</v>
      </c>
      <c r="M113" s="3">
        <f t="shared" ca="1" si="74"/>
        <v>4.4709178660602505E-2</v>
      </c>
      <c r="N113" s="3">
        <f t="shared" ca="1" si="75"/>
        <v>4.4870946024021856E-2</v>
      </c>
      <c r="O113" s="3">
        <f t="shared" ca="1" si="76"/>
        <v>4.5075904071428273E-2</v>
      </c>
      <c r="P113" s="3">
        <f t="shared" ca="1" si="77"/>
        <v>4.5320226778199982E-2</v>
      </c>
      <c r="Q113" s="3">
        <f t="shared" ca="1" si="78"/>
        <v>4.5600763722916243E-2</v>
      </c>
      <c r="R113" s="3">
        <f t="shared" ca="1" si="79"/>
        <v>4.5913480761933655E-2</v>
      </c>
      <c r="S113" s="3">
        <f t="shared" ca="1" si="80"/>
        <v>4.6252416012776722E-2</v>
      </c>
      <c r="T113" s="3">
        <f t="shared" ca="1" si="81"/>
        <v>4.6609761005063734E-2</v>
      </c>
      <c r="U113" s="3">
        <f t="shared" ca="1" si="82"/>
        <v>4.6976618976212366E-2</v>
      </c>
      <c r="V113" s="3">
        <f t="shared" ca="1" si="83"/>
        <v>4.7344221523125556E-2</v>
      </c>
      <c r="W113" s="3">
        <f t="shared" ca="1" si="84"/>
        <v>4.7705012290879284E-2</v>
      </c>
      <c r="X113" s="3">
        <f t="shared" ca="1" si="85"/>
        <v>4.8053345241905271E-2</v>
      </c>
      <c r="Y113" s="3">
        <f t="shared" ca="1" si="86"/>
        <v>4.8385755928628878E-2</v>
      </c>
      <c r="Z113" s="3">
        <f t="shared" ca="1" si="87"/>
        <v>4.8700389240793937E-2</v>
      </c>
      <c r="AA113" s="3">
        <f t="shared" ca="1" si="88"/>
        <v>4.8996174801259347E-2</v>
      </c>
      <c r="AB113" s="3">
        <f t="shared" ca="1" si="89"/>
        <v>4.9272592437179845E-2</v>
      </c>
      <c r="AC113" s="3">
        <f t="shared" ca="1" si="90"/>
        <v>4.9529420476933143E-2</v>
      </c>
      <c r="AD113" s="3">
        <f t="shared" ca="1" si="91"/>
        <v>4.9766460039742333E-2</v>
      </c>
      <c r="AE113" s="3">
        <f t="shared" ca="1" si="92"/>
        <v>4.99834237439334E-2</v>
      </c>
      <c r="AF113" s="3">
        <f t="shared" ca="1" si="93"/>
        <v>5.0179818589708582E-2</v>
      </c>
      <c r="AG113" s="3">
        <f t="shared" ca="1" si="94"/>
        <v>5.0354713400948707E-2</v>
      </c>
      <c r="AH113" s="3">
        <f t="shared" ca="1" si="95"/>
        <v>5.0506397454638551E-2</v>
      </c>
      <c r="AI113" s="3">
        <f t="shared" ca="1" si="96"/>
        <v>5.0632096689419655E-2</v>
      </c>
      <c r="AJ113" s="3">
        <f t="shared" ca="1" si="97"/>
        <v>5.0728035197100493E-2</v>
      </c>
      <c r="AK113" s="3">
        <f t="shared" ca="1" si="98"/>
        <v>5.0789886809752216E-2</v>
      </c>
      <c r="AL113" s="3">
        <f t="shared" ca="1" si="99"/>
        <v>5.0813180255648828E-2</v>
      </c>
      <c r="AM113" s="3">
        <f t="shared" ca="1" si="100"/>
        <v>5.0793346117936955E-2</v>
      </c>
      <c r="AN113" s="3">
        <f t="shared" ca="1" si="101"/>
        <v>5.0725649146040393E-2</v>
      </c>
      <c r="AO113" s="3">
        <f t="shared" ca="1" si="102"/>
        <v>5.0605056357007051E-2</v>
      </c>
      <c r="AP113" s="3">
        <f t="shared" ca="1" si="103"/>
        <v>5.0426062050330851E-2</v>
      </c>
      <c r="AQ113" s="3">
        <f t="shared" ca="1" si="104"/>
        <v>5.0182585113766005E-2</v>
      </c>
      <c r="AR113" s="3">
        <f t="shared" ca="1" si="105"/>
        <v>4.9868083901528332E-2</v>
      </c>
      <c r="AS113" s="3">
        <f t="shared" ca="1" si="106"/>
        <v>4.9475845475474428E-2</v>
      </c>
      <c r="AT113" s="3">
        <f t="shared" ca="1" si="107"/>
        <v>4.8999200785220055E-2</v>
      </c>
      <c r="AU113" s="3">
        <f t="shared" ca="1" si="108"/>
        <v>4.8431624430498046E-2</v>
      </c>
      <c r="AV113" s="3">
        <f t="shared" ca="1" si="109"/>
        <v>4.7766996423153851E-2</v>
      </c>
      <c r="AW113" s="3">
        <f t="shared" ca="1" si="110"/>
        <v>4.7000577426234411E-2</v>
      </c>
      <c r="AX113" s="3">
        <f t="shared" ca="1" si="111"/>
        <v>4.6132513183670128E-2</v>
      </c>
      <c r="AY113" s="3">
        <f t="shared" ca="1" si="112"/>
        <v>4.5177331239967734E-2</v>
      </c>
      <c r="AZ113" s="3">
        <f t="shared" ca="1" si="61"/>
        <v>4.4175564102900161E-2</v>
      </c>
      <c r="BC113" s="3">
        <f t="shared" ca="1" si="113"/>
        <v>0.42246233892573404</v>
      </c>
      <c r="BD113" s="3">
        <f t="shared" ca="1" si="113"/>
        <v>0.708531811450821</v>
      </c>
      <c r="BE113" s="3">
        <f t="shared" ca="1" si="113"/>
        <v>-5.6708510150978775E-2</v>
      </c>
    </row>
    <row r="114" spans="1:57" x14ac:dyDescent="0.2">
      <c r="A114" s="3">
        <f t="shared" si="62"/>
        <v>1.0200000000000007</v>
      </c>
      <c r="B114" s="3">
        <f t="shared" ca="1" si="63"/>
        <v>4.9704306402086257E-2</v>
      </c>
      <c r="C114" s="3">
        <f t="shared" ca="1" si="64"/>
        <v>4.8017084877205178E-2</v>
      </c>
      <c r="D114" s="3">
        <f t="shared" ca="1" si="65"/>
        <v>4.7040916586854054E-2</v>
      </c>
      <c r="E114" s="3">
        <f t="shared" ca="1" si="66"/>
        <v>4.6604819856536896E-2</v>
      </c>
      <c r="F114" s="3">
        <f t="shared" ca="1" si="67"/>
        <v>4.6283450941528012E-2</v>
      </c>
      <c r="G114" s="3">
        <f t="shared" ca="1" si="68"/>
        <v>4.5972320704572293E-2</v>
      </c>
      <c r="H114" s="3">
        <f t="shared" ca="1" si="69"/>
        <v>4.5691675662180117E-2</v>
      </c>
      <c r="I114" s="3">
        <f t="shared" ca="1" si="70"/>
        <v>4.5466507074708576E-2</v>
      </c>
      <c r="J114" s="3">
        <f t="shared" ca="1" si="71"/>
        <v>4.5310796875952845E-2</v>
      </c>
      <c r="K114" s="3">
        <f t="shared" ca="1" si="72"/>
        <v>4.5228948844886402E-2</v>
      </c>
      <c r="L114" s="3">
        <f t="shared" ca="1" si="73"/>
        <v>4.5218628539977455E-2</v>
      </c>
      <c r="M114" s="3">
        <f t="shared" ca="1" si="74"/>
        <v>4.5274063592188878E-2</v>
      </c>
      <c r="N114" s="3">
        <f t="shared" ca="1" si="75"/>
        <v>4.5388567201621731E-2</v>
      </c>
      <c r="O114" s="3">
        <f t="shared" ca="1" si="76"/>
        <v>4.5556310954735106E-2</v>
      </c>
      <c r="P114" s="3">
        <f t="shared" ca="1" si="77"/>
        <v>4.5772910778393357E-2</v>
      </c>
      <c r="Q114" s="3">
        <f t="shared" ca="1" si="78"/>
        <v>4.6034627315305728E-2</v>
      </c>
      <c r="R114" s="3">
        <f t="shared" ca="1" si="79"/>
        <v>4.6336816977127077E-2</v>
      </c>
      <c r="S114" s="3">
        <f t="shared" ca="1" si="80"/>
        <v>4.667291047790486E-2</v>
      </c>
      <c r="T114" s="3">
        <f t="shared" ca="1" si="81"/>
        <v>4.7034507551198201E-2</v>
      </c>
      <c r="U114" s="3">
        <f t="shared" ca="1" si="82"/>
        <v>4.741214441502651E-2</v>
      </c>
      <c r="V114" s="3">
        <f t="shared" ca="1" si="83"/>
        <v>4.7796507747479205E-2</v>
      </c>
      <c r="W114" s="3">
        <f t="shared" ca="1" si="84"/>
        <v>4.8179510633491497E-2</v>
      </c>
      <c r="X114" s="3">
        <f t="shared" ca="1" si="85"/>
        <v>4.8554982246102961E-2</v>
      </c>
      <c r="Y114" s="3">
        <f t="shared" ca="1" si="86"/>
        <v>4.8918922188358846E-2</v>
      </c>
      <c r="Z114" s="3">
        <f t="shared" ca="1" si="87"/>
        <v>4.9268923123370938E-2</v>
      </c>
      <c r="AA114" s="3">
        <f t="shared" ca="1" si="88"/>
        <v>4.9603357893619866E-2</v>
      </c>
      <c r="AB114" s="3">
        <f t="shared" ca="1" si="89"/>
        <v>4.9921144565114144E-2</v>
      </c>
      <c r="AC114" s="3">
        <f t="shared" ca="1" si="90"/>
        <v>5.0221494157334332E-2</v>
      </c>
      <c r="AD114" s="3">
        <f t="shared" ca="1" si="91"/>
        <v>5.0503638133325209E-2</v>
      </c>
      <c r="AE114" s="3">
        <f t="shared" ca="1" si="92"/>
        <v>5.0766716904708596E-2</v>
      </c>
      <c r="AF114" s="3">
        <f t="shared" ca="1" si="93"/>
        <v>5.1009660322304848E-2</v>
      </c>
      <c r="AG114" s="3">
        <f t="shared" ca="1" si="94"/>
        <v>5.1230952863991541E-2</v>
      </c>
      <c r="AH114" s="3">
        <f t="shared" ca="1" si="95"/>
        <v>5.1428293345886118E-2</v>
      </c>
      <c r="AI114" s="3">
        <f t="shared" ca="1" si="96"/>
        <v>5.1598317976837504E-2</v>
      </c>
      <c r="AJ114" s="3">
        <f t="shared" ca="1" si="97"/>
        <v>5.1736669604466795E-2</v>
      </c>
      <c r="AK114" s="3">
        <f t="shared" ca="1" si="98"/>
        <v>5.1838448340832136E-2</v>
      </c>
      <c r="AL114" s="3">
        <f t="shared" ca="1" si="99"/>
        <v>5.1898609538423256E-2</v>
      </c>
      <c r="AM114" s="3">
        <f t="shared" ca="1" si="100"/>
        <v>5.1912008458927503E-2</v>
      </c>
      <c r="AN114" s="3">
        <f t="shared" ca="1" si="101"/>
        <v>5.1873331324750874E-2</v>
      </c>
      <c r="AO114" s="3">
        <f t="shared" ca="1" si="102"/>
        <v>5.1776962606462279E-2</v>
      </c>
      <c r="AP114" s="3">
        <f t="shared" ca="1" si="103"/>
        <v>5.1616811557007494E-2</v>
      </c>
      <c r="AQ114" s="3">
        <f t="shared" ca="1" si="104"/>
        <v>5.1386213970522142E-2</v>
      </c>
      <c r="AR114" s="3">
        <f t="shared" ca="1" si="105"/>
        <v>5.1078050679556238E-2</v>
      </c>
      <c r="AS114" s="3">
        <f t="shared" ca="1" si="106"/>
        <v>5.0685035479243051E-2</v>
      </c>
      <c r="AT114" s="3">
        <f t="shared" ca="1" si="107"/>
        <v>5.0199928197954276E-2</v>
      </c>
      <c r="AU114" s="3">
        <f t="shared" ca="1" si="108"/>
        <v>4.9615637935458375E-2</v>
      </c>
      <c r="AV114" s="3">
        <f t="shared" ca="1" si="109"/>
        <v>4.892549936941519E-2</v>
      </c>
      <c r="AW114" s="3">
        <f t="shared" ca="1" si="110"/>
        <v>4.812429889461789E-2</v>
      </c>
      <c r="AX114" s="3">
        <f t="shared" ca="1" si="111"/>
        <v>4.7211899258434491E-2</v>
      </c>
      <c r="AY114" s="3">
        <f t="shared" ca="1" si="112"/>
        <v>4.6202779215172289E-2</v>
      </c>
      <c r="AZ114" s="3">
        <f t="shared" ca="1" si="61"/>
        <v>4.5137025633858623E-2</v>
      </c>
      <c r="BC114" s="3">
        <f t="shared" ca="1" si="113"/>
        <v>1.3369414895256746</v>
      </c>
      <c r="BD114" s="3">
        <f t="shared" ca="1" si="113"/>
        <v>0.10279715473160955</v>
      </c>
      <c r="BE114" s="3">
        <f t="shared" ca="1" si="113"/>
        <v>-2.3143813903592427</v>
      </c>
    </row>
    <row r="115" spans="1:57" x14ac:dyDescent="0.2">
      <c r="A115" s="3">
        <f t="shared" si="62"/>
        <v>1.0300000000000007</v>
      </c>
      <c r="B115" s="3">
        <f t="shared" ca="1" si="63"/>
        <v>4.8595130198157976E-2</v>
      </c>
      <c r="C115" s="3">
        <f t="shared" ca="1" si="64"/>
        <v>4.7012732764076325E-2</v>
      </c>
      <c r="D115" s="3">
        <f t="shared" ca="1" si="65"/>
        <v>4.6132328341141331E-2</v>
      </c>
      <c r="E115" s="3">
        <f t="shared" ca="1" si="66"/>
        <v>4.5778013422863202E-2</v>
      </c>
      <c r="F115" s="3">
        <f t="shared" ca="1" si="67"/>
        <v>4.5531023938014753E-2</v>
      </c>
      <c r="G115" s="3">
        <f t="shared" ca="1" si="68"/>
        <v>4.5289525717576287E-2</v>
      </c>
      <c r="H115" s="3">
        <f t="shared" ca="1" si="69"/>
        <v>4.5074018553560226E-2</v>
      </c>
      <c r="I115" s="3">
        <f t="shared" ca="1" si="70"/>
        <v>4.4909430429552068E-2</v>
      </c>
      <c r="J115" s="3">
        <f t="shared" ca="1" si="71"/>
        <v>4.4809707513063797E-2</v>
      </c>
      <c r="K115" s="3">
        <f t="shared" ca="1" si="72"/>
        <v>4.4779273816928734E-2</v>
      </c>
      <c r="L115" s="3">
        <f t="shared" ca="1" si="73"/>
        <v>4.4815880613912708E-2</v>
      </c>
      <c r="M115" s="3">
        <f t="shared" ca="1" si="74"/>
        <v>4.4913891427860335E-2</v>
      </c>
      <c r="N115" s="3">
        <f t="shared" ca="1" si="75"/>
        <v>4.5066790714010006E-2</v>
      </c>
      <c r="O115" s="3">
        <f t="shared" ca="1" si="76"/>
        <v>4.5268933101631006E-2</v>
      </c>
      <c r="P115" s="3">
        <f t="shared" ca="1" si="77"/>
        <v>4.5516101766834183E-2</v>
      </c>
      <c r="Q115" s="3">
        <f t="shared" ca="1" si="78"/>
        <v>4.580469392178961E-2</v>
      </c>
      <c r="R115" s="3">
        <f t="shared" ca="1" si="79"/>
        <v>4.6130182489782394E-2</v>
      </c>
      <c r="S115" s="3">
        <f t="shared" ca="1" si="80"/>
        <v>4.6486117009038819E-2</v>
      </c>
      <c r="T115" s="3">
        <f t="shared" ca="1" si="81"/>
        <v>4.6864231828099526E-2</v>
      </c>
      <c r="U115" s="3">
        <f t="shared" ca="1" si="82"/>
        <v>4.7255222503104863E-2</v>
      </c>
      <c r="V115" s="3">
        <f t="shared" ca="1" si="83"/>
        <v>4.7649956996011662E-2</v>
      </c>
      <c r="W115" s="3">
        <f t="shared" ca="1" si="84"/>
        <v>4.8040543862536846E-2</v>
      </c>
      <c r="X115" s="3">
        <f t="shared" ca="1" si="85"/>
        <v>4.842101317863557E-2</v>
      </c>
      <c r="Y115" s="3">
        <f t="shared" ca="1" si="86"/>
        <v>4.8787554187935435E-2</v>
      </c>
      <c r="Z115" s="3">
        <f t="shared" ca="1" si="87"/>
        <v>4.9137933151348741E-2</v>
      </c>
      <c r="AA115" s="3">
        <f t="shared" ca="1" si="88"/>
        <v>4.9470691946869975E-2</v>
      </c>
      <c r="AB115" s="3">
        <f t="shared" ca="1" si="89"/>
        <v>4.9784912683913912E-2</v>
      </c>
      <c r="AC115" s="3">
        <f t="shared" ca="1" si="90"/>
        <v>5.0079964941625837E-2</v>
      </c>
      <c r="AD115" s="3">
        <f t="shared" ca="1" si="91"/>
        <v>5.0355236391369171E-2</v>
      </c>
      <c r="AE115" s="3">
        <f t="shared" ca="1" si="92"/>
        <v>5.0610021054715543E-2</v>
      </c>
      <c r="AF115" s="3">
        <f t="shared" ca="1" si="93"/>
        <v>5.0843397404678456E-2</v>
      </c>
      <c r="AG115" s="3">
        <f t="shared" ca="1" si="94"/>
        <v>5.1053991366342463E-2</v>
      </c>
      <c r="AH115" s="3">
        <f t="shared" ca="1" si="95"/>
        <v>5.1239637225086662E-2</v>
      </c>
      <c r="AI115" s="3">
        <f t="shared" ca="1" si="96"/>
        <v>5.1397107545186949E-2</v>
      </c>
      <c r="AJ115" s="3">
        <f t="shared" ca="1" si="97"/>
        <v>5.152218999606803E-2</v>
      </c>
      <c r="AK115" s="3">
        <f t="shared" ca="1" si="98"/>
        <v>5.1610136892167126E-2</v>
      </c>
      <c r="AL115" s="3">
        <f t="shared" ca="1" si="99"/>
        <v>5.1656056086783662E-2</v>
      </c>
      <c r="AM115" s="3">
        <f t="shared" ca="1" si="100"/>
        <v>5.1654953371542051E-2</v>
      </c>
      <c r="AN115" s="3">
        <f t="shared" ca="1" si="101"/>
        <v>5.1601662276948741E-2</v>
      </c>
      <c r="AO115" s="3">
        <f t="shared" ca="1" si="102"/>
        <v>5.149071059259977E-2</v>
      </c>
      <c r="AP115" s="3">
        <f t="shared" ca="1" si="103"/>
        <v>5.131614847945884E-2</v>
      </c>
      <c r="AQ115" s="3">
        <f t="shared" ca="1" si="104"/>
        <v>5.1071454664989524E-2</v>
      </c>
      <c r="AR115" s="3">
        <f t="shared" ca="1" si="105"/>
        <v>5.0749658460682405E-2</v>
      </c>
      <c r="AS115" s="3">
        <f t="shared" ca="1" si="106"/>
        <v>5.0343626353364486E-2</v>
      </c>
      <c r="AT115" s="3">
        <f t="shared" ca="1" si="107"/>
        <v>4.9846273078096484E-2</v>
      </c>
      <c r="AU115" s="3">
        <f t="shared" ca="1" si="108"/>
        <v>4.9250668553505565E-2</v>
      </c>
      <c r="AV115" s="3">
        <f t="shared" ca="1" si="109"/>
        <v>4.8550329459892079E-2</v>
      </c>
      <c r="AW115" s="3">
        <f t="shared" ca="1" si="110"/>
        <v>4.7740297664736767E-2</v>
      </c>
      <c r="AX115" s="3">
        <f t="shared" ca="1" si="111"/>
        <v>4.6820883518479989E-2</v>
      </c>
      <c r="AY115" s="3">
        <f t="shared" ca="1" si="112"/>
        <v>4.580723496376618E-2</v>
      </c>
      <c r="AZ115" s="3">
        <f t="shared" ca="1" si="61"/>
        <v>4.473992902605322E-2</v>
      </c>
      <c r="BC115" s="3">
        <f t="shared" ca="1" si="113"/>
        <v>-0.50496213949779634</v>
      </c>
      <c r="BD115" s="3">
        <f t="shared" ca="1" si="113"/>
        <v>0.48364507658527334</v>
      </c>
      <c r="BE115" s="3">
        <f t="shared" ca="1" si="113"/>
        <v>1.2181385238167977</v>
      </c>
    </row>
    <row r="116" spans="1:57" x14ac:dyDescent="0.2">
      <c r="A116" s="3">
        <f t="shared" si="62"/>
        <v>1.0400000000000007</v>
      </c>
      <c r="B116" s="3">
        <f t="shared" ca="1" si="63"/>
        <v>4.82270555420313E-2</v>
      </c>
      <c r="C116" s="3">
        <f t="shared" ca="1" si="64"/>
        <v>4.6592002189792675E-2</v>
      </c>
      <c r="D116" s="3">
        <f t="shared" ca="1" si="65"/>
        <v>4.5668603323395097E-2</v>
      </c>
      <c r="E116" s="3">
        <f t="shared" ca="1" si="66"/>
        <v>4.527548942745873E-2</v>
      </c>
      <c r="F116" s="3">
        <f t="shared" ca="1" si="67"/>
        <v>4.4999623403143549E-2</v>
      </c>
      <c r="G116" s="3">
        <f t="shared" ca="1" si="68"/>
        <v>4.4741003808804497E-2</v>
      </c>
      <c r="H116" s="3">
        <f t="shared" ca="1" si="69"/>
        <v>4.4519603173904472E-2</v>
      </c>
      <c r="I116" s="3">
        <f t="shared" ca="1" si="70"/>
        <v>4.4359512548461058E-2</v>
      </c>
      <c r="J116" s="3">
        <f t="shared" ca="1" si="71"/>
        <v>4.4273869246699821E-2</v>
      </c>
      <c r="K116" s="3">
        <f t="shared" ca="1" si="72"/>
        <v>4.4266344617916571E-2</v>
      </c>
      <c r="L116" s="3">
        <f t="shared" ca="1" si="73"/>
        <v>4.4334002445740359E-2</v>
      </c>
      <c r="M116" s="3">
        <f t="shared" ca="1" si="74"/>
        <v>4.4470568647136548E-2</v>
      </c>
      <c r="N116" s="3">
        <f t="shared" ca="1" si="75"/>
        <v>4.4668924961228242E-2</v>
      </c>
      <c r="O116" s="3">
        <f t="shared" ca="1" si="76"/>
        <v>4.4922834537217543E-2</v>
      </c>
      <c r="P116" s="3">
        <f t="shared" ca="1" si="77"/>
        <v>4.5227472979859969E-2</v>
      </c>
      <c r="Q116" s="3">
        <f t="shared" ca="1" si="78"/>
        <v>4.5578599462623749E-2</v>
      </c>
      <c r="R116" s="3">
        <f t="shared" ca="1" si="79"/>
        <v>4.5971029259669102E-2</v>
      </c>
      <c r="S116" s="3">
        <f t="shared" ca="1" si="80"/>
        <v>4.6397656842211081E-2</v>
      </c>
      <c r="T116" s="3">
        <f t="shared" ca="1" si="81"/>
        <v>4.6849577461228559E-2</v>
      </c>
      <c r="U116" s="3">
        <f t="shared" ca="1" si="82"/>
        <v>4.7316872242891654E-2</v>
      </c>
      <c r="V116" s="3">
        <f t="shared" ca="1" si="83"/>
        <v>4.7789816509756812E-2</v>
      </c>
      <c r="W116" s="3">
        <f t="shared" ca="1" si="84"/>
        <v>4.825994018995923E-2</v>
      </c>
      <c r="X116" s="3">
        <f t="shared" ca="1" si="85"/>
        <v>4.8720699830116912E-2</v>
      </c>
      <c r="Y116" s="3">
        <f t="shared" ca="1" si="86"/>
        <v>4.9167699786578055E-2</v>
      </c>
      <c r="Z116" s="3">
        <f t="shared" ca="1" si="87"/>
        <v>4.9598105619803656E-2</v>
      </c>
      <c r="AA116" s="3">
        <f t="shared" ca="1" si="88"/>
        <v>5.0009853936453824E-2</v>
      </c>
      <c r="AB116" s="3">
        <f t="shared" ca="1" si="89"/>
        <v>5.040141657266866E-2</v>
      </c>
      <c r="AC116" s="3">
        <f t="shared" ca="1" si="90"/>
        <v>5.0771547413225156E-2</v>
      </c>
      <c r="AD116" s="3">
        <f t="shared" ca="1" si="91"/>
        <v>5.111901607883191E-2</v>
      </c>
      <c r="AE116" s="3">
        <f t="shared" ca="1" si="92"/>
        <v>5.1442495894249124E-2</v>
      </c>
      <c r="AF116" s="3">
        <f t="shared" ca="1" si="93"/>
        <v>5.1740439604177652E-2</v>
      </c>
      <c r="AG116" s="3">
        <f t="shared" ca="1" si="94"/>
        <v>5.2010840254344007E-2</v>
      </c>
      <c r="AH116" s="3">
        <f t="shared" ca="1" si="95"/>
        <v>5.225089341010615E-2</v>
      </c>
      <c r="AI116" s="3">
        <f t="shared" ca="1" si="96"/>
        <v>5.2456733953488405E-2</v>
      </c>
      <c r="AJ116" s="3">
        <f t="shared" ca="1" si="97"/>
        <v>5.2623520316324487E-2</v>
      </c>
      <c r="AK116" s="3">
        <f t="shared" ca="1" si="98"/>
        <v>5.2745882814393213E-2</v>
      </c>
      <c r="AL116" s="3">
        <f t="shared" ca="1" si="99"/>
        <v>5.2818307555380167E-2</v>
      </c>
      <c r="AM116" s="3">
        <f t="shared" ca="1" si="100"/>
        <v>5.2835176589403988E-2</v>
      </c>
      <c r="AN116" s="3">
        <f t="shared" ca="1" si="101"/>
        <v>5.2790696468284042E-2</v>
      </c>
      <c r="AO116" s="3">
        <f t="shared" ca="1" si="102"/>
        <v>5.267876404541718E-2</v>
      </c>
      <c r="AP116" s="3">
        <f t="shared" ca="1" si="103"/>
        <v>5.2492796223285156E-2</v>
      </c>
      <c r="AQ116" s="3">
        <f t="shared" ca="1" si="104"/>
        <v>5.2225640566585664E-2</v>
      </c>
      <c r="AR116" s="3">
        <f t="shared" ca="1" si="105"/>
        <v>5.1869700742998792E-2</v>
      </c>
      <c r="AS116" s="3">
        <f t="shared" ca="1" si="106"/>
        <v>5.1417221768339114E-2</v>
      </c>
      <c r="AT116" s="3">
        <f t="shared" ca="1" si="107"/>
        <v>5.086049919559367E-2</v>
      </c>
      <c r="AU116" s="3">
        <f t="shared" ca="1" si="108"/>
        <v>5.0191989978917849E-2</v>
      </c>
      <c r="AV116" s="3">
        <f t="shared" ca="1" si="109"/>
        <v>4.9404620063647375E-2</v>
      </c>
      <c r="AW116" s="3">
        <f t="shared" ca="1" si="110"/>
        <v>4.8492916425552167E-2</v>
      </c>
      <c r="AX116" s="3">
        <f t="shared" ca="1" si="111"/>
        <v>4.7456867242844113E-2</v>
      </c>
      <c r="AY116" s="3">
        <f t="shared" ca="1" si="112"/>
        <v>4.631151185886058E-2</v>
      </c>
      <c r="AZ116" s="3">
        <f t="shared" ca="1" si="61"/>
        <v>4.5097073922254226E-2</v>
      </c>
      <c r="BC116" s="3">
        <f t="shared" ca="1" si="113"/>
        <v>0.57962979207369791</v>
      </c>
      <c r="BD116" s="3">
        <f t="shared" ca="1" si="113"/>
        <v>2.1768138034415863</v>
      </c>
      <c r="BE116" s="3">
        <f t="shared" ca="1" si="113"/>
        <v>-0.13687874094068864</v>
      </c>
    </row>
    <row r="117" spans="1:57" x14ac:dyDescent="0.2">
      <c r="A117" s="3">
        <f t="shared" si="62"/>
        <v>1.0500000000000007</v>
      </c>
      <c r="B117" s="3">
        <f t="shared" ca="1" si="63"/>
        <v>4.763255262885515E-2</v>
      </c>
      <c r="C117" s="3">
        <f t="shared" ca="1" si="64"/>
        <v>4.6039812659350178E-2</v>
      </c>
      <c r="D117" s="3">
        <f t="shared" ca="1" si="65"/>
        <v>4.5154997495000217E-2</v>
      </c>
      <c r="E117" s="3">
        <f t="shared" ca="1" si="66"/>
        <v>4.4792070014039856E-2</v>
      </c>
      <c r="F117" s="3">
        <f t="shared" ca="1" si="67"/>
        <v>4.4544216747994858E-2</v>
      </c>
      <c r="G117" s="3">
        <f t="shared" ca="1" si="68"/>
        <v>4.4313796325675239E-2</v>
      </c>
      <c r="H117" s="3">
        <f t="shared" ca="1" si="69"/>
        <v>4.4120822363452931E-2</v>
      </c>
      <c r="I117" s="3">
        <f t="shared" ca="1" si="70"/>
        <v>4.398912408226209E-2</v>
      </c>
      <c r="J117" s="3">
        <f t="shared" ca="1" si="71"/>
        <v>4.393160560971577E-2</v>
      </c>
      <c r="K117" s="3">
        <f t="shared" ca="1" si="72"/>
        <v>4.395176147793918E-2</v>
      </c>
      <c r="L117" s="3">
        <f t="shared" ca="1" si="73"/>
        <v>4.4046543521948631E-2</v>
      </c>
      <c r="M117" s="3">
        <f t="shared" ca="1" si="74"/>
        <v>4.420961529252445E-2</v>
      </c>
      <c r="N117" s="3">
        <f t="shared" ca="1" si="75"/>
        <v>4.4433830580274281E-2</v>
      </c>
      <c r="O117" s="3">
        <f t="shared" ca="1" si="76"/>
        <v>4.4712935275386195E-2</v>
      </c>
      <c r="P117" s="3">
        <f t="shared" ca="1" si="77"/>
        <v>4.5042071344792357E-2</v>
      </c>
      <c r="Q117" s="3">
        <f t="shared" ca="1" si="78"/>
        <v>4.5416934073929577E-2</v>
      </c>
      <c r="R117" s="3">
        <f t="shared" ca="1" si="79"/>
        <v>4.583225568235437E-2</v>
      </c>
      <c r="S117" s="3">
        <f t="shared" ca="1" si="80"/>
        <v>4.628085043653845E-2</v>
      </c>
      <c r="T117" s="3">
        <f t="shared" ca="1" si="81"/>
        <v>4.6753749526129658E-2</v>
      </c>
      <c r="U117" s="3">
        <f t="shared" ca="1" si="82"/>
        <v>4.7240994626018169E-2</v>
      </c>
      <c r="V117" s="3">
        <f t="shared" ca="1" si="83"/>
        <v>4.7732843242475329E-2</v>
      </c>
      <c r="W117" s="3">
        <f t="shared" ca="1" si="84"/>
        <v>4.8220821320898395E-2</v>
      </c>
      <c r="X117" s="3">
        <f t="shared" ca="1" si="85"/>
        <v>4.8698386194288262E-2</v>
      </c>
      <c r="Y117" s="3">
        <f t="shared" ca="1" si="86"/>
        <v>4.9161131558329213E-2</v>
      </c>
      <c r="Z117" s="3">
        <f t="shared" ca="1" si="87"/>
        <v>4.9606196724492166E-2</v>
      </c>
      <c r="AA117" s="3">
        <f t="shared" ca="1" si="88"/>
        <v>5.0031487470942958E-2</v>
      </c>
      <c r="AB117" s="3">
        <f t="shared" ca="1" si="89"/>
        <v>5.0435439795004026E-2</v>
      </c>
      <c r="AC117" s="3">
        <f t="shared" ca="1" si="90"/>
        <v>5.0816766382837268E-2</v>
      </c>
      <c r="AD117" s="3">
        <f t="shared" ca="1" si="91"/>
        <v>5.1174193294452198E-2</v>
      </c>
      <c r="AE117" s="3">
        <f t="shared" ca="1" si="92"/>
        <v>5.1506347600046486E-2</v>
      </c>
      <c r="AF117" s="3">
        <f t="shared" ca="1" si="93"/>
        <v>5.1811630715866322E-2</v>
      </c>
      <c r="AG117" s="3">
        <f t="shared" ca="1" si="94"/>
        <v>5.2087977234345821E-2</v>
      </c>
      <c r="AH117" s="3">
        <f t="shared" ca="1" si="95"/>
        <v>5.2332518564456108E-2</v>
      </c>
      <c r="AI117" s="3">
        <f t="shared" ca="1" si="96"/>
        <v>5.2541326617742037E-2</v>
      </c>
      <c r="AJ117" s="3">
        <f t="shared" ca="1" si="97"/>
        <v>5.27095052761039E-2</v>
      </c>
      <c r="AK117" s="3">
        <f t="shared" ca="1" si="98"/>
        <v>5.2831637404601881E-2</v>
      </c>
      <c r="AL117" s="3">
        <f t="shared" ca="1" si="99"/>
        <v>5.2902161868268793E-2</v>
      </c>
      <c r="AM117" s="3">
        <f t="shared" ca="1" si="100"/>
        <v>5.2915411453852791E-2</v>
      </c>
      <c r="AN117" s="3">
        <f t="shared" ca="1" si="101"/>
        <v>5.2865540198214794E-2</v>
      </c>
      <c r="AO117" s="3">
        <f t="shared" ca="1" si="102"/>
        <v>5.2746388514985726E-2</v>
      </c>
      <c r="AP117" s="3">
        <f t="shared" ca="1" si="103"/>
        <v>5.2551314632958618E-2</v>
      </c>
      <c r="AQ117" s="3">
        <f t="shared" ca="1" si="104"/>
        <v>5.2273109607323287E-2</v>
      </c>
      <c r="AR117" s="3">
        <f t="shared" ca="1" si="105"/>
        <v>5.1904126088284194E-2</v>
      </c>
      <c r="AS117" s="3">
        <f t="shared" ca="1" si="106"/>
        <v>5.1436562209301158E-2</v>
      </c>
      <c r="AT117" s="3">
        <f t="shared" ca="1" si="107"/>
        <v>5.0862669008518477E-2</v>
      </c>
      <c r="AU117" s="3">
        <f t="shared" ca="1" si="108"/>
        <v>5.0174865463088816E-2</v>
      </c>
      <c r="AV117" s="3">
        <f t="shared" ca="1" si="109"/>
        <v>4.9366062843127251E-2</v>
      </c>
      <c r="AW117" s="3">
        <f t="shared" ca="1" si="110"/>
        <v>4.8430851629961413E-2</v>
      </c>
      <c r="AX117" s="3">
        <f t="shared" ca="1" si="111"/>
        <v>4.7369476643912056E-2</v>
      </c>
      <c r="AY117" s="3">
        <f t="shared" ca="1" si="112"/>
        <v>4.6197438276338425E-2</v>
      </c>
      <c r="AZ117" s="3">
        <f t="shared" ca="1" si="61"/>
        <v>4.4955496912895423E-2</v>
      </c>
      <c r="BC117" s="3">
        <f t="shared" ca="1" si="113"/>
        <v>-0.15487343215687766</v>
      </c>
      <c r="BD117" s="3">
        <f t="shared" ca="1" si="113"/>
        <v>0.61219566813674131</v>
      </c>
      <c r="BE117" s="3">
        <f t="shared" ca="1" si="113"/>
        <v>0.51461790234496085</v>
      </c>
    </row>
    <row r="118" spans="1:57" x14ac:dyDescent="0.2">
      <c r="A118" s="3">
        <f t="shared" si="62"/>
        <v>1.0600000000000007</v>
      </c>
      <c r="B118" s="3">
        <f t="shared" ca="1" si="63"/>
        <v>4.6823759985077276E-2</v>
      </c>
      <c r="C118" s="3">
        <f t="shared" ca="1" si="64"/>
        <v>4.5139539056252856E-2</v>
      </c>
      <c r="D118" s="3">
        <f t="shared" ca="1" si="65"/>
        <v>4.4173237393897655E-2</v>
      </c>
      <c r="E118" s="3">
        <f t="shared" ca="1" si="66"/>
        <v>4.3733831316985529E-2</v>
      </c>
      <c r="F118" s="3">
        <f t="shared" ca="1" si="67"/>
        <v>4.3420116938599679E-2</v>
      </c>
      <c r="G118" s="3">
        <f t="shared" ca="1" si="68"/>
        <v>4.3136229800724075E-2</v>
      </c>
      <c r="H118" s="3">
        <f t="shared" ca="1" si="69"/>
        <v>4.290168177070966E-2</v>
      </c>
      <c r="I118" s="3">
        <f t="shared" ca="1" si="70"/>
        <v>4.2739504035646449E-2</v>
      </c>
      <c r="J118" s="3">
        <f t="shared" ca="1" si="71"/>
        <v>4.2661831886313624E-2</v>
      </c>
      <c r="K118" s="3">
        <f t="shared" ca="1" si="72"/>
        <v>4.26714475574268E-2</v>
      </c>
      <c r="L118" s="3">
        <f t="shared" ca="1" si="73"/>
        <v>4.2764655149427941E-2</v>
      </c>
      <c r="M118" s="3">
        <f t="shared" ca="1" si="74"/>
        <v>4.2934519757655533E-2</v>
      </c>
      <c r="N118" s="3">
        <f t="shared" ca="1" si="75"/>
        <v>4.3173330660381655E-2</v>
      </c>
      <c r="O118" s="3">
        <f t="shared" ca="1" si="76"/>
        <v>4.3474279383593974E-2</v>
      </c>
      <c r="P118" s="3">
        <f t="shared" ca="1" si="77"/>
        <v>4.3831936873786989E-2</v>
      </c>
      <c r="Q118" s="3">
        <f t="shared" ca="1" si="78"/>
        <v>4.4241397367424461E-2</v>
      </c>
      <c r="R118" s="3">
        <f t="shared" ca="1" si="79"/>
        <v>4.4696773308846256E-2</v>
      </c>
      <c r="S118" s="3">
        <f t="shared" ca="1" si="80"/>
        <v>4.5190262305038816E-2</v>
      </c>
      <c r="T118" s="3">
        <f t="shared" ca="1" si="81"/>
        <v>4.5712295198909812E-2</v>
      </c>
      <c r="U118" s="3">
        <f t="shared" ca="1" si="82"/>
        <v>4.6252337869159207E-2</v>
      </c>
      <c r="V118" s="3">
        <f t="shared" ca="1" si="83"/>
        <v>4.6800093504834016E-2</v>
      </c>
      <c r="W118" s="3">
        <f t="shared" ca="1" si="84"/>
        <v>4.734654738636581E-2</v>
      </c>
      <c r="X118" s="3">
        <f t="shared" ca="1" si="85"/>
        <v>4.7884620626587292E-2</v>
      </c>
      <c r="Y118" s="3">
        <f t="shared" ca="1" si="86"/>
        <v>4.8409359171142106E-2</v>
      </c>
      <c r="Z118" s="3">
        <f t="shared" ca="1" si="87"/>
        <v>4.8917339213310866E-2</v>
      </c>
      <c r="AA118" s="3">
        <f t="shared" ca="1" si="88"/>
        <v>4.9405898824948474E-2</v>
      </c>
      <c r="AB118" s="3">
        <f t="shared" ca="1" si="89"/>
        <v>4.987290127975362E-2</v>
      </c>
      <c r="AC118" s="3">
        <f t="shared" ca="1" si="90"/>
        <v>5.0316481240421242E-2</v>
      </c>
      <c r="AD118" s="3">
        <f t="shared" ca="1" si="91"/>
        <v>5.0734784374774348E-2</v>
      </c>
      <c r="AE118" s="3">
        <f t="shared" ca="1" si="92"/>
        <v>5.1125854619360055E-2</v>
      </c>
      <c r="AF118" s="3">
        <f t="shared" ca="1" si="93"/>
        <v>5.1487505141862976E-2</v>
      </c>
      <c r="AG118" s="3">
        <f t="shared" ca="1" si="94"/>
        <v>5.1817075189752759E-2</v>
      </c>
      <c r="AH118" s="3">
        <f t="shared" ca="1" si="95"/>
        <v>5.2111095261721682E-2</v>
      </c>
      <c r="AI118" s="3">
        <f t="shared" ca="1" si="96"/>
        <v>5.2365037689635879E-2</v>
      </c>
      <c r="AJ118" s="3">
        <f t="shared" ca="1" si="97"/>
        <v>5.2573415169836359E-2</v>
      </c>
      <c r="AK118" s="3">
        <f t="shared" ca="1" si="98"/>
        <v>5.2730226343215808E-2</v>
      </c>
      <c r="AL118" s="3">
        <f t="shared" ca="1" si="99"/>
        <v>5.2829326014129763E-2</v>
      </c>
      <c r="AM118" s="3">
        <f t="shared" ca="1" si="100"/>
        <v>5.2864460863313957E-2</v>
      </c>
      <c r="AN118" s="3">
        <f t="shared" ca="1" si="101"/>
        <v>5.2829195556564554E-2</v>
      </c>
      <c r="AO118" s="3">
        <f t="shared" ca="1" si="102"/>
        <v>5.2716777245457917E-2</v>
      </c>
      <c r="AP118" s="3">
        <f t="shared" ca="1" si="103"/>
        <v>5.2519968750771813E-2</v>
      </c>
      <c r="AQ118" s="3">
        <f t="shared" ca="1" si="104"/>
        <v>5.2230967950418664E-2</v>
      </c>
      <c r="AR118" s="3">
        <f t="shared" ca="1" si="105"/>
        <v>5.1841539782219552E-2</v>
      </c>
      <c r="AS118" s="3">
        <f t="shared" ca="1" si="106"/>
        <v>5.1343298767019596E-2</v>
      </c>
      <c r="AT118" s="3">
        <f t="shared" ca="1" si="107"/>
        <v>5.0727914781267001E-2</v>
      </c>
      <c r="AU118" s="3">
        <f t="shared" ca="1" si="108"/>
        <v>4.9987232513537198E-2</v>
      </c>
      <c r="AV118" s="3">
        <f t="shared" ca="1" si="109"/>
        <v>4.9113613344729981E-2</v>
      </c>
      <c r="AW118" s="3">
        <f t="shared" ca="1" si="110"/>
        <v>4.8101178346851577E-2</v>
      </c>
      <c r="AX118" s="3">
        <f t="shared" ca="1" si="111"/>
        <v>4.6949896292839695E-2</v>
      </c>
      <c r="AY118" s="3">
        <f t="shared" ca="1" si="112"/>
        <v>4.5675193358244881E-2</v>
      </c>
      <c r="AZ118" s="3">
        <f t="shared" ca="1" si="61"/>
        <v>4.4317835562239026E-2</v>
      </c>
      <c r="BC118" s="3">
        <f t="shared" ca="1" si="113"/>
        <v>-1.0193868393638033</v>
      </c>
      <c r="BD118" s="3">
        <f t="shared" ca="1" si="113"/>
        <v>1.4400547590581629</v>
      </c>
      <c r="BE118" s="3">
        <f t="shared" ca="1" si="113"/>
        <v>-0.82252861404633837</v>
      </c>
    </row>
    <row r="119" spans="1:57" x14ac:dyDescent="0.2">
      <c r="A119" s="3">
        <f t="shared" si="62"/>
        <v>1.0700000000000007</v>
      </c>
      <c r="B119" s="3">
        <f t="shared" ca="1" si="63"/>
        <v>4.5561904154335427E-2</v>
      </c>
      <c r="C119" s="3">
        <f t="shared" ca="1" si="64"/>
        <v>4.3919996046393919E-2</v>
      </c>
      <c r="D119" s="3">
        <f t="shared" ca="1" si="65"/>
        <v>4.2994574558445957E-2</v>
      </c>
      <c r="E119" s="3">
        <f t="shared" ca="1" si="66"/>
        <v>4.2590239822383753E-2</v>
      </c>
      <c r="F119" s="3">
        <f t="shared" ca="1" si="67"/>
        <v>4.2311719328843006E-2</v>
      </c>
      <c r="G119" s="3">
        <f t="shared" ca="1" si="68"/>
        <v>4.2065278409100494E-2</v>
      </c>
      <c r="H119" s="3">
        <f t="shared" ca="1" si="69"/>
        <v>4.1870319705152453E-2</v>
      </c>
      <c r="I119" s="3">
        <f t="shared" ca="1" si="70"/>
        <v>4.1749475403547669E-2</v>
      </c>
      <c r="J119" s="3">
        <f t="shared" ca="1" si="71"/>
        <v>4.1714511538382702E-2</v>
      </c>
      <c r="K119" s="3">
        <f t="shared" ca="1" si="72"/>
        <v>4.1767897787583004E-2</v>
      </c>
      <c r="L119" s="3">
        <f t="shared" ca="1" si="73"/>
        <v>4.1905689951961575E-2</v>
      </c>
      <c r="M119" s="3">
        <f t="shared" ca="1" si="74"/>
        <v>4.2120753799639941E-2</v>
      </c>
      <c r="N119" s="3">
        <f t="shared" ca="1" si="75"/>
        <v>4.2405212748880046E-2</v>
      </c>
      <c r="O119" s="3">
        <f t="shared" ca="1" si="76"/>
        <v>4.2752102077707133E-2</v>
      </c>
      <c r="P119" s="3">
        <f t="shared" ca="1" si="77"/>
        <v>4.3155819560970088E-2</v>
      </c>
      <c r="Q119" s="3">
        <f t="shared" ca="1" si="78"/>
        <v>4.361125646099747E-2</v>
      </c>
      <c r="R119" s="3">
        <f t="shared" ca="1" si="79"/>
        <v>4.4112303958589873E-2</v>
      </c>
      <c r="S119" s="3">
        <f t="shared" ca="1" si="80"/>
        <v>4.4650941776866106E-2</v>
      </c>
      <c r="T119" s="3">
        <f t="shared" ca="1" si="81"/>
        <v>4.5217399352367404E-2</v>
      </c>
      <c r="U119" s="3">
        <f t="shared" ca="1" si="82"/>
        <v>4.5800965646545573E-2</v>
      </c>
      <c r="V119" s="3">
        <f t="shared" ca="1" si="83"/>
        <v>4.6391188253631199E-2</v>
      </c>
      <c r="W119" s="3">
        <f t="shared" ca="1" si="84"/>
        <v>4.6978910327348869E-2</v>
      </c>
      <c r="X119" s="3">
        <f t="shared" ca="1" si="85"/>
        <v>4.7556914979128367E-2</v>
      </c>
      <c r="Y119" s="3">
        <f t="shared" ca="1" si="86"/>
        <v>4.8120098546572468E-2</v>
      </c>
      <c r="Z119" s="3">
        <f t="shared" ca="1" si="87"/>
        <v>4.8664872462371771E-2</v>
      </c>
      <c r="AA119" s="3">
        <f t="shared" ca="1" si="88"/>
        <v>4.9188405441086769E-2</v>
      </c>
      <c r="AB119" s="3">
        <f t="shared" ca="1" si="89"/>
        <v>4.9688386376158238E-2</v>
      </c>
      <c r="AC119" s="3">
        <f t="shared" ca="1" si="90"/>
        <v>5.0162770308802514E-2</v>
      </c>
      <c r="AD119" s="3">
        <f t="shared" ca="1" si="91"/>
        <v>5.0609520909189569E-2</v>
      </c>
      <c r="AE119" s="3">
        <f t="shared" ca="1" si="92"/>
        <v>5.1026497327280471E-2</v>
      </c>
      <c r="AF119" s="3">
        <f t="shared" ca="1" si="93"/>
        <v>5.1411322789632931E-2</v>
      </c>
      <c r="AG119" s="3">
        <f t="shared" ca="1" si="94"/>
        <v>5.1761139536808609E-2</v>
      </c>
      <c r="AH119" s="3">
        <f t="shared" ca="1" si="95"/>
        <v>5.2072275633195643E-2</v>
      </c>
      <c r="AI119" s="3">
        <f t="shared" ca="1" si="96"/>
        <v>5.2340002448226591E-2</v>
      </c>
      <c r="AJ119" s="3">
        <f t="shared" ca="1" si="97"/>
        <v>5.2558640081273741E-2</v>
      </c>
      <c r="AK119" s="3">
        <f t="shared" ca="1" si="98"/>
        <v>5.2722001401694835E-2</v>
      </c>
      <c r="AL119" s="3">
        <f t="shared" ca="1" si="99"/>
        <v>5.2823755561624164E-2</v>
      </c>
      <c r="AM119" s="3">
        <f t="shared" ca="1" si="100"/>
        <v>5.2857461519846723E-2</v>
      </c>
      <c r="AN119" s="3">
        <f t="shared" ca="1" si="101"/>
        <v>5.2816492942636871E-2</v>
      </c>
      <c r="AO119" s="3">
        <f t="shared" ca="1" si="102"/>
        <v>5.2693902125959931E-2</v>
      </c>
      <c r="AP119" s="3">
        <f t="shared" ca="1" si="103"/>
        <v>5.2482254976555912E-2</v>
      </c>
      <c r="AQ119" s="3">
        <f t="shared" ca="1" si="104"/>
        <v>5.2173554753720423E-2</v>
      </c>
      <c r="AR119" s="3">
        <f t="shared" ca="1" si="105"/>
        <v>5.1759377214249322E-2</v>
      </c>
      <c r="AS119" s="3">
        <f t="shared" ca="1" si="106"/>
        <v>5.1231151764754117E-2</v>
      </c>
      <c r="AT119" s="3">
        <f t="shared" ca="1" si="107"/>
        <v>5.0580365706812042E-2</v>
      </c>
      <c r="AU119" s="3">
        <f t="shared" ca="1" si="108"/>
        <v>4.9798688377771252E-2</v>
      </c>
      <c r="AV119" s="3">
        <f t="shared" ca="1" si="109"/>
        <v>4.8878331328276903E-2</v>
      </c>
      <c r="AW119" s="3">
        <f t="shared" ca="1" si="110"/>
        <v>4.7813348537615291E-2</v>
      </c>
      <c r="AX119" s="3">
        <f t="shared" ca="1" si="111"/>
        <v>4.6603835217335333E-2</v>
      </c>
      <c r="AY119" s="3">
        <f t="shared" ca="1" si="112"/>
        <v>4.5265543373528117E-2</v>
      </c>
      <c r="AZ119" s="3">
        <f t="shared" ca="1" si="61"/>
        <v>4.3839898032885745E-2</v>
      </c>
      <c r="BC119" s="3">
        <f t="shared" ca="1" si="113"/>
        <v>-0.65218929559685179</v>
      </c>
      <c r="BD119" s="3">
        <f t="shared" ca="1" si="113"/>
        <v>1.3073409611614997</v>
      </c>
      <c r="BE119" s="3">
        <f t="shared" ca="1" si="113"/>
        <v>0.72370725331120678</v>
      </c>
    </row>
    <row r="120" spans="1:57" x14ac:dyDescent="0.2">
      <c r="A120" s="3">
        <f t="shared" si="62"/>
        <v>1.0800000000000007</v>
      </c>
      <c r="B120" s="3">
        <f t="shared" ca="1" si="63"/>
        <v>4.4204260434826628E-2</v>
      </c>
      <c r="C120" s="3">
        <f t="shared" ca="1" si="64"/>
        <v>4.245433784620152E-2</v>
      </c>
      <c r="D120" s="3">
        <f t="shared" ca="1" si="65"/>
        <v>4.1433620122572339E-2</v>
      </c>
      <c r="E120" s="3">
        <f t="shared" ca="1" si="66"/>
        <v>4.0942005927920938E-2</v>
      </c>
      <c r="F120" s="3">
        <f t="shared" ca="1" si="67"/>
        <v>4.0589546666548876E-2</v>
      </c>
      <c r="G120" s="3">
        <f t="shared" ca="1" si="68"/>
        <v>4.028406124661138E-2</v>
      </c>
      <c r="H120" s="3">
        <f t="shared" ca="1" si="69"/>
        <v>4.0044305857124818E-2</v>
      </c>
      <c r="I120" s="3">
        <f t="shared" ca="1" si="70"/>
        <v>3.9891982846852497E-2</v>
      </c>
      <c r="J120" s="3">
        <f t="shared" ca="1" si="71"/>
        <v>3.9837958695084788E-2</v>
      </c>
      <c r="K120" s="3">
        <f t="shared" ca="1" si="72"/>
        <v>3.9883860375978783E-2</v>
      </c>
      <c r="L120" s="3">
        <f t="shared" ca="1" si="73"/>
        <v>4.0024964938045339E-2</v>
      </c>
      <c r="M120" s="3">
        <f t="shared" ca="1" si="74"/>
        <v>4.0253408059411723E-2</v>
      </c>
      <c r="N120" s="3">
        <f t="shared" ca="1" si="75"/>
        <v>4.0560616058449281E-2</v>
      </c>
      <c r="O120" s="3">
        <f t="shared" ca="1" si="76"/>
        <v>4.0938936194625769E-2</v>
      </c>
      <c r="P120" s="3">
        <f t="shared" ca="1" si="77"/>
        <v>4.1382061042973206E-2</v>
      </c>
      <c r="Q120" s="3">
        <f t="shared" ca="1" si="78"/>
        <v>4.1884147093775484E-2</v>
      </c>
      <c r="R120" s="3">
        <f t="shared" ca="1" si="79"/>
        <v>4.243833289976591E-2</v>
      </c>
      <c r="S120" s="3">
        <f t="shared" ca="1" si="80"/>
        <v>4.3035849197624272E-2</v>
      </c>
      <c r="T120" s="3">
        <f t="shared" ca="1" si="81"/>
        <v>4.3666193075186308E-2</v>
      </c>
      <c r="U120" s="3">
        <f t="shared" ca="1" si="82"/>
        <v>4.431794557098289E-2</v>
      </c>
      <c r="V120" s="3">
        <f t="shared" ca="1" si="83"/>
        <v>4.497996752166894E-2</v>
      </c>
      <c r="W120" s="3">
        <f t="shared" ca="1" si="84"/>
        <v>4.5642428604646706E-2</v>
      </c>
      <c r="X120" s="3">
        <f t="shared" ca="1" si="85"/>
        <v>4.6297442265688896E-2</v>
      </c>
      <c r="Y120" s="3">
        <f t="shared" ca="1" si="86"/>
        <v>4.6939223499184987E-2</v>
      </c>
      <c r="Z120" s="3">
        <f t="shared" ca="1" si="87"/>
        <v>4.7563487453180078E-2</v>
      </c>
      <c r="AA120" s="3">
        <f t="shared" ca="1" si="88"/>
        <v>4.8166701952359517E-2</v>
      </c>
      <c r="AB120" s="3">
        <f t="shared" ca="1" si="89"/>
        <v>4.8745849972960394E-2</v>
      </c>
      <c r="AC120" s="3">
        <f t="shared" ca="1" si="90"/>
        <v>4.9298175455075491E-2</v>
      </c>
      <c r="AD120" s="3">
        <f t="shared" ca="1" si="91"/>
        <v>4.9820928583321648E-2</v>
      </c>
      <c r="AE120" s="3">
        <f t="shared" ca="1" si="92"/>
        <v>5.0311252185861688E-2</v>
      </c>
      <c r="AF120" s="3">
        <f t="shared" ca="1" si="93"/>
        <v>5.0766047974689359E-2</v>
      </c>
      <c r="AG120" s="3">
        <f t="shared" ca="1" si="94"/>
        <v>5.118172964278897E-2</v>
      </c>
      <c r="AH120" s="3">
        <f t="shared" ca="1" si="95"/>
        <v>5.1553891417560532E-2</v>
      </c>
      <c r="AI120" s="3">
        <f t="shared" ca="1" si="96"/>
        <v>5.1877072441190893E-2</v>
      </c>
      <c r="AJ120" s="3">
        <f t="shared" ca="1" si="97"/>
        <v>5.214486892047087E-2</v>
      </c>
      <c r="AK120" s="3">
        <f t="shared" ca="1" si="98"/>
        <v>5.2350376523488118E-2</v>
      </c>
      <c r="AL120" s="3">
        <f t="shared" ca="1" si="99"/>
        <v>5.2486547276639671E-2</v>
      </c>
      <c r="AM120" s="3">
        <f t="shared" ca="1" si="100"/>
        <v>5.2546220919086943E-2</v>
      </c>
      <c r="AN120" s="3">
        <f t="shared" ca="1" si="101"/>
        <v>5.2522048608339283E-2</v>
      </c>
      <c r="AO120" s="3">
        <f t="shared" ca="1" si="102"/>
        <v>5.2406356311461004E-2</v>
      </c>
      <c r="AP120" s="3">
        <f t="shared" ca="1" si="103"/>
        <v>5.2190981634941375E-2</v>
      </c>
      <c r="AQ120" s="3">
        <f t="shared" ca="1" si="104"/>
        <v>5.1867201896089593E-2</v>
      </c>
      <c r="AR120" s="3">
        <f t="shared" ca="1" si="105"/>
        <v>5.1425872319890695E-2</v>
      </c>
      <c r="AS120" s="3">
        <f t="shared" ca="1" si="106"/>
        <v>5.0857705817388417E-2</v>
      </c>
      <c r="AT120" s="3">
        <f t="shared" ca="1" si="107"/>
        <v>5.0153475827640466E-2</v>
      </c>
      <c r="AU120" s="3">
        <f t="shared" ca="1" si="108"/>
        <v>4.9304145415065774E-2</v>
      </c>
      <c r="AV120" s="3">
        <f t="shared" ca="1" si="109"/>
        <v>4.8301246522684096E-2</v>
      </c>
      <c r="AW120" s="3">
        <f t="shared" ca="1" si="110"/>
        <v>4.7138238475567029E-2</v>
      </c>
      <c r="AX120" s="3">
        <f t="shared" ca="1" si="111"/>
        <v>4.5814815479591854E-2</v>
      </c>
      <c r="AY120" s="3">
        <f t="shared" ca="1" si="112"/>
        <v>4.4346530602808354E-2</v>
      </c>
      <c r="AZ120" s="3">
        <f t="shared" ca="1" si="61"/>
        <v>4.2775017239865522E-2</v>
      </c>
      <c r="BC120" s="3">
        <f t="shared" ca="1" si="113"/>
        <v>-1.6795264554901967</v>
      </c>
      <c r="BD120" s="3">
        <f t="shared" ca="1" si="113"/>
        <v>1.8756184126630631</v>
      </c>
      <c r="BE120" s="3">
        <f t="shared" ca="1" si="113"/>
        <v>-0.88895159621436015</v>
      </c>
    </row>
    <row r="121" spans="1:57" x14ac:dyDescent="0.2">
      <c r="A121" s="3">
        <f t="shared" si="62"/>
        <v>1.0900000000000007</v>
      </c>
      <c r="B121" s="3">
        <f t="shared" ca="1" si="63"/>
        <v>4.4295832263034109E-2</v>
      </c>
      <c r="C121" s="3">
        <f t="shared" ca="1" si="64"/>
        <v>4.2443387708300619E-2</v>
      </c>
      <c r="D121" s="3">
        <f t="shared" ca="1" si="65"/>
        <v>4.1324262772980909E-2</v>
      </c>
      <c r="E121" s="3">
        <f t="shared" ca="1" si="66"/>
        <v>4.0734319526792052E-2</v>
      </c>
      <c r="F121" s="3">
        <f t="shared" ca="1" si="67"/>
        <v>4.0289322246979821E-2</v>
      </c>
      <c r="G121" s="3">
        <f t="shared" ca="1" si="68"/>
        <v>3.9899063783994798E-2</v>
      </c>
      <c r="H121" s="3">
        <f t="shared" ca="1" si="69"/>
        <v>3.958211257219145E-2</v>
      </c>
      <c r="I121" s="3">
        <f t="shared" ca="1" si="70"/>
        <v>3.9359706094221292E-2</v>
      </c>
      <c r="J121" s="3">
        <f t="shared" ca="1" si="71"/>
        <v>3.9242276777603328E-2</v>
      </c>
      <c r="K121" s="3">
        <f t="shared" ca="1" si="72"/>
        <v>3.9231074537769701E-2</v>
      </c>
      <c r="L121" s="3">
        <f t="shared" ca="1" si="73"/>
        <v>3.932106301018936E-2</v>
      </c>
      <c r="M121" s="3">
        <f t="shared" ca="1" si="74"/>
        <v>3.9504112808811477E-2</v>
      </c>
      <c r="N121" s="3">
        <f t="shared" ca="1" si="75"/>
        <v>3.977141769975754E-2</v>
      </c>
      <c r="O121" s="3">
        <f t="shared" ca="1" si="76"/>
        <v>4.0115100946326712E-2</v>
      </c>
      <c r="P121" s="3">
        <f t="shared" ca="1" si="77"/>
        <v>4.052861369830367E-2</v>
      </c>
      <c r="Q121" s="3">
        <f t="shared" ca="1" si="78"/>
        <v>4.1005841682821273E-2</v>
      </c>
      <c r="R121" s="3">
        <f t="shared" ca="1" si="79"/>
        <v>4.1539635263392188E-2</v>
      </c>
      <c r="S121" s="3">
        <f t="shared" ca="1" si="80"/>
        <v>4.2120940889025932E-2</v>
      </c>
      <c r="T121" s="3">
        <f t="shared" ca="1" si="81"/>
        <v>4.2738988153382527E-2</v>
      </c>
      <c r="U121" s="3">
        <f t="shared" ca="1" si="82"/>
        <v>4.3382114961392881E-2</v>
      </c>
      <c r="V121" s="3">
        <f t="shared" ca="1" si="83"/>
        <v>4.4038960023775421E-2</v>
      </c>
      <c r="W121" s="3">
        <f t="shared" ca="1" si="84"/>
        <v>4.469948398383744E-2</v>
      </c>
      <c r="X121" s="3">
        <f t="shared" ca="1" si="85"/>
        <v>4.5355594754157506E-2</v>
      </c>
      <c r="Y121" s="3">
        <f t="shared" ca="1" si="86"/>
        <v>4.6001290053097263E-2</v>
      </c>
      <c r="Z121" s="3">
        <f t="shared" ca="1" si="87"/>
        <v>4.6632053017965788E-2</v>
      </c>
      <c r="AA121" s="3">
        <f t="shared" ca="1" si="88"/>
        <v>4.7244114849040807E-2</v>
      </c>
      <c r="AB121" s="3">
        <f t="shared" ca="1" si="89"/>
        <v>4.7834216867691376E-2</v>
      </c>
      <c r="AC121" s="3">
        <f t="shared" ca="1" si="90"/>
        <v>4.8399356231212248E-2</v>
      </c>
      <c r="AD121" s="3">
        <f t="shared" ca="1" si="91"/>
        <v>4.8936533947956315E-2</v>
      </c>
      <c r="AE121" s="3">
        <f t="shared" ca="1" si="92"/>
        <v>4.9442640786446883E-2</v>
      </c>
      <c r="AF121" s="3">
        <f t="shared" ca="1" si="93"/>
        <v>4.9914321169467583E-2</v>
      </c>
      <c r="AG121" s="3">
        <f t="shared" ca="1" si="94"/>
        <v>5.0347724502651237E-2</v>
      </c>
      <c r="AH121" s="3">
        <f t="shared" ca="1" si="95"/>
        <v>5.0738175574618655E-2</v>
      </c>
      <c r="AI121" s="3">
        <f t="shared" ca="1" si="96"/>
        <v>5.1079945833018336E-2</v>
      </c>
      <c r="AJ121" s="3">
        <f t="shared" ca="1" si="97"/>
        <v>5.1366372091899946E-2</v>
      </c>
      <c r="AK121" s="3">
        <f t="shared" ca="1" si="98"/>
        <v>5.1590297185605788E-2</v>
      </c>
      <c r="AL121" s="3">
        <f t="shared" ca="1" si="99"/>
        <v>5.1744420338931993E-2</v>
      </c>
      <c r="AM121" s="3">
        <f t="shared" ca="1" si="100"/>
        <v>5.1821326371647651E-2</v>
      </c>
      <c r="AN121" s="3">
        <f t="shared" ca="1" si="101"/>
        <v>5.1813408222108455E-2</v>
      </c>
      <c r="AO121" s="3">
        <f t="shared" ca="1" si="102"/>
        <v>5.1712729855064817E-2</v>
      </c>
      <c r="AP121" s="3">
        <f t="shared" ca="1" si="103"/>
        <v>5.1510864989934596E-2</v>
      </c>
      <c r="AQ121" s="3">
        <f t="shared" ca="1" si="104"/>
        <v>5.1198829476258215E-2</v>
      </c>
      <c r="AR121" s="3">
        <f t="shared" ca="1" si="105"/>
        <v>5.076722245394881E-2</v>
      </c>
      <c r="AS121" s="3">
        <f t="shared" ca="1" si="106"/>
        <v>5.0206504757157384E-2</v>
      </c>
      <c r="AT121" s="3">
        <f t="shared" ca="1" si="107"/>
        <v>4.9507200480228032E-2</v>
      </c>
      <c r="AU121" s="3">
        <f t="shared" ca="1" si="108"/>
        <v>4.8660031313970592E-2</v>
      </c>
      <c r="AV121" s="3">
        <f t="shared" ca="1" si="109"/>
        <v>4.7656315658861748E-2</v>
      </c>
      <c r="AW121" s="3">
        <f t="shared" ca="1" si="110"/>
        <v>4.6489386424743304E-2</v>
      </c>
      <c r="AX121" s="3">
        <f t="shared" ca="1" si="111"/>
        <v>4.5159005219187615E-2</v>
      </c>
      <c r="AY121" s="3">
        <f t="shared" ca="1" si="112"/>
        <v>4.3680998684337204E-2</v>
      </c>
      <c r="AZ121" s="3">
        <f t="shared" ca="1" si="61"/>
        <v>4.2097986281239383E-2</v>
      </c>
      <c r="BC121" s="3">
        <f t="shared" ca="1" si="113"/>
        <v>-1.1369752280180796</v>
      </c>
      <c r="BD121" s="3">
        <f t="shared" ca="1" si="113"/>
        <v>-0.3903970775918113</v>
      </c>
      <c r="BE121" s="3">
        <f t="shared" ca="1" si="113"/>
        <v>-1.5132037596718773</v>
      </c>
    </row>
    <row r="122" spans="1:57" x14ac:dyDescent="0.2">
      <c r="A122" s="3">
        <f t="shared" si="62"/>
        <v>1.1000000000000008</v>
      </c>
      <c r="B122" s="3">
        <f t="shared" ca="1" si="63"/>
        <v>4.3834958201167569E-2</v>
      </c>
      <c r="C122" s="3">
        <f t="shared" ca="1" si="64"/>
        <v>4.2036138022732664E-2</v>
      </c>
      <c r="D122" s="3">
        <f t="shared" ca="1" si="65"/>
        <v>4.096307012255275E-2</v>
      </c>
      <c r="E122" s="3">
        <f t="shared" ca="1" si="66"/>
        <v>4.0408149672573175E-2</v>
      </c>
      <c r="F122" s="3">
        <f t="shared" ca="1" si="67"/>
        <v>3.9993153751519767E-2</v>
      </c>
      <c r="G122" s="3">
        <f t="shared" ca="1" si="68"/>
        <v>3.9630180625348198E-2</v>
      </c>
      <c r="H122" s="3">
        <f t="shared" ca="1" si="69"/>
        <v>3.9337980138670854E-2</v>
      </c>
      <c r="I122" s="3">
        <f t="shared" ca="1" si="70"/>
        <v>3.9137700231463131E-2</v>
      </c>
      <c r="J122" s="3">
        <f t="shared" ca="1" si="71"/>
        <v>3.9039715126482445E-2</v>
      </c>
      <c r="K122" s="3">
        <f t="shared" ca="1" si="72"/>
        <v>3.9045273660498488E-2</v>
      </c>
      <c r="L122" s="3">
        <f t="shared" ca="1" si="73"/>
        <v>3.9149401730064433E-2</v>
      </c>
      <c r="M122" s="3">
        <f t="shared" ca="1" si="74"/>
        <v>3.9344080242338778E-2</v>
      </c>
      <c r="N122" s="3">
        <f t="shared" ca="1" si="75"/>
        <v>3.9620645289463609E-2</v>
      </c>
      <c r="O122" s="3">
        <f t="shared" ca="1" si="76"/>
        <v>3.9971370497136775E-2</v>
      </c>
      <c r="P122" s="3">
        <f t="shared" ca="1" si="77"/>
        <v>4.0389839710286396E-2</v>
      </c>
      <c r="Q122" s="3">
        <f t="shared" ca="1" si="78"/>
        <v>4.0870042251521743E-2</v>
      </c>
      <c r="R122" s="3">
        <f t="shared" ca="1" si="79"/>
        <v>4.1404915080314707E-2</v>
      </c>
      <c r="S122" s="3">
        <f t="shared" ca="1" si="80"/>
        <v>4.1985495401023268E-2</v>
      </c>
      <c r="T122" s="3">
        <f t="shared" ca="1" si="81"/>
        <v>4.2601120507492096E-2</v>
      </c>
      <c r="U122" s="3">
        <f t="shared" ca="1" si="82"/>
        <v>4.3240260298354254E-2</v>
      </c>
      <c r="V122" s="3">
        <f t="shared" ca="1" si="83"/>
        <v>4.3891706327377343E-2</v>
      </c>
      <c r="W122" s="3">
        <f t="shared" ca="1" si="84"/>
        <v>4.4545584980940585E-2</v>
      </c>
      <c r="X122" s="3">
        <f t="shared" ca="1" si="85"/>
        <v>4.519397311072057E-2</v>
      </c>
      <c r="Y122" s="3">
        <f t="shared" ca="1" si="86"/>
        <v>4.5831025571505792E-2</v>
      </c>
      <c r="Z122" s="3">
        <f t="shared" ca="1" si="87"/>
        <v>4.6452368104744735E-2</v>
      </c>
      <c r="AA122" s="3">
        <f t="shared" ca="1" si="88"/>
        <v>4.7054369892847121E-2</v>
      </c>
      <c r="AB122" s="3">
        <f t="shared" ca="1" si="89"/>
        <v>4.7633905206904255E-2</v>
      </c>
      <c r="AC122" s="3">
        <f t="shared" ca="1" si="90"/>
        <v>4.8188099080692354E-2</v>
      </c>
      <c r="AD122" s="3">
        <f t="shared" ca="1" si="91"/>
        <v>4.8714077995781715E-2</v>
      </c>
      <c r="AE122" s="3">
        <f t="shared" ca="1" si="92"/>
        <v>4.9208855263613564E-2</v>
      </c>
      <c r="AF122" s="3">
        <f t="shared" ca="1" si="93"/>
        <v>4.9669192584947439E-2</v>
      </c>
      <c r="AG122" s="3">
        <f t="shared" ca="1" si="94"/>
        <v>5.0091349682184962E-2</v>
      </c>
      <c r="AH122" s="3">
        <f t="shared" ca="1" si="95"/>
        <v>5.0470756647201409E-2</v>
      </c>
      <c r="AI122" s="3">
        <f t="shared" ca="1" si="96"/>
        <v>5.0801792106291738E-2</v>
      </c>
      <c r="AJ122" s="3">
        <f t="shared" ca="1" si="97"/>
        <v>5.1077908319093195E-2</v>
      </c>
      <c r="AK122" s="3">
        <f t="shared" ca="1" si="98"/>
        <v>5.12920699939945E-2</v>
      </c>
      <c r="AL122" s="3">
        <f t="shared" ca="1" si="99"/>
        <v>5.1437098218983887E-2</v>
      </c>
      <c r="AM122" s="3">
        <f t="shared" ca="1" si="100"/>
        <v>5.1505697535591741E-2</v>
      </c>
      <c r="AN122" s="3">
        <f t="shared" ca="1" si="101"/>
        <v>5.149037729450575E-2</v>
      </c>
      <c r="AO122" s="3">
        <f t="shared" ca="1" si="102"/>
        <v>5.1383314127616111E-2</v>
      </c>
      <c r="AP122" s="3">
        <f t="shared" ca="1" si="103"/>
        <v>5.1176192622804206E-2</v>
      </c>
      <c r="AQ122" s="3">
        <f t="shared" ca="1" si="104"/>
        <v>5.0860141976644416E-2</v>
      </c>
      <c r="AR122" s="3">
        <f t="shared" ca="1" si="105"/>
        <v>5.0425880031290456E-2</v>
      </c>
      <c r="AS122" s="3">
        <f t="shared" ca="1" si="106"/>
        <v>4.986399030579302E-2</v>
      </c>
      <c r="AT122" s="3">
        <f t="shared" ca="1" si="107"/>
        <v>4.9165122416353499E-2</v>
      </c>
      <c r="AU122" s="3">
        <f t="shared" ca="1" si="108"/>
        <v>4.8320131943942829E-2</v>
      </c>
      <c r="AV122" s="3">
        <f t="shared" ca="1" si="109"/>
        <v>4.7320500196189733E-2</v>
      </c>
      <c r="AW122" s="3">
        <f t="shared" ca="1" si="110"/>
        <v>4.6159812251193581E-2</v>
      </c>
      <c r="AX122" s="3">
        <f t="shared" ca="1" si="111"/>
        <v>4.4838275948818583E-2</v>
      </c>
      <c r="AY122" s="3">
        <f t="shared" ca="1" si="112"/>
        <v>4.3372380462294975E-2</v>
      </c>
      <c r="AZ122" s="3">
        <f t="shared" ca="1" si="61"/>
        <v>4.180612185253102E-2</v>
      </c>
      <c r="BC122" s="3">
        <f t="shared" ca="1" si="113"/>
        <v>-0.38897032237194828</v>
      </c>
      <c r="BD122" s="3">
        <f t="shared" ca="1" si="113"/>
        <v>-8.8173126878243302E-2</v>
      </c>
      <c r="BE122" s="3">
        <f t="shared" ca="1" si="113"/>
        <v>0.43162516353830327</v>
      </c>
    </row>
    <row r="123" spans="1:57" x14ac:dyDescent="0.2">
      <c r="A123" s="3">
        <f t="shared" si="62"/>
        <v>1.1100000000000008</v>
      </c>
      <c r="B123" s="3">
        <f t="shared" ca="1" si="63"/>
        <v>4.2970237662539414E-2</v>
      </c>
      <c r="C123" s="3">
        <f t="shared" ca="1" si="64"/>
        <v>4.1246533481615964E-2</v>
      </c>
      <c r="D123" s="3">
        <f t="shared" ca="1" si="65"/>
        <v>4.023463033869356E-2</v>
      </c>
      <c r="E123" s="3">
        <f t="shared" ca="1" si="66"/>
        <v>3.9723959883906187E-2</v>
      </c>
      <c r="F123" s="3">
        <f t="shared" ca="1" si="67"/>
        <v>3.9342551631715635E-2</v>
      </c>
      <c r="G123" s="3">
        <f t="shared" ca="1" si="68"/>
        <v>3.9005080565453036E-2</v>
      </c>
      <c r="H123" s="3">
        <f t="shared" ca="1" si="69"/>
        <v>3.8730786302905405E-2</v>
      </c>
      <c r="I123" s="3">
        <f t="shared" ca="1" si="70"/>
        <v>3.8541041650105648E-2</v>
      </c>
      <c r="J123" s="3">
        <f t="shared" ca="1" si="71"/>
        <v>3.8446477549546942E-2</v>
      </c>
      <c r="K123" s="3">
        <f t="shared" ca="1" si="72"/>
        <v>3.8448656808106822E-2</v>
      </c>
      <c r="L123" s="3">
        <f t="shared" ca="1" si="73"/>
        <v>3.8542982326040545E-2</v>
      </c>
      <c r="M123" s="3">
        <f t="shared" ca="1" si="74"/>
        <v>3.8721859726347514E-2</v>
      </c>
      <c r="N123" s="3">
        <f t="shared" ca="1" si="75"/>
        <v>3.8977081369893335E-2</v>
      </c>
      <c r="O123" s="3">
        <f t="shared" ca="1" si="76"/>
        <v>3.9301384673404806E-2</v>
      </c>
      <c r="P123" s="3">
        <f t="shared" ca="1" si="77"/>
        <v>3.96887993769355E-2</v>
      </c>
      <c r="Q123" s="3">
        <f t="shared" ca="1" si="78"/>
        <v>4.013373184055611E-2</v>
      </c>
      <c r="R123" s="3">
        <f t="shared" ca="1" si="79"/>
        <v>4.0629519484860897E-2</v>
      </c>
      <c r="S123" s="3">
        <f t="shared" ca="1" si="80"/>
        <v>4.1167604390428388E-2</v>
      </c>
      <c r="T123" s="3">
        <f t="shared" ca="1" si="81"/>
        <v>4.1737745819133615E-2</v>
      </c>
      <c r="U123" s="3">
        <f t="shared" ca="1" si="82"/>
        <v>4.2328859862274089E-2</v>
      </c>
      <c r="V123" s="3">
        <f t="shared" ca="1" si="83"/>
        <v>4.2930204956642397E-2</v>
      </c>
      <c r="W123" s="3">
        <f t="shared" ca="1" si="84"/>
        <v>4.3532387077585576E-2</v>
      </c>
      <c r="X123" s="3">
        <f t="shared" ca="1" si="85"/>
        <v>4.4127965561800167E-2</v>
      </c>
      <c r="Y123" s="3">
        <f t="shared" ca="1" si="86"/>
        <v>4.4711565891831125E-2</v>
      </c>
      <c r="Z123" s="3">
        <f t="shared" ca="1" si="87"/>
        <v>4.5279270102801548E-2</v>
      </c>
      <c r="AA123" s="3">
        <f t="shared" ca="1" si="88"/>
        <v>4.5827899040580336E-2</v>
      </c>
      <c r="AB123" s="3">
        <f t="shared" ca="1" si="89"/>
        <v>4.6354773606491553E-2</v>
      </c>
      <c r="AC123" s="3">
        <f t="shared" ca="1" si="90"/>
        <v>4.6857460444702993E-2</v>
      </c>
      <c r="AD123" s="3">
        <f t="shared" ca="1" si="91"/>
        <v>4.7333525233371705E-2</v>
      </c>
      <c r="AE123" s="3">
        <f t="shared" ca="1" si="92"/>
        <v>4.7780417503533359E-2</v>
      </c>
      <c r="AF123" s="3">
        <f t="shared" ca="1" si="93"/>
        <v>4.8195329876674617E-2</v>
      </c>
      <c r="AG123" s="3">
        <f t="shared" ca="1" si="94"/>
        <v>4.8574946073670966E-2</v>
      </c>
      <c r="AH123" s="3">
        <f t="shared" ca="1" si="95"/>
        <v>4.8915115309135358E-2</v>
      </c>
      <c r="AI123" s="3">
        <f t="shared" ca="1" si="96"/>
        <v>4.9210637335323368E-2</v>
      </c>
      <c r="AJ123" s="3">
        <f t="shared" ca="1" si="97"/>
        <v>4.9455393768004396E-2</v>
      </c>
      <c r="AK123" s="3">
        <f t="shared" ca="1" si="98"/>
        <v>4.9642784971371819E-2</v>
      </c>
      <c r="AL123" s="3">
        <f t="shared" ca="1" si="99"/>
        <v>4.9766067635752718E-2</v>
      </c>
      <c r="AM123" s="3">
        <f t="shared" ca="1" si="100"/>
        <v>4.9818379740225571E-2</v>
      </c>
      <c r="AN123" s="3">
        <f t="shared" ca="1" si="101"/>
        <v>4.9792660754881542E-2</v>
      </c>
      <c r="AO123" s="3">
        <f t="shared" ca="1" si="102"/>
        <v>4.9681513724752477E-2</v>
      </c>
      <c r="AP123" s="3">
        <f t="shared" ca="1" si="103"/>
        <v>4.9477047937730015E-2</v>
      </c>
      <c r="AQ123" s="3">
        <f t="shared" ca="1" si="104"/>
        <v>4.9170819826502031E-2</v>
      </c>
      <c r="AR123" s="3">
        <f t="shared" ca="1" si="105"/>
        <v>4.8753979797091306E-2</v>
      </c>
      <c r="AS123" s="3">
        <f t="shared" ca="1" si="106"/>
        <v>4.8217547892162767E-2</v>
      </c>
      <c r="AT123" s="3">
        <f t="shared" ca="1" si="107"/>
        <v>4.755261319911655E-2</v>
      </c>
      <c r="AU123" s="3">
        <f t="shared" ca="1" si="108"/>
        <v>4.6750479551399833E-2</v>
      </c>
      <c r="AV123" s="3">
        <f t="shared" ca="1" si="109"/>
        <v>4.5803106730990868E-2</v>
      </c>
      <c r="AW123" s="3">
        <f t="shared" ca="1" si="110"/>
        <v>4.470464964750262E-2</v>
      </c>
      <c r="AX123" s="3">
        <f t="shared" ca="1" si="111"/>
        <v>4.3456080481042443E-2</v>
      </c>
      <c r="AY123" s="3">
        <f t="shared" ca="1" si="112"/>
        <v>4.2074878999279107E-2</v>
      </c>
      <c r="AZ123" s="3">
        <f t="shared" ca="1" si="61"/>
        <v>4.0606611258059817E-2</v>
      </c>
      <c r="BC123" s="3">
        <f t="shared" ca="1" si="113"/>
        <v>-1.8209325723654182</v>
      </c>
      <c r="BD123" s="3">
        <f t="shared" ca="1" si="113"/>
        <v>-1.3653236237114283</v>
      </c>
      <c r="BE123" s="3">
        <f t="shared" ca="1" si="113"/>
        <v>0.3017436328347296</v>
      </c>
    </row>
    <row r="124" spans="1:57" x14ac:dyDescent="0.2">
      <c r="A124" s="3">
        <f t="shared" si="62"/>
        <v>1.1200000000000008</v>
      </c>
      <c r="B124" s="3">
        <f t="shared" ca="1" si="63"/>
        <v>4.2783828858582881E-2</v>
      </c>
      <c r="C124" s="3">
        <f t="shared" ca="1" si="64"/>
        <v>4.1170427654704335E-2</v>
      </c>
      <c r="D124" s="3">
        <f t="shared" ca="1" si="65"/>
        <v>4.0254254419206291E-2</v>
      </c>
      <c r="E124" s="3">
        <f t="shared" ca="1" si="66"/>
        <v>3.9821931364849447E-2</v>
      </c>
      <c r="F124" s="3">
        <f t="shared" ca="1" si="67"/>
        <v>3.9507636692751438E-2</v>
      </c>
      <c r="G124" s="3">
        <f t="shared" ca="1" si="68"/>
        <v>3.922855013002198E-2</v>
      </c>
      <c r="H124" s="3">
        <f t="shared" ca="1" si="69"/>
        <v>3.9004365534767493E-2</v>
      </c>
      <c r="I124" s="3">
        <f t="shared" ca="1" si="70"/>
        <v>3.8856650981439061E-2</v>
      </c>
      <c r="J124" s="3">
        <f t="shared" ca="1" si="71"/>
        <v>3.8796265042560188E-2</v>
      </c>
      <c r="K124" s="3">
        <f t="shared" ca="1" si="72"/>
        <v>3.8825055521075257E-2</v>
      </c>
      <c r="L124" s="3">
        <f t="shared" ca="1" si="73"/>
        <v>3.893877304047149E-2</v>
      </c>
      <c r="M124" s="3">
        <f t="shared" ca="1" si="74"/>
        <v>3.9130218335933983E-2</v>
      </c>
      <c r="N124" s="3">
        <f t="shared" ca="1" si="75"/>
        <v>3.9391609952785074E-2</v>
      </c>
      <c r="O124" s="3">
        <f t="shared" ca="1" si="76"/>
        <v>3.9716118506149554E-2</v>
      </c>
      <c r="P124" s="3">
        <f t="shared" ca="1" si="77"/>
        <v>4.0098188819340297E-2</v>
      </c>
      <c r="Q124" s="3">
        <f t="shared" ca="1" si="78"/>
        <v>4.0532613723649746E-2</v>
      </c>
      <c r="R124" s="3">
        <f t="shared" ca="1" si="79"/>
        <v>4.1013100954383624E-2</v>
      </c>
      <c r="S124" s="3">
        <f t="shared" ca="1" si="80"/>
        <v>4.1531467575464311E-2</v>
      </c>
      <c r="T124" s="3">
        <f t="shared" ca="1" si="81"/>
        <v>4.2077865066576986E-2</v>
      </c>
      <c r="U124" s="3">
        <f t="shared" ca="1" si="82"/>
        <v>4.2641625890777968E-2</v>
      </c>
      <c r="V124" s="3">
        <f t="shared" ca="1" si="83"/>
        <v>4.3212445387290778E-2</v>
      </c>
      <c r="W124" s="3">
        <f t="shared" ca="1" si="84"/>
        <v>4.3781378943638427E-2</v>
      </c>
      <c r="X124" s="3">
        <f t="shared" ca="1" si="85"/>
        <v>4.4341437909679281E-2</v>
      </c>
      <c r="Y124" s="3">
        <f t="shared" ca="1" si="86"/>
        <v>4.4887687874320202E-2</v>
      </c>
      <c r="Z124" s="3">
        <f t="shared" ca="1" si="87"/>
        <v>4.5416636839041742E-2</v>
      </c>
      <c r="AA124" s="3">
        <f t="shared" ca="1" si="88"/>
        <v>4.5925526977794548E-2</v>
      </c>
      <c r="AB124" s="3">
        <f t="shared" ca="1" si="89"/>
        <v>4.641209548702574E-2</v>
      </c>
      <c r="AC124" s="3">
        <f t="shared" ca="1" si="90"/>
        <v>4.6874320338305707E-2</v>
      </c>
      <c r="AD124" s="3">
        <f t="shared" ca="1" si="91"/>
        <v>4.7310176112125527E-2</v>
      </c>
      <c r="AE124" s="3">
        <f t="shared" ca="1" si="92"/>
        <v>4.7717518218425091E-2</v>
      </c>
      <c r="AF124" s="3">
        <f t="shared" ca="1" si="93"/>
        <v>4.8093939826260208E-2</v>
      </c>
      <c r="AG124" s="3">
        <f t="shared" ca="1" si="94"/>
        <v>4.8436518322752663E-2</v>
      </c>
      <c r="AH124" s="3">
        <f t="shared" ca="1" si="95"/>
        <v>4.874149185060464E-2</v>
      </c>
      <c r="AI124" s="3">
        <f t="shared" ca="1" si="96"/>
        <v>4.9004051217922881E-2</v>
      </c>
      <c r="AJ124" s="3">
        <f t="shared" ca="1" si="97"/>
        <v>4.92184772878895E-2</v>
      </c>
      <c r="AK124" s="3">
        <f t="shared" ca="1" si="98"/>
        <v>4.937857584472035E-2</v>
      </c>
      <c r="AL124" s="3">
        <f t="shared" ca="1" si="99"/>
        <v>4.9478008903072648E-2</v>
      </c>
      <c r="AM124" s="3">
        <f t="shared" ca="1" si="100"/>
        <v>4.9510317578497179E-2</v>
      </c>
      <c r="AN124" s="3">
        <f t="shared" ca="1" si="101"/>
        <v>4.9468841151650497E-2</v>
      </c>
      <c r="AO124" s="3">
        <f t="shared" ca="1" si="102"/>
        <v>4.9346578811730553E-2</v>
      </c>
      <c r="AP124" s="3">
        <f t="shared" ca="1" si="103"/>
        <v>4.9136034362648434E-2</v>
      </c>
      <c r="AQ124" s="3">
        <f t="shared" ca="1" si="104"/>
        <v>4.882916134504775E-2</v>
      </c>
      <c r="AR124" s="3">
        <f t="shared" ca="1" si="105"/>
        <v>4.841751257330236E-2</v>
      </c>
      <c r="AS124" s="3">
        <f t="shared" ca="1" si="106"/>
        <v>4.7892514437930238E-2</v>
      </c>
      <c r="AT124" s="3">
        <f t="shared" ca="1" si="107"/>
        <v>4.7245665438442913E-2</v>
      </c>
      <c r="AU124" s="3">
        <f t="shared" ca="1" si="108"/>
        <v>4.6468688030488405E-2</v>
      </c>
      <c r="AV124" s="3">
        <f t="shared" ca="1" si="109"/>
        <v>4.5553992062824893E-2</v>
      </c>
      <c r="AW124" s="3">
        <f t="shared" ca="1" si="110"/>
        <v>4.4496275932040648E-2</v>
      </c>
      <c r="AX124" s="3">
        <f t="shared" ca="1" si="111"/>
        <v>4.3297250448857176E-2</v>
      </c>
      <c r="AY124" s="3">
        <f t="shared" ca="1" si="112"/>
        <v>4.197536732867891E-2</v>
      </c>
      <c r="AZ124" s="3">
        <f t="shared" ca="1" si="61"/>
        <v>4.0577435050404675E-2</v>
      </c>
      <c r="BC124" s="3">
        <f t="shared" ca="1" si="113"/>
        <v>4.7645560161627465E-2</v>
      </c>
      <c r="BD124" s="3">
        <f t="shared" ca="1" si="113"/>
        <v>-0.71530620287762314</v>
      </c>
      <c r="BE124" s="3">
        <f t="shared" ca="1" si="113"/>
        <v>0.9198187443110637</v>
      </c>
    </row>
    <row r="125" spans="1:57" x14ac:dyDescent="0.2">
      <c r="A125" s="3">
        <f t="shared" si="62"/>
        <v>1.1300000000000008</v>
      </c>
      <c r="B125" s="3">
        <f t="shared" ca="1" si="63"/>
        <v>4.3070277568332795E-2</v>
      </c>
      <c r="C125" s="3">
        <f t="shared" ca="1" si="64"/>
        <v>4.14510345077828E-2</v>
      </c>
      <c r="D125" s="3">
        <f t="shared" ca="1" si="65"/>
        <v>4.0527930081779143E-2</v>
      </c>
      <c r="E125" s="3">
        <f t="shared" ca="1" si="66"/>
        <v>4.0084403895403013E-2</v>
      </c>
      <c r="F125" s="3">
        <f t="shared" ca="1" si="67"/>
        <v>3.9760157624783535E-2</v>
      </c>
      <c r="G125" s="3">
        <f t="shared" ca="1" si="68"/>
        <v>3.9474282397953017E-2</v>
      </c>
      <c r="H125" s="3">
        <f t="shared" ca="1" si="69"/>
        <v>3.924636880111243E-2</v>
      </c>
      <c r="I125" s="3">
        <f t="shared" ca="1" si="70"/>
        <v>3.909762849157649E-2</v>
      </c>
      <c r="J125" s="3">
        <f t="shared" ca="1" si="71"/>
        <v>3.9038596486432937E-2</v>
      </c>
      <c r="K125" s="3">
        <f t="shared" ca="1" si="72"/>
        <v>3.9070854506449489E-2</v>
      </c>
      <c r="L125" s="3">
        <f t="shared" ca="1" si="73"/>
        <v>3.918994951333761E-2</v>
      </c>
      <c r="M125" s="3">
        <f t="shared" ca="1" si="74"/>
        <v>3.9388525643126691E-2</v>
      </c>
      <c r="N125" s="3">
        <f t="shared" ca="1" si="75"/>
        <v>3.965867543308782E-2</v>
      </c>
      <c r="O125" s="3">
        <f t="shared" ca="1" si="76"/>
        <v>3.9993450001654197E-2</v>
      </c>
      <c r="P125" s="3">
        <f t="shared" ca="1" si="77"/>
        <v>4.0387156350370428E-2</v>
      </c>
      <c r="Q125" s="3">
        <f t="shared" ca="1" si="78"/>
        <v>4.08344211258337E-2</v>
      </c>
      <c r="R125" s="3">
        <f t="shared" ca="1" si="79"/>
        <v>4.1328770138647025E-2</v>
      </c>
      <c r="S125" s="3">
        <f t="shared" ca="1" si="80"/>
        <v>4.1861843447979163E-2</v>
      </c>
      <c r="T125" s="3">
        <f t="shared" ca="1" si="81"/>
        <v>4.2423632901617582E-2</v>
      </c>
      <c r="U125" s="3">
        <f t="shared" ca="1" si="82"/>
        <v>4.3003335412204059E-2</v>
      </c>
      <c r="V125" s="3">
        <f t="shared" ca="1" si="83"/>
        <v>4.3590531138801139E-2</v>
      </c>
      <c r="W125" s="3">
        <f t="shared" ca="1" si="84"/>
        <v>4.4176172600340714E-2</v>
      </c>
      <c r="X125" s="3">
        <f t="shared" ca="1" si="85"/>
        <v>4.4753170588920144E-2</v>
      </c>
      <c r="Y125" s="3">
        <f t="shared" ca="1" si="86"/>
        <v>4.5316478184221326E-2</v>
      </c>
      <c r="Z125" s="3">
        <f t="shared" ca="1" si="87"/>
        <v>4.5862476928529919E-2</v>
      </c>
      <c r="AA125" s="3">
        <f t="shared" ca="1" si="88"/>
        <v>4.6388277890432351E-2</v>
      </c>
      <c r="AB125" s="3">
        <f t="shared" ca="1" si="89"/>
        <v>4.6891482129357565E-2</v>
      </c>
      <c r="AC125" s="3">
        <f t="shared" ca="1" si="90"/>
        <v>4.7369926562990369E-2</v>
      </c>
      <c r="AD125" s="3">
        <f t="shared" ca="1" si="91"/>
        <v>4.7821442280900468E-2</v>
      </c>
      <c r="AE125" s="3">
        <f t="shared" ca="1" si="92"/>
        <v>4.8243738132518442E-2</v>
      </c>
      <c r="AF125" s="3">
        <f t="shared" ca="1" si="93"/>
        <v>4.8634255364056016E-2</v>
      </c>
      <c r="AG125" s="3">
        <f t="shared" ca="1" si="94"/>
        <v>4.898991260133128E-2</v>
      </c>
      <c r="AH125" s="3">
        <f t="shared" ca="1" si="95"/>
        <v>4.93067846249041E-2</v>
      </c>
      <c r="AI125" s="3">
        <f t="shared" ca="1" si="96"/>
        <v>4.9579901129776796E-2</v>
      </c>
      <c r="AJ125" s="3">
        <f t="shared" ca="1" si="97"/>
        <v>4.9803390017209598E-2</v>
      </c>
      <c r="AK125" s="3">
        <f t="shared" ca="1" si="98"/>
        <v>4.9970910156740149E-2</v>
      </c>
      <c r="AL125" s="3">
        <f t="shared" ca="1" si="99"/>
        <v>5.0075976510811859E-2</v>
      </c>
      <c r="AM125" s="3">
        <f t="shared" ca="1" si="100"/>
        <v>5.0111980932142863E-2</v>
      </c>
      <c r="AN125" s="3">
        <f t="shared" ca="1" si="101"/>
        <v>5.0072110105840298E-2</v>
      </c>
      <c r="AO125" s="3">
        <f t="shared" ca="1" si="102"/>
        <v>4.9949206999918498E-2</v>
      </c>
      <c r="AP125" s="3">
        <f t="shared" ca="1" si="103"/>
        <v>4.9735617653359904E-2</v>
      </c>
      <c r="AQ125" s="3">
        <f t="shared" ca="1" si="104"/>
        <v>4.9423140487984941E-2</v>
      </c>
      <c r="AR125" s="3">
        <f t="shared" ca="1" si="105"/>
        <v>4.9003178472521794E-2</v>
      </c>
      <c r="AS125" s="3">
        <f t="shared" ca="1" si="106"/>
        <v>4.8467012073839834E-2</v>
      </c>
      <c r="AT125" s="3">
        <f t="shared" ca="1" si="107"/>
        <v>4.7805997054976963E-2</v>
      </c>
      <c r="AU125" s="3">
        <f t="shared" ca="1" si="108"/>
        <v>4.7011722789886821E-2</v>
      </c>
      <c r="AV125" s="3">
        <f t="shared" ca="1" si="109"/>
        <v>4.6076498729724587E-2</v>
      </c>
      <c r="AW125" s="3">
        <f t="shared" ca="1" si="110"/>
        <v>4.4995018328139819E-2</v>
      </c>
      <c r="AX125" s="3">
        <f t="shared" ca="1" si="111"/>
        <v>4.3769183360023799E-2</v>
      </c>
      <c r="AY125" s="3">
        <f t="shared" ca="1" si="112"/>
        <v>4.2417870565236139E-2</v>
      </c>
      <c r="AZ125" s="3">
        <f t="shared" ca="1" si="61"/>
        <v>4.0988333322452213E-2</v>
      </c>
      <c r="BC125" s="3">
        <f t="shared" ca="1" si="113"/>
        <v>0.66195692640526271</v>
      </c>
      <c r="BD125" s="3">
        <f t="shared" ca="1" si="113"/>
        <v>0.44163900727620575</v>
      </c>
      <c r="BE125" s="3">
        <f t="shared" ca="1" si="113"/>
        <v>-0.1054711983585106</v>
      </c>
    </row>
    <row r="126" spans="1:57" x14ac:dyDescent="0.2">
      <c r="A126" s="3">
        <f t="shared" si="62"/>
        <v>1.1400000000000008</v>
      </c>
      <c r="B126" s="3">
        <f t="shared" ca="1" si="63"/>
        <v>4.2847229971183287E-2</v>
      </c>
      <c r="C126" s="3">
        <f t="shared" ca="1" si="64"/>
        <v>4.1303642484918635E-2</v>
      </c>
      <c r="D126" s="3">
        <f t="shared" ca="1" si="65"/>
        <v>4.044727814094904E-2</v>
      </c>
      <c r="E126" s="3">
        <f t="shared" ca="1" si="66"/>
        <v>4.0058858514640784E-2</v>
      </c>
      <c r="F126" s="3">
        <f t="shared" ca="1" si="67"/>
        <v>3.9783826971963449E-2</v>
      </c>
      <c r="G126" s="3">
        <f t="shared" ca="1" si="68"/>
        <v>3.9543436204726133E-2</v>
      </c>
      <c r="H126" s="3">
        <f t="shared" ca="1" si="69"/>
        <v>3.9357458920630521E-2</v>
      </c>
      <c r="I126" s="3">
        <f t="shared" ca="1" si="70"/>
        <v>3.9247041473399726E-2</v>
      </c>
      <c r="J126" s="3">
        <f t="shared" ca="1" si="71"/>
        <v>3.9222686930461666E-2</v>
      </c>
      <c r="K126" s="3">
        <f t="shared" ca="1" si="72"/>
        <v>3.9286002635126181E-2</v>
      </c>
      <c r="L126" s="3">
        <f t="shared" ca="1" si="73"/>
        <v>3.9432623284892138E-2</v>
      </c>
      <c r="M126" s="3">
        <f t="shared" ca="1" si="74"/>
        <v>3.9655327484766058E-2</v>
      </c>
      <c r="N126" s="3">
        <f t="shared" ca="1" si="75"/>
        <v>3.9946372350505757E-2</v>
      </c>
      <c r="O126" s="3">
        <f t="shared" ca="1" si="76"/>
        <v>4.029897959366207E-2</v>
      </c>
      <c r="P126" s="3">
        <f t="shared" ca="1" si="77"/>
        <v>4.0707608283063544E-2</v>
      </c>
      <c r="Q126" s="3">
        <f t="shared" ca="1" si="78"/>
        <v>4.1167009022122739E-2</v>
      </c>
      <c r="R126" s="3">
        <f t="shared" ca="1" si="79"/>
        <v>4.1670816251449673E-2</v>
      </c>
      <c r="S126" s="3">
        <f t="shared" ca="1" si="80"/>
        <v>4.2210783829227404E-2</v>
      </c>
      <c r="T126" s="3">
        <f t="shared" ca="1" si="81"/>
        <v>4.2777034909286096E-2</v>
      </c>
      <c r="U126" s="3">
        <f t="shared" ca="1" si="82"/>
        <v>4.3358921717568812E-2</v>
      </c>
      <c r="V126" s="3">
        <f t="shared" ca="1" si="83"/>
        <v>4.3946199935519285E-2</v>
      </c>
      <c r="W126" s="3">
        <f t="shared" ca="1" si="84"/>
        <v>4.4530009716005653E-2</v>
      </c>
      <c r="X126" s="3">
        <f t="shared" ca="1" si="85"/>
        <v>4.5103451510645758E-2</v>
      </c>
      <c r="Y126" s="3">
        <f t="shared" ca="1" si="86"/>
        <v>4.5661656067207887E-2</v>
      </c>
      <c r="Z126" s="3">
        <f t="shared" ca="1" si="87"/>
        <v>4.6201168832170195E-2</v>
      </c>
      <c r="AA126" s="3">
        <f t="shared" ca="1" si="88"/>
        <v>4.671926012443256E-2</v>
      </c>
      <c r="AB126" s="3">
        <f t="shared" ca="1" si="89"/>
        <v>4.7213685224379166E-2</v>
      </c>
      <c r="AC126" s="3">
        <f t="shared" ca="1" si="90"/>
        <v>4.7682430403379286E-2</v>
      </c>
      <c r="AD126" s="3">
        <f t="shared" ca="1" si="91"/>
        <v>4.8123473655000262E-2</v>
      </c>
      <c r="AE126" s="3">
        <f t="shared" ca="1" si="92"/>
        <v>4.8534667617227426E-2</v>
      </c>
      <c r="AF126" s="3">
        <f t="shared" ca="1" si="93"/>
        <v>4.8913591932969978E-2</v>
      </c>
      <c r="AG126" s="3">
        <f t="shared" ca="1" si="94"/>
        <v>4.9257296831036322E-2</v>
      </c>
      <c r="AH126" s="3">
        <f t="shared" ca="1" si="95"/>
        <v>4.956198423113551E-2</v>
      </c>
      <c r="AI126" s="3">
        <f t="shared" ca="1" si="96"/>
        <v>4.9822813334499873E-2</v>
      </c>
      <c r="AJ126" s="3">
        <f t="shared" ca="1" si="97"/>
        <v>5.0034049657723366E-2</v>
      </c>
      <c r="AK126" s="3">
        <f t="shared" ca="1" si="98"/>
        <v>5.0189495609225497E-2</v>
      </c>
      <c r="AL126" s="3">
        <f t="shared" ca="1" si="99"/>
        <v>5.0282809511334244E-2</v>
      </c>
      <c r="AM126" s="3">
        <f t="shared" ca="1" si="100"/>
        <v>5.0307524343591509E-2</v>
      </c>
      <c r="AN126" s="3">
        <f t="shared" ca="1" si="101"/>
        <v>5.0256964579353101E-2</v>
      </c>
      <c r="AO126" s="3">
        <f t="shared" ca="1" si="102"/>
        <v>5.0124107390885603E-2</v>
      </c>
      <c r="AP126" s="3">
        <f t="shared" ca="1" si="103"/>
        <v>4.9901431561475681E-2</v>
      </c>
      <c r="AQ126" s="3">
        <f t="shared" ca="1" si="104"/>
        <v>4.9580870955894869E-2</v>
      </c>
      <c r="AR126" s="3">
        <f t="shared" ca="1" si="105"/>
        <v>4.9153969231976409E-2</v>
      </c>
      <c r="AS126" s="3">
        <f t="shared" ca="1" si="106"/>
        <v>4.86121514529953E-2</v>
      </c>
      <c r="AT126" s="3">
        <f t="shared" ca="1" si="107"/>
        <v>4.7946921294922194E-2</v>
      </c>
      <c r="AU126" s="3">
        <f t="shared" ca="1" si="108"/>
        <v>4.715002616000892E-2</v>
      </c>
      <c r="AV126" s="3">
        <f t="shared" ca="1" si="109"/>
        <v>4.6213967467211715E-2</v>
      </c>
      <c r="AW126" s="3">
        <f t="shared" ca="1" si="110"/>
        <v>4.5133728101694359E-2</v>
      </c>
      <c r="AX126" s="3">
        <f t="shared" ca="1" si="111"/>
        <v>4.3911695940034377E-2</v>
      </c>
      <c r="AY126" s="3">
        <f t="shared" ca="1" si="112"/>
        <v>4.2567463600363745E-2</v>
      </c>
      <c r="AZ126" s="3">
        <f t="shared" ca="1" si="61"/>
        <v>4.1149054425247619E-2</v>
      </c>
      <c r="BC126" s="3">
        <f t="shared" ca="1" si="113"/>
        <v>0.33687173764000811</v>
      </c>
      <c r="BD126" s="3">
        <f t="shared" ca="1" si="113"/>
        <v>0.12224470924902864</v>
      </c>
      <c r="BE126" s="3">
        <f t="shared" ca="1" si="113"/>
        <v>0.76582113472442082</v>
      </c>
    </row>
    <row r="127" spans="1:57" x14ac:dyDescent="0.2">
      <c r="A127" s="3">
        <f t="shared" si="62"/>
        <v>1.1500000000000008</v>
      </c>
      <c r="B127" s="3">
        <f t="shared" ca="1" si="63"/>
        <v>4.2537181696836505E-2</v>
      </c>
      <c r="C127" s="3">
        <f t="shared" ca="1" si="64"/>
        <v>4.1017098115914308E-2</v>
      </c>
      <c r="D127" s="3">
        <f t="shared" ca="1" si="65"/>
        <v>4.0180382365355774E-2</v>
      </c>
      <c r="E127" s="3">
        <f t="shared" ca="1" si="66"/>
        <v>3.9805012794890612E-2</v>
      </c>
      <c r="F127" s="3">
        <f t="shared" ca="1" si="67"/>
        <v>3.9541908467494898E-2</v>
      </c>
      <c r="G127" s="3">
        <f t="shared" ca="1" si="68"/>
        <v>3.9314249659596262E-2</v>
      </c>
      <c r="H127" s="3">
        <f t="shared" ca="1" si="69"/>
        <v>3.914179186158253E-2</v>
      </c>
      <c r="I127" s="3">
        <f t="shared" ca="1" si="70"/>
        <v>3.9045422400351124E-2</v>
      </c>
      <c r="J127" s="3">
        <f t="shared" ca="1" si="71"/>
        <v>3.9035419154801451E-2</v>
      </c>
      <c r="K127" s="3">
        <f t="shared" ca="1" si="72"/>
        <v>3.9113221942737655E-2</v>
      </c>
      <c r="L127" s="3">
        <f t="shared" ca="1" si="73"/>
        <v>3.9274359741797077E-2</v>
      </c>
      <c r="M127" s="3">
        <f t="shared" ca="1" si="74"/>
        <v>3.9511551837840844E-2</v>
      </c>
      <c r="N127" s="3">
        <f t="shared" ca="1" si="75"/>
        <v>3.9817025655093388E-2</v>
      </c>
      <c r="O127" s="3">
        <f t="shared" ca="1" si="76"/>
        <v>4.0183978737393759E-2</v>
      </c>
      <c r="P127" s="3">
        <f t="shared" ca="1" si="77"/>
        <v>4.0606827268332389E-2</v>
      </c>
      <c r="Q127" s="3">
        <f t="shared" ca="1" si="78"/>
        <v>4.1080251111288289E-2</v>
      </c>
      <c r="R127" s="3">
        <f t="shared" ca="1" si="79"/>
        <v>4.159779904994592E-2</v>
      </c>
      <c r="S127" s="3">
        <f t="shared" ca="1" si="80"/>
        <v>4.215114470133046E-2</v>
      </c>
      <c r="T127" s="3">
        <f t="shared" ca="1" si="81"/>
        <v>4.2730348615147247E-2</v>
      </c>
      <c r="U127" s="3">
        <f t="shared" ca="1" si="82"/>
        <v>4.3324724344509478E-2</v>
      </c>
      <c r="V127" s="3">
        <f t="shared" ca="1" si="83"/>
        <v>4.3924008945160464E-2</v>
      </c>
      <c r="W127" s="3">
        <f t="shared" ca="1" si="84"/>
        <v>4.4519335854103545E-2</v>
      </c>
      <c r="X127" s="3">
        <f t="shared" ca="1" si="85"/>
        <v>4.5103800552335642E-2</v>
      </c>
      <c r="Y127" s="3">
        <f t="shared" ca="1" si="86"/>
        <v>4.5672516790120826E-2</v>
      </c>
      <c r="Z127" s="3">
        <f t="shared" ca="1" si="87"/>
        <v>4.6221999434739432E-2</v>
      </c>
      <c r="AA127" s="3">
        <f t="shared" ca="1" si="88"/>
        <v>4.6749483564504916E-2</v>
      </c>
      <c r="AB127" s="3">
        <f t="shared" ca="1" si="89"/>
        <v>4.7252684193098561E-2</v>
      </c>
      <c r="AC127" s="3">
        <f t="shared" ca="1" si="90"/>
        <v>4.7729542506267639E-2</v>
      </c>
      <c r="AD127" s="3">
        <f t="shared" ca="1" si="91"/>
        <v>4.817798894895553E-2</v>
      </c>
      <c r="AE127" s="3">
        <f t="shared" ca="1" si="92"/>
        <v>4.8595825449552488E-2</v>
      </c>
      <c r="AF127" s="3">
        <f t="shared" ca="1" si="93"/>
        <v>4.8980575521478283E-2</v>
      </c>
      <c r="AG127" s="3">
        <f t="shared" ca="1" si="94"/>
        <v>4.9329226516942111E-2</v>
      </c>
      <c r="AH127" s="3">
        <f t="shared" ca="1" si="95"/>
        <v>4.9637913151831081E-2</v>
      </c>
      <c r="AI127" s="3">
        <f t="shared" ca="1" si="96"/>
        <v>4.9901729905476894E-2</v>
      </c>
      <c r="AJ127" s="3">
        <f t="shared" ca="1" si="97"/>
        <v>5.011488563796547E-2</v>
      </c>
      <c r="AK127" s="3">
        <f t="shared" ca="1" si="98"/>
        <v>5.0271131902705511E-2</v>
      </c>
      <c r="AL127" s="3">
        <f t="shared" ca="1" si="99"/>
        <v>5.0364075946935614E-2</v>
      </c>
      <c r="AM127" s="3">
        <f t="shared" ca="1" si="100"/>
        <v>5.0387197419937239E-2</v>
      </c>
      <c r="AN127" s="3">
        <f t="shared" ca="1" si="101"/>
        <v>5.0333764121322212E-2</v>
      </c>
      <c r="AO127" s="3">
        <f t="shared" ca="1" si="102"/>
        <v>5.0196693008097648E-2</v>
      </c>
      <c r="AP127" s="3">
        <f t="shared" ca="1" si="103"/>
        <v>4.9968401271514681E-2</v>
      </c>
      <c r="AQ127" s="3">
        <f t="shared" ca="1" si="104"/>
        <v>4.9640763933906318E-2</v>
      </c>
      <c r="AR127" s="3">
        <f t="shared" ca="1" si="105"/>
        <v>4.9205271030044108E-2</v>
      </c>
      <c r="AS127" s="3">
        <f t="shared" ca="1" si="106"/>
        <v>4.8653297895626529E-2</v>
      </c>
      <c r="AT127" s="3">
        <f t="shared" ca="1" si="107"/>
        <v>4.797630193155155E-2</v>
      </c>
      <c r="AU127" s="3">
        <f t="shared" ca="1" si="108"/>
        <v>4.7165994856846527E-2</v>
      </c>
      <c r="AV127" s="3">
        <f t="shared" ca="1" si="109"/>
        <v>4.6214877617230289E-2</v>
      </c>
      <c r="AW127" s="3">
        <f t="shared" ca="1" si="110"/>
        <v>4.5118032072471566E-2</v>
      </c>
      <c r="AX127" s="3">
        <f t="shared" ca="1" si="111"/>
        <v>4.3878142406053103E-2</v>
      </c>
      <c r="AY127" s="3">
        <f t="shared" ca="1" si="112"/>
        <v>4.2515323805778882E-2</v>
      </c>
      <c r="AZ127" s="3">
        <f t="shared" ca="1" si="61"/>
        <v>4.1078078836262306E-2</v>
      </c>
      <c r="BC127" s="3">
        <f t="shared" ca="1" si="113"/>
        <v>-6.2493329635889161E-2</v>
      </c>
      <c r="BD127" s="3">
        <f t="shared" ca="1" si="113"/>
        <v>0.37226392078400394</v>
      </c>
      <c r="BE127" s="3">
        <f t="shared" ca="1" si="113"/>
        <v>0.2243723939196034</v>
      </c>
    </row>
    <row r="128" spans="1:57" x14ac:dyDescent="0.2">
      <c r="A128" s="3">
        <f t="shared" si="62"/>
        <v>1.1600000000000008</v>
      </c>
      <c r="B128" s="3">
        <f t="shared" ca="1" si="63"/>
        <v>4.3341266761937065E-2</v>
      </c>
      <c r="C128" s="3">
        <f t="shared" ca="1" si="64"/>
        <v>4.1683938519388591E-2</v>
      </c>
      <c r="D128" s="3">
        <f t="shared" ca="1" si="65"/>
        <v>4.0718998846782879E-2</v>
      </c>
      <c r="E128" s="3">
        <f t="shared" ca="1" si="66"/>
        <v>4.0221406559122611E-2</v>
      </c>
      <c r="F128" s="3">
        <f t="shared" ca="1" si="67"/>
        <v>3.9847044766599213E-2</v>
      </c>
      <c r="G128" s="3">
        <f t="shared" ca="1" si="68"/>
        <v>3.9520541746676859E-2</v>
      </c>
      <c r="H128" s="3">
        <f t="shared" ca="1" si="69"/>
        <v>3.9261190248695912E-2</v>
      </c>
      <c r="I128" s="3">
        <f t="shared" ca="1" si="70"/>
        <v>3.9089178561950703E-2</v>
      </c>
      <c r="J128" s="3">
        <f t="shared" ca="1" si="71"/>
        <v>3.901411984252922E-2</v>
      </c>
      <c r="K128" s="3">
        <f t="shared" ca="1" si="72"/>
        <v>3.9036846931299433E-2</v>
      </c>
      <c r="L128" s="3">
        <f t="shared" ca="1" si="73"/>
        <v>3.9152343326508132E-2</v>
      </c>
      <c r="M128" s="3">
        <f t="shared" ca="1" si="74"/>
        <v>3.935282889987992E-2</v>
      </c>
      <c r="N128" s="3">
        <f t="shared" ca="1" si="75"/>
        <v>3.9630060807038937E-2</v>
      </c>
      <c r="O128" s="3">
        <f t="shared" ca="1" si="76"/>
        <v>3.9976771362218555E-2</v>
      </c>
      <c r="P128" s="3">
        <f t="shared" ca="1" si="77"/>
        <v>4.038689261913183E-2</v>
      </c>
      <c r="Q128" s="3">
        <f t="shared" ca="1" si="78"/>
        <v>4.0854592715243013E-2</v>
      </c>
      <c r="R128" s="3">
        <f t="shared" ca="1" si="79"/>
        <v>4.1372894198083036E-2</v>
      </c>
      <c r="S128" s="3">
        <f t="shared" ca="1" si="80"/>
        <v>4.1932950108716477E-2</v>
      </c>
      <c r="T128" s="3">
        <f t="shared" ca="1" si="81"/>
        <v>4.2524318183806385E-2</v>
      </c>
      <c r="U128" s="3">
        <f t="shared" ca="1" si="82"/>
        <v>4.3135833017035344E-2</v>
      </c>
      <c r="V128" s="3">
        <f t="shared" ca="1" si="83"/>
        <v>4.3756772589099588E-2</v>
      </c>
      <c r="W128" s="3">
        <f t="shared" ca="1" si="84"/>
        <v>4.4377822968499167E-2</v>
      </c>
      <c r="X128" s="3">
        <f t="shared" ca="1" si="85"/>
        <v>4.4991633737529083E-2</v>
      </c>
      <c r="Y128" s="3">
        <f t="shared" ca="1" si="86"/>
        <v>4.5592860689771961E-2</v>
      </c>
      <c r="Z128" s="3">
        <f t="shared" ca="1" si="87"/>
        <v>4.6177547332539162E-2</v>
      </c>
      <c r="AA128" s="3">
        <f t="shared" ca="1" si="88"/>
        <v>4.6742452715492051E-2</v>
      </c>
      <c r="AB128" s="3">
        <f t="shared" ca="1" si="89"/>
        <v>4.7284810801687283E-2</v>
      </c>
      <c r="AC128" s="3">
        <f t="shared" ca="1" si="90"/>
        <v>4.7802076954446708E-2</v>
      </c>
      <c r="AD128" s="3">
        <f t="shared" ca="1" si="91"/>
        <v>4.8291693319326992E-2</v>
      </c>
      <c r="AE128" s="3">
        <f t="shared" ca="1" si="92"/>
        <v>4.875097031918204E-2</v>
      </c>
      <c r="AF128" s="3">
        <f t="shared" ca="1" si="93"/>
        <v>4.9176934515456662E-2</v>
      </c>
      <c r="AG128" s="3">
        <f t="shared" ca="1" si="94"/>
        <v>4.9566069609673011E-2</v>
      </c>
      <c r="AH128" s="3">
        <f t="shared" ca="1" si="95"/>
        <v>4.9914002475991349E-2</v>
      </c>
      <c r="AI128" s="3">
        <f t="shared" ca="1" si="96"/>
        <v>5.0215322345607223E-2</v>
      </c>
      <c r="AJ128" s="3">
        <f t="shared" ca="1" si="97"/>
        <v>5.0463740850585116E-2</v>
      </c>
      <c r="AK128" s="3">
        <f t="shared" ca="1" si="98"/>
        <v>5.0652517997377987E-2</v>
      </c>
      <c r="AL128" s="3">
        <f t="shared" ca="1" si="99"/>
        <v>5.0774769225488292E-2</v>
      </c>
      <c r="AM128" s="3">
        <f t="shared" ca="1" si="100"/>
        <v>5.0823480099524004E-2</v>
      </c>
      <c r="AN128" s="3">
        <f t="shared" ca="1" si="101"/>
        <v>5.0791420986979294E-2</v>
      </c>
      <c r="AO128" s="3">
        <f t="shared" ca="1" si="102"/>
        <v>5.0671007914522961E-2</v>
      </c>
      <c r="AP128" s="3">
        <f t="shared" ca="1" si="103"/>
        <v>5.0454155848819161E-2</v>
      </c>
      <c r="AQ128" s="3">
        <f t="shared" ca="1" si="104"/>
        <v>5.0132240386606568E-2</v>
      </c>
      <c r="AR128" s="3">
        <f t="shared" ca="1" si="105"/>
        <v>4.9696257329961385E-2</v>
      </c>
      <c r="AS128" s="3">
        <f t="shared" ca="1" si="106"/>
        <v>4.9137091668512281E-2</v>
      </c>
      <c r="AT128" s="3">
        <f t="shared" ca="1" si="107"/>
        <v>4.8445714052378151E-2</v>
      </c>
      <c r="AU128" s="3">
        <f t="shared" ca="1" si="108"/>
        <v>4.7613360534018268E-2</v>
      </c>
      <c r="AV128" s="3">
        <f t="shared" ca="1" si="109"/>
        <v>4.6632092887327552E-2</v>
      </c>
      <c r="AW128" s="3">
        <f t="shared" ca="1" si="110"/>
        <v>4.5496655205782305E-2</v>
      </c>
      <c r="AX128" s="3">
        <f t="shared" ca="1" si="111"/>
        <v>4.4209591817482498E-2</v>
      </c>
      <c r="AY128" s="3">
        <f t="shared" ca="1" si="112"/>
        <v>4.2791098925408277E-2</v>
      </c>
      <c r="AZ128" s="3">
        <f t="shared" ca="1" si="61"/>
        <v>4.1289713034912905E-2</v>
      </c>
      <c r="BC128" s="3">
        <f t="shared" ca="1" si="113"/>
        <v>0.233003481981231</v>
      </c>
      <c r="BD128" s="3">
        <f t="shared" ca="1" si="113"/>
        <v>0.33780023999677145</v>
      </c>
      <c r="BE128" s="3">
        <f t="shared" ca="1" si="113"/>
        <v>-1.6940559918970512</v>
      </c>
    </row>
    <row r="129" spans="1:57" x14ac:dyDescent="0.2">
      <c r="A129" s="3">
        <f t="shared" si="62"/>
        <v>1.1700000000000008</v>
      </c>
      <c r="B129" s="3">
        <f t="shared" ca="1" si="63"/>
        <v>4.3336812196729774E-2</v>
      </c>
      <c r="C129" s="3">
        <f t="shared" ca="1" si="64"/>
        <v>4.1645906120389396E-2</v>
      </c>
      <c r="D129" s="3">
        <f t="shared" ca="1" si="65"/>
        <v>4.0650437571431233E-2</v>
      </c>
      <c r="E129" s="3">
        <f t="shared" ca="1" si="66"/>
        <v>4.01226548508586E-2</v>
      </c>
      <c r="F129" s="3">
        <f t="shared" ca="1" si="67"/>
        <v>3.9723484144243502E-2</v>
      </c>
      <c r="G129" s="3">
        <f t="shared" ca="1" si="68"/>
        <v>3.9379112864333807E-2</v>
      </c>
      <c r="H129" s="3">
        <f t="shared" ca="1" si="69"/>
        <v>3.9108515642580118E-2</v>
      </c>
      <c r="I129" s="3">
        <f t="shared" ca="1" si="70"/>
        <v>3.8931331766058314E-2</v>
      </c>
      <c r="J129" s="3">
        <f t="shared" ca="1" si="71"/>
        <v>3.8856660172051305E-2</v>
      </c>
      <c r="K129" s="3">
        <f t="shared" ca="1" si="72"/>
        <v>3.8884877303530609E-2</v>
      </c>
      <c r="L129" s="3">
        <f t="shared" ca="1" si="73"/>
        <v>3.9010571449746352E-2</v>
      </c>
      <c r="M129" s="3">
        <f t="shared" ca="1" si="74"/>
        <v>3.922561300028618E-2</v>
      </c>
      <c r="N129" s="3">
        <f t="shared" ca="1" si="75"/>
        <v>3.9521438292042625E-2</v>
      </c>
      <c r="O129" s="3">
        <f t="shared" ca="1" si="76"/>
        <v>3.9890463380726784E-2</v>
      </c>
      <c r="P129" s="3">
        <f t="shared" ca="1" si="77"/>
        <v>4.0326284987342385E-2</v>
      </c>
      <c r="Q129" s="3">
        <f t="shared" ca="1" si="78"/>
        <v>4.0822708582323002E-2</v>
      </c>
      <c r="R129" s="3">
        <f t="shared" ca="1" si="79"/>
        <v>4.1372379939338663E-2</v>
      </c>
      <c r="S129" s="3">
        <f t="shared" ca="1" si="80"/>
        <v>4.1966081227840554E-2</v>
      </c>
      <c r="T129" s="3">
        <f t="shared" ca="1" si="81"/>
        <v>4.2593017197610494E-2</v>
      </c>
      <c r="U129" s="3">
        <f t="shared" ca="1" si="82"/>
        <v>4.3241693229676928E-2</v>
      </c>
      <c r="V129" s="3">
        <f t="shared" ca="1" si="83"/>
        <v>4.3901077812908709E-2</v>
      </c>
      <c r="W129" s="3">
        <f t="shared" ca="1" si="84"/>
        <v>4.4561559025787463E-2</v>
      </c>
      <c r="X129" s="3">
        <f t="shared" ca="1" si="85"/>
        <v>4.5215489659835462E-2</v>
      </c>
      <c r="Y129" s="3">
        <f t="shared" ca="1" si="86"/>
        <v>4.5857216632976969E-2</v>
      </c>
      <c r="Z129" s="3">
        <f t="shared" ca="1" si="87"/>
        <v>4.6482461348269541E-2</v>
      </c>
      <c r="AA129" s="3">
        <f t="shared" ca="1" si="88"/>
        <v>4.7087656075371805E-2</v>
      </c>
      <c r="AB129" s="3">
        <f t="shared" ca="1" si="89"/>
        <v>4.7669702980368579E-2</v>
      </c>
      <c r="AC129" s="3">
        <f t="shared" ca="1" si="90"/>
        <v>4.8225720903705908E-2</v>
      </c>
      <c r="AD129" s="3">
        <f t="shared" ca="1" si="91"/>
        <v>4.8752812976519538E-2</v>
      </c>
      <c r="AE129" s="3">
        <f t="shared" ca="1" si="92"/>
        <v>4.9247947356287104E-2</v>
      </c>
      <c r="AF129" s="3">
        <f t="shared" ca="1" si="93"/>
        <v>4.9707802867593007E-2</v>
      </c>
      <c r="AG129" s="3">
        <f t="shared" ca="1" si="94"/>
        <v>5.0128508826540387E-2</v>
      </c>
      <c r="AH129" s="3">
        <f t="shared" ca="1" si="95"/>
        <v>5.0505333666523294E-2</v>
      </c>
      <c r="AI129" s="3">
        <f t="shared" ca="1" si="96"/>
        <v>5.0832510880092226E-2</v>
      </c>
      <c r="AJ129" s="3">
        <f t="shared" ca="1" si="97"/>
        <v>5.1103404334000367E-2</v>
      </c>
      <c r="AK129" s="3">
        <f t="shared" ca="1" si="98"/>
        <v>5.1310931831618126E-2</v>
      </c>
      <c r="AL129" s="3">
        <f t="shared" ca="1" si="99"/>
        <v>5.1447866308261911E-2</v>
      </c>
      <c r="AM129" s="3">
        <f t="shared" ca="1" si="100"/>
        <v>5.1506848526006128E-2</v>
      </c>
      <c r="AN129" s="3">
        <f t="shared" ca="1" si="101"/>
        <v>5.1480300699351701E-2</v>
      </c>
      <c r="AO129" s="3">
        <f t="shared" ca="1" si="102"/>
        <v>5.136028724783296E-2</v>
      </c>
      <c r="AP129" s="3">
        <f t="shared" ca="1" si="103"/>
        <v>5.1138370318595756E-2</v>
      </c>
      <c r="AQ129" s="3">
        <f t="shared" ca="1" si="104"/>
        <v>5.0805575535731208E-2</v>
      </c>
      <c r="AR129" s="3">
        <f t="shared" ca="1" si="105"/>
        <v>5.0352553895441528E-2</v>
      </c>
      <c r="AS129" s="3">
        <f t="shared" ca="1" si="106"/>
        <v>4.9769849462280191E-2</v>
      </c>
      <c r="AT129" s="3">
        <f t="shared" ca="1" si="107"/>
        <v>4.9048095706360054E-2</v>
      </c>
      <c r="AU129" s="3">
        <f t="shared" ca="1" si="108"/>
        <v>4.8178203092556021E-2</v>
      </c>
      <c r="AV129" s="3">
        <f t="shared" ca="1" si="109"/>
        <v>4.7151945600138544E-2</v>
      </c>
      <c r="AW129" s="3">
        <f t="shared" ca="1" si="110"/>
        <v>4.5963882863598496E-2</v>
      </c>
      <c r="AX129" s="3">
        <f t="shared" ca="1" si="111"/>
        <v>4.4616573122153093E-2</v>
      </c>
      <c r="AY129" s="3">
        <f t="shared" ca="1" si="112"/>
        <v>4.3130442001558709E-2</v>
      </c>
      <c r="AZ129" s="3">
        <f t="shared" ca="1" si="61"/>
        <v>4.1554377950766087E-2</v>
      </c>
      <c r="BC129" s="3">
        <f t="shared" ca="1" si="113"/>
        <v>0.43144292066612699</v>
      </c>
      <c r="BD129" s="3">
        <f t="shared" ca="1" si="113"/>
        <v>1.0375822363092446</v>
      </c>
      <c r="BE129" s="3">
        <f t="shared" ca="1" si="113"/>
        <v>-0.25315693812070972</v>
      </c>
    </row>
    <row r="130" spans="1:57" x14ac:dyDescent="0.2">
      <c r="A130" s="3">
        <f t="shared" si="62"/>
        <v>1.1800000000000008</v>
      </c>
      <c r="B130" s="3">
        <f t="shared" ca="1" si="63"/>
        <v>4.1701212920522014E-2</v>
      </c>
      <c r="C130" s="3">
        <f t="shared" ca="1" si="64"/>
        <v>4.0137381699091416E-2</v>
      </c>
      <c r="D130" s="3">
        <f t="shared" ca="1" si="65"/>
        <v>3.9256989021760953E-2</v>
      </c>
      <c r="E130" s="3">
        <f t="shared" ca="1" si="66"/>
        <v>3.883028334531085E-2</v>
      </c>
      <c r="F130" s="3">
        <f t="shared" ca="1" si="67"/>
        <v>3.8523719849880449E-2</v>
      </c>
      <c r="G130" s="3">
        <f t="shared" ca="1" si="68"/>
        <v>3.8265563136426504E-2</v>
      </c>
      <c r="H130" s="3">
        <f t="shared" ca="1" si="69"/>
        <v>3.8075020698811982E-2</v>
      </c>
      <c r="I130" s="3">
        <f t="shared" ca="1" si="70"/>
        <v>3.7971739115551247E-2</v>
      </c>
      <c r="J130" s="3">
        <f t="shared" ca="1" si="71"/>
        <v>3.7964859859528979E-2</v>
      </c>
      <c r="K130" s="3">
        <f t="shared" ca="1" si="72"/>
        <v>3.8054859797586923E-2</v>
      </c>
      <c r="L130" s="3">
        <f t="shared" ca="1" si="73"/>
        <v>3.8236488522504435E-2</v>
      </c>
      <c r="M130" s="3">
        <f t="shared" ca="1" si="74"/>
        <v>3.850182311298897E-2</v>
      </c>
      <c r="N130" s="3">
        <f t="shared" ca="1" si="75"/>
        <v>3.8842534776394315E-2</v>
      </c>
      <c r="O130" s="3">
        <f t="shared" ca="1" si="76"/>
        <v>3.9251278526414246E-2</v>
      </c>
      <c r="P130" s="3">
        <f t="shared" ca="1" si="77"/>
        <v>3.9721870802645401E-2</v>
      </c>
      <c r="Q130" s="3">
        <f t="shared" ca="1" si="78"/>
        <v>4.0248309724342755E-2</v>
      </c>
      <c r="R130" s="3">
        <f t="shared" ca="1" si="79"/>
        <v>4.0823420007349086E-2</v>
      </c>
      <c r="S130" s="3">
        <f t="shared" ca="1" si="80"/>
        <v>4.143816890518548E-2</v>
      </c>
      <c r="T130" s="3">
        <f t="shared" ca="1" si="81"/>
        <v>4.2081964254225772E-2</v>
      </c>
      <c r="U130" s="3">
        <f t="shared" ca="1" si="82"/>
        <v>4.2743538215249462E-2</v>
      </c>
      <c r="V130" s="3">
        <f t="shared" ca="1" si="83"/>
        <v>4.3412105613322899E-2</v>
      </c>
      <c r="W130" s="3">
        <f t="shared" ca="1" si="84"/>
        <v>4.407831215888286E-2</v>
      </c>
      <c r="X130" s="3">
        <f t="shared" ca="1" si="85"/>
        <v>4.473476920896987E-2</v>
      </c>
      <c r="Y130" s="3">
        <f t="shared" ca="1" si="86"/>
        <v>4.5376070139266596E-2</v>
      </c>
      <c r="Z130" s="3">
        <f t="shared" ca="1" si="87"/>
        <v>4.5998169753050495E-2</v>
      </c>
      <c r="AA130" s="3">
        <f t="shared" ca="1" si="88"/>
        <v>4.6597729037626753E-2</v>
      </c>
      <c r="AB130" s="3">
        <f t="shared" ca="1" si="89"/>
        <v>4.7171873865578952E-2</v>
      </c>
      <c r="AC130" s="3">
        <f t="shared" ca="1" si="90"/>
        <v>4.7717942102635101E-2</v>
      </c>
      <c r="AD130" s="3">
        <f t="shared" ca="1" si="91"/>
        <v>4.8233253398479614E-2</v>
      </c>
      <c r="AE130" s="3">
        <f t="shared" ca="1" si="92"/>
        <v>4.8714989133772833E-2</v>
      </c>
      <c r="AF130" s="3">
        <f t="shared" ca="1" si="93"/>
        <v>4.9160035861256286E-2</v>
      </c>
      <c r="AG130" s="3">
        <f t="shared" ca="1" si="94"/>
        <v>4.9564724028495814E-2</v>
      </c>
      <c r="AH130" s="3">
        <f t="shared" ca="1" si="95"/>
        <v>4.9924519280150355E-2</v>
      </c>
      <c r="AI130" s="3">
        <f t="shared" ca="1" si="96"/>
        <v>5.0233855127580732E-2</v>
      </c>
      <c r="AJ130" s="3">
        <f t="shared" ca="1" si="97"/>
        <v>5.0486303381462073E-2</v>
      </c>
      <c r="AK130" s="3">
        <f t="shared" ca="1" si="98"/>
        <v>5.0674995234048857E-2</v>
      </c>
      <c r="AL130" s="3">
        <f t="shared" ca="1" si="99"/>
        <v>5.0792916668493157E-2</v>
      </c>
      <c r="AM130" s="3">
        <f t="shared" ca="1" si="100"/>
        <v>5.0832919175315308E-2</v>
      </c>
      <c r="AN130" s="3">
        <f t="shared" ca="1" si="101"/>
        <v>5.0787632344928849E-2</v>
      </c>
      <c r="AO130" s="3">
        <f t="shared" ca="1" si="102"/>
        <v>5.0649324563474624E-2</v>
      </c>
      <c r="AP130" s="3">
        <f t="shared" ca="1" si="103"/>
        <v>5.0409760813506295E-2</v>
      </c>
      <c r="AQ130" s="3">
        <f t="shared" ca="1" si="104"/>
        <v>5.0060172447791568E-2</v>
      </c>
      <c r="AR130" s="3">
        <f t="shared" ca="1" si="105"/>
        <v>4.9591421332263318E-2</v>
      </c>
      <c r="AS130" s="3">
        <f t="shared" ca="1" si="106"/>
        <v>4.8994266279289905E-2</v>
      </c>
      <c r="AT130" s="3">
        <f t="shared" ca="1" si="107"/>
        <v>4.8259559408815253E-2</v>
      </c>
      <c r="AU130" s="3">
        <f t="shared" ca="1" si="108"/>
        <v>4.7378441951977754E-2</v>
      </c>
      <c r="AV130" s="3">
        <f t="shared" ca="1" si="109"/>
        <v>4.6342957758124873E-2</v>
      </c>
      <c r="AW130" s="3">
        <f t="shared" ca="1" si="110"/>
        <v>4.5148041568152789E-2</v>
      </c>
      <c r="AX130" s="3">
        <f t="shared" ca="1" si="111"/>
        <v>4.3796825440617811E-2</v>
      </c>
      <c r="AY130" s="3">
        <f t="shared" ca="1" si="112"/>
        <v>4.2310522472457673E-2</v>
      </c>
      <c r="AZ130" s="3">
        <f t="shared" ca="1" si="61"/>
        <v>4.0739062413972828E-2</v>
      </c>
      <c r="BC130" s="3">
        <f t="shared" ca="1" si="113"/>
        <v>-1.1190340124895677</v>
      </c>
      <c r="BD130" s="3">
        <f t="shared" ca="1" si="113"/>
        <v>0.49199654414457239</v>
      </c>
      <c r="BE130" s="3">
        <f t="shared" ca="1" si="113"/>
        <v>1.4886070713853758</v>
      </c>
    </row>
    <row r="131" spans="1:57" x14ac:dyDescent="0.2">
      <c r="A131" s="3">
        <f t="shared" si="62"/>
        <v>1.1900000000000008</v>
      </c>
      <c r="B131" s="3">
        <f t="shared" ca="1" si="63"/>
        <v>4.2758467535097412E-2</v>
      </c>
      <c r="C131" s="3">
        <f t="shared" ca="1" si="64"/>
        <v>4.1061660640174316E-2</v>
      </c>
      <c r="D131" s="3">
        <f t="shared" ca="1" si="65"/>
        <v>4.0057155227187412E-2</v>
      </c>
      <c r="E131" s="3">
        <f t="shared" ca="1" si="66"/>
        <v>3.9512638312269338E-2</v>
      </c>
      <c r="F131" s="3">
        <f t="shared" ca="1" si="67"/>
        <v>3.9099312860799297E-2</v>
      </c>
      <c r="G131" s="3">
        <f t="shared" ca="1" si="68"/>
        <v>3.8746771602226678E-2</v>
      </c>
      <c r="H131" s="3">
        <f t="shared" ca="1" si="69"/>
        <v>3.8473738208207015E-2</v>
      </c>
      <c r="I131" s="3">
        <f t="shared" ca="1" si="70"/>
        <v>3.8299155080376138E-2</v>
      </c>
      <c r="J131" s="3">
        <f t="shared" ca="1" si="71"/>
        <v>3.8231495211785538E-2</v>
      </c>
      <c r="K131" s="3">
        <f t="shared" ca="1" si="72"/>
        <v>3.8270624937540056E-2</v>
      </c>
      <c r="L131" s="3">
        <f t="shared" ca="1" si="73"/>
        <v>3.8410743888459775E-2</v>
      </c>
      <c r="M131" s="3">
        <f t="shared" ca="1" si="74"/>
        <v>3.8643424222798484E-2</v>
      </c>
      <c r="N131" s="3">
        <f t="shared" ca="1" si="75"/>
        <v>3.8959859926921352E-2</v>
      </c>
      <c r="O131" s="3">
        <f t="shared" ca="1" si="76"/>
        <v>3.9352232414516707E-2</v>
      </c>
      <c r="P131" s="3">
        <f t="shared" ca="1" si="77"/>
        <v>3.981386512917838E-2</v>
      </c>
      <c r="Q131" s="3">
        <f t="shared" ca="1" si="78"/>
        <v>4.0338236391649442E-2</v>
      </c>
      <c r="R131" s="3">
        <f t="shared" ca="1" si="79"/>
        <v>4.0917637809583053E-2</v>
      </c>
      <c r="S131" s="3">
        <f t="shared" ca="1" si="80"/>
        <v>4.1542509907420352E-2</v>
      </c>
      <c r="T131" s="3">
        <f t="shared" ca="1" si="81"/>
        <v>4.2201751908790032E-2</v>
      </c>
      <c r="U131" s="3">
        <f t="shared" ca="1" si="82"/>
        <v>4.2883610972151293E-2</v>
      </c>
      <c r="V131" s="3">
        <f t="shared" ca="1" si="83"/>
        <v>4.3576836311482799E-2</v>
      </c>
      <c r="W131" s="3">
        <f t="shared" ca="1" si="84"/>
        <v>4.4271619114647442E-2</v>
      </c>
      <c r="X131" s="3">
        <f t="shared" ca="1" si="85"/>
        <v>4.4960116888848503E-2</v>
      </c>
      <c r="Y131" s="3">
        <f t="shared" ca="1" si="86"/>
        <v>4.5636457033175946E-2</v>
      </c>
      <c r="Z131" s="3">
        <f t="shared" ca="1" si="87"/>
        <v>4.6296115484275369E-2</v>
      </c>
      <c r="AA131" s="3">
        <f t="shared" ca="1" si="88"/>
        <v>4.6935269673675228E-2</v>
      </c>
      <c r="AB131" s="3">
        <f t="shared" ca="1" si="89"/>
        <v>4.7550556913633253E-2</v>
      </c>
      <c r="AC131" s="3">
        <f t="shared" ca="1" si="90"/>
        <v>4.8138821871824423E-2</v>
      </c>
      <c r="AD131" s="3">
        <f t="shared" ca="1" si="91"/>
        <v>4.8696888477374189E-2</v>
      </c>
      <c r="AE131" s="3">
        <f t="shared" ca="1" si="92"/>
        <v>4.922143905102478E-2</v>
      </c>
      <c r="AF131" s="3">
        <f t="shared" ca="1" si="93"/>
        <v>4.9708855568540655E-2</v>
      </c>
      <c r="AG131" s="3">
        <f t="shared" ca="1" si="94"/>
        <v>5.015495735734609E-2</v>
      </c>
      <c r="AH131" s="3">
        <f t="shared" ca="1" si="95"/>
        <v>5.0554695156315506E-2</v>
      </c>
      <c r="AI131" s="3">
        <f t="shared" ca="1" si="96"/>
        <v>5.0901990480921963E-2</v>
      </c>
      <c r="AJ131" s="3">
        <f t="shared" ca="1" si="97"/>
        <v>5.1189911021461476E-2</v>
      </c>
      <c r="AK131" s="3">
        <f t="shared" ca="1" si="98"/>
        <v>5.1411089179051309E-2</v>
      </c>
      <c r="AL131" s="3">
        <f t="shared" ca="1" si="99"/>
        <v>5.1558011765091102E-2</v>
      </c>
      <c r="AM131" s="3">
        <f t="shared" ca="1" si="100"/>
        <v>5.1623028758296143E-2</v>
      </c>
      <c r="AN131" s="3">
        <f t="shared" ca="1" si="101"/>
        <v>5.1598264883606137E-2</v>
      </c>
      <c r="AO131" s="3">
        <f t="shared" ca="1" si="102"/>
        <v>5.147548029794418E-2</v>
      </c>
      <c r="AP131" s="3">
        <f t="shared" ca="1" si="103"/>
        <v>5.1245930703936786E-2</v>
      </c>
      <c r="AQ131" s="3">
        <f t="shared" ca="1" si="104"/>
        <v>5.0900341112649045E-2</v>
      </c>
      <c r="AR131" s="3">
        <f t="shared" ca="1" si="105"/>
        <v>5.0429072164105838E-2</v>
      </c>
      <c r="AS131" s="3">
        <f t="shared" ca="1" si="106"/>
        <v>4.9822385323330436E-2</v>
      </c>
      <c r="AT131" s="3">
        <f t="shared" ca="1" si="107"/>
        <v>4.9070639429226168E-2</v>
      </c>
      <c r="AU131" s="3">
        <f t="shared" ca="1" si="108"/>
        <v>4.8164495088070886E-2</v>
      </c>
      <c r="AV131" s="3">
        <f t="shared" ca="1" si="109"/>
        <v>4.7095555950815313E-2</v>
      </c>
      <c r="AW131" s="3">
        <f t="shared" ca="1" si="110"/>
        <v>4.5858423665819298E-2</v>
      </c>
      <c r="AX131" s="3">
        <f t="shared" ca="1" si="111"/>
        <v>4.4456096210814776E-2</v>
      </c>
      <c r="AY131" s="3">
        <f t="shared" ca="1" si="112"/>
        <v>4.2909867057323886E-2</v>
      </c>
      <c r="AZ131" s="3">
        <f t="shared" ca="1" si="61"/>
        <v>4.1269878740972044E-2</v>
      </c>
      <c r="BC131" s="3">
        <f t="shared" ca="1" si="113"/>
        <v>0.74029956263686714</v>
      </c>
      <c r="BD131" s="3">
        <f t="shared" ca="1" si="113"/>
        <v>0.43409272684333544</v>
      </c>
      <c r="BE131" s="3">
        <f t="shared" ca="1" si="113"/>
        <v>-1.6142077907399557</v>
      </c>
    </row>
    <row r="132" spans="1:57" x14ac:dyDescent="0.2">
      <c r="A132" s="3">
        <f t="shared" si="62"/>
        <v>1.2000000000000008</v>
      </c>
      <c r="B132" s="3">
        <f t="shared" ca="1" si="63"/>
        <v>4.299127467617106E-2</v>
      </c>
      <c r="C132" s="3">
        <f t="shared" ca="1" si="64"/>
        <v>4.1197125034979486E-2</v>
      </c>
      <c r="D132" s="3">
        <f t="shared" ca="1" si="65"/>
        <v>4.0101010421903803E-2</v>
      </c>
      <c r="E132" s="3">
        <f t="shared" ca="1" si="66"/>
        <v>3.9468312344807965E-2</v>
      </c>
      <c r="F132" s="3">
        <f t="shared" ca="1" si="67"/>
        <v>3.8975022909037253E-2</v>
      </c>
      <c r="G132" s="3">
        <f t="shared" ca="1" si="68"/>
        <v>3.8552136481380846E-2</v>
      </c>
      <c r="H132" s="3">
        <f t="shared" ca="1" si="69"/>
        <v>3.8217998252054589E-2</v>
      </c>
      <c r="I132" s="3">
        <f t="shared" ca="1" si="70"/>
        <v>3.7990956907617814E-2</v>
      </c>
      <c r="J132" s="3">
        <f t="shared" ca="1" si="71"/>
        <v>3.7878927868111922E-2</v>
      </c>
      <c r="K132" s="3">
        <f t="shared" ca="1" si="72"/>
        <v>3.788127789616158E-2</v>
      </c>
      <c r="L132" s="3">
        <f t="shared" ca="1" si="73"/>
        <v>3.7991767309318844E-2</v>
      </c>
      <c r="M132" s="3">
        <f t="shared" ca="1" si="74"/>
        <v>3.820157364723429E-2</v>
      </c>
      <c r="N132" s="3">
        <f t="shared" ca="1" si="75"/>
        <v>3.85015234955653E-2</v>
      </c>
      <c r="O132" s="3">
        <f t="shared" ca="1" si="76"/>
        <v>3.8883434027935967E-2</v>
      </c>
      <c r="P132" s="3">
        <f t="shared" ca="1" si="77"/>
        <v>3.9340244903748274E-2</v>
      </c>
      <c r="Q132" s="3">
        <f t="shared" ca="1" si="78"/>
        <v>3.9865024126901002E-2</v>
      </c>
      <c r="R132" s="3">
        <f t="shared" ca="1" si="79"/>
        <v>4.0449640072301056E-2</v>
      </c>
      <c r="S132" s="3">
        <f t="shared" ca="1" si="80"/>
        <v>4.1084116645497451E-2</v>
      </c>
      <c r="T132" s="3">
        <f t="shared" ca="1" si="81"/>
        <v>4.175695467744342E-2</v>
      </c>
      <c r="U132" s="3">
        <f t="shared" ca="1" si="82"/>
        <v>4.2456026459963644E-2</v>
      </c>
      <c r="V132" s="3">
        <f t="shared" ca="1" si="83"/>
        <v>4.3169725565580568E-2</v>
      </c>
      <c r="W132" s="3">
        <f t="shared" ca="1" si="84"/>
        <v>4.3887898420899067E-2</v>
      </c>
      <c r="X132" s="3">
        <f t="shared" ca="1" si="85"/>
        <v>4.4602358188611219E-2</v>
      </c>
      <c r="Y132" s="3">
        <f t="shared" ca="1" si="86"/>
        <v>4.530687578127468E-2</v>
      </c>
      <c r="Z132" s="3">
        <f t="shared" ca="1" si="87"/>
        <v>4.5996557922981442E-2</v>
      </c>
      <c r="AA132" s="3">
        <f t="shared" ca="1" si="88"/>
        <v>4.6667208137253405E-2</v>
      </c>
      <c r="AB132" s="3">
        <f t="shared" ca="1" si="89"/>
        <v>4.7315084831129041E-2</v>
      </c>
      <c r="AC132" s="3">
        <f t="shared" ca="1" si="90"/>
        <v>4.7936649171641359E-2</v>
      </c>
      <c r="AD132" s="3">
        <f t="shared" ca="1" si="91"/>
        <v>4.8528339048430826E-2</v>
      </c>
      <c r="AE132" s="3">
        <f t="shared" ca="1" si="92"/>
        <v>4.9086447359841523E-2</v>
      </c>
      <c r="AF132" s="3">
        <f t="shared" ca="1" si="93"/>
        <v>4.9606961121658688E-2</v>
      </c>
      <c r="AG132" s="3">
        <f t="shared" ca="1" si="94"/>
        <v>5.0085298213313367E-2</v>
      </c>
      <c r="AH132" s="3">
        <f t="shared" ca="1" si="95"/>
        <v>5.0516004273954543E-2</v>
      </c>
      <c r="AI132" s="3">
        <f t="shared" ca="1" si="96"/>
        <v>5.0892598728538831E-2</v>
      </c>
      <c r="AJ132" s="3">
        <f t="shared" ca="1" si="97"/>
        <v>5.1207755001429142E-2</v>
      </c>
      <c r="AK132" s="3">
        <f t="shared" ca="1" si="98"/>
        <v>5.1453716442854375E-2</v>
      </c>
      <c r="AL132" s="3">
        <f t="shared" ca="1" si="99"/>
        <v>5.1622580393521827E-2</v>
      </c>
      <c r="AM132" s="3">
        <f t="shared" ca="1" si="100"/>
        <v>5.1706305001129535E-2</v>
      </c>
      <c r="AN132" s="3">
        <f t="shared" ca="1" si="101"/>
        <v>5.1696619805729656E-2</v>
      </c>
      <c r="AO132" s="3">
        <f t="shared" ca="1" si="102"/>
        <v>5.1584886461874487E-2</v>
      </c>
      <c r="AP132" s="3">
        <f t="shared" ca="1" si="103"/>
        <v>5.1361961198889049E-2</v>
      </c>
      <c r="AQ132" s="3">
        <f t="shared" ca="1" si="104"/>
        <v>5.1018172536312863E-2</v>
      </c>
      <c r="AR132" s="3">
        <f t="shared" ca="1" si="105"/>
        <v>5.0543489713695239E-2</v>
      </c>
      <c r="AS132" s="3">
        <f t="shared" ca="1" si="106"/>
        <v>4.9927786677901605E-2</v>
      </c>
      <c r="AT132" s="3">
        <f t="shared" ca="1" si="107"/>
        <v>4.9161038987779453E-2</v>
      </c>
      <c r="AU132" s="3">
        <f t="shared" ca="1" si="108"/>
        <v>4.8233537181136515E-2</v>
      </c>
      <c r="AV132" s="3">
        <f t="shared" ca="1" si="109"/>
        <v>4.7136556600505149E-2</v>
      </c>
      <c r="AW132" s="3">
        <f t="shared" ca="1" si="110"/>
        <v>4.5864479529804263E-2</v>
      </c>
      <c r="AX132" s="3">
        <f t="shared" ca="1" si="111"/>
        <v>4.4420283902910758E-2</v>
      </c>
      <c r="AY132" s="3">
        <f t="shared" ca="1" si="112"/>
        <v>4.2825455962007146E-2</v>
      </c>
      <c r="AZ132" s="3">
        <f t="shared" ca="1" si="61"/>
        <v>4.1130628561649181E-2</v>
      </c>
      <c r="BC132" s="3">
        <f t="shared" ca="1" si="113"/>
        <v>-0.2695960727272988</v>
      </c>
      <c r="BD132" s="3">
        <f t="shared" ca="1" si="113"/>
        <v>0.37871900151780213</v>
      </c>
      <c r="BE132" s="3">
        <f t="shared" ca="1" si="113"/>
        <v>-1.2099431670981771</v>
      </c>
    </row>
    <row r="133" spans="1:57" x14ac:dyDescent="0.2">
      <c r="A133" s="3">
        <f t="shared" si="62"/>
        <v>1.2100000000000009</v>
      </c>
      <c r="B133" s="3">
        <f t="shared" ca="1" si="63"/>
        <v>4.1478736171193686E-2</v>
      </c>
      <c r="C133" s="3">
        <f t="shared" ca="1" si="64"/>
        <v>3.9626025839092811E-2</v>
      </c>
      <c r="D133" s="3">
        <f t="shared" ca="1" si="65"/>
        <v>3.8477168188568674E-2</v>
      </c>
      <c r="E133" s="3">
        <f t="shared" ca="1" si="66"/>
        <v>3.7795306777870546E-2</v>
      </c>
      <c r="F133" s="3">
        <f t="shared" ca="1" si="67"/>
        <v>3.7261080767946576E-2</v>
      </c>
      <c r="G133" s="3">
        <f t="shared" ca="1" si="68"/>
        <v>3.6806776226239464E-2</v>
      </c>
      <c r="H133" s="3">
        <f t="shared" ca="1" si="69"/>
        <v>3.6450281222541937E-2</v>
      </c>
      <c r="I133" s="3">
        <f t="shared" ca="1" si="70"/>
        <v>3.6209277116867472E-2</v>
      </c>
      <c r="J133" s="3">
        <f t="shared" ca="1" si="71"/>
        <v>3.6091048581947303E-2</v>
      </c>
      <c r="K133" s="3">
        <f t="shared" ca="1" si="72"/>
        <v>3.6094389678799452E-2</v>
      </c>
      <c r="L133" s="3">
        <f t="shared" ca="1" si="73"/>
        <v>3.621254797129058E-2</v>
      </c>
      <c r="M133" s="3">
        <f t="shared" ca="1" si="74"/>
        <v>3.6436232590515268E-2</v>
      </c>
      <c r="N133" s="3">
        <f t="shared" ca="1" si="75"/>
        <v>3.6755828450325288E-2</v>
      </c>
      <c r="O133" s="3">
        <f t="shared" ca="1" si="76"/>
        <v>3.7162713759087272E-2</v>
      </c>
      <c r="P133" s="3">
        <f t="shared" ca="1" si="77"/>
        <v>3.7649369527047616E-2</v>
      </c>
      <c r="Q133" s="3">
        <f t="shared" ca="1" si="78"/>
        <v>3.8208378848632076E-2</v>
      </c>
      <c r="R133" s="3">
        <f t="shared" ca="1" si="79"/>
        <v>3.8831112663967694E-2</v>
      </c>
      <c r="S133" s="3">
        <f t="shared" ca="1" si="80"/>
        <v>3.9507104289925044E-2</v>
      </c>
      <c r="T133" s="3">
        <f t="shared" ca="1" si="81"/>
        <v>4.0224382300991984E-2</v>
      </c>
      <c r="U133" s="3">
        <f t="shared" ca="1" si="82"/>
        <v>4.0970370172551583E-2</v>
      </c>
      <c r="V133" s="3">
        <f t="shared" ca="1" si="83"/>
        <v>4.1733031718963337E-2</v>
      </c>
      <c r="W133" s="3">
        <f t="shared" ca="1" si="84"/>
        <v>4.2501794279598347E-2</v>
      </c>
      <c r="X133" s="3">
        <f t="shared" ca="1" si="85"/>
        <v>4.3268052095486398E-2</v>
      </c>
      <c r="Y133" s="3">
        <f t="shared" ca="1" si="86"/>
        <v>4.4025145003821715E-2</v>
      </c>
      <c r="Z133" s="3">
        <f t="shared" ca="1" si="87"/>
        <v>4.4767736087922921E-2</v>
      </c>
      <c r="AA133" s="3">
        <f t="shared" ca="1" si="88"/>
        <v>4.5491180529050448E-2</v>
      </c>
      <c r="AB133" s="3">
        <f t="shared" ca="1" si="89"/>
        <v>4.6191283402804366E-2</v>
      </c>
      <c r="AC133" s="3">
        <f t="shared" ca="1" si="90"/>
        <v>4.6864047990488149E-2</v>
      </c>
      <c r="AD133" s="3">
        <f t="shared" ca="1" si="91"/>
        <v>4.7505451740288335E-2</v>
      </c>
      <c r="AE133" s="3">
        <f t="shared" ca="1" si="92"/>
        <v>4.8111323683088562E-2</v>
      </c>
      <c r="AF133" s="3">
        <f t="shared" ca="1" si="93"/>
        <v>4.8677181410623875E-2</v>
      </c>
      <c r="AG133" s="3">
        <f t="shared" ca="1" si="94"/>
        <v>4.9197966946986742E-2</v>
      </c>
      <c r="AH133" s="3">
        <f t="shared" ca="1" si="95"/>
        <v>4.9667746557474225E-2</v>
      </c>
      <c r="AI133" s="3">
        <f t="shared" ca="1" si="96"/>
        <v>5.0079563398707463E-2</v>
      </c>
      <c r="AJ133" s="3">
        <f t="shared" ca="1" si="97"/>
        <v>5.0425622399106473E-2</v>
      </c>
      <c r="AK133" s="3">
        <f t="shared" ca="1" si="98"/>
        <v>5.0697703515305025E-2</v>
      </c>
      <c r="AL133" s="3">
        <f t="shared" ca="1" si="99"/>
        <v>5.0887440235800892E-2</v>
      </c>
      <c r="AM133" s="3">
        <f t="shared" ca="1" si="100"/>
        <v>5.0986324475886753E-2</v>
      </c>
      <c r="AN133" s="3">
        <f t="shared" ca="1" si="101"/>
        <v>5.0985616190066876E-2</v>
      </c>
      <c r="AO133" s="3">
        <f t="shared" ca="1" si="102"/>
        <v>5.0876204176793456E-2</v>
      </c>
      <c r="AP133" s="3">
        <f t="shared" ca="1" si="103"/>
        <v>5.064847091741486E-2</v>
      </c>
      <c r="AQ133" s="3">
        <f t="shared" ca="1" si="104"/>
        <v>5.0292274207455336E-2</v>
      </c>
      <c r="AR133" s="3">
        <f t="shared" ca="1" si="105"/>
        <v>4.9797117629324317E-2</v>
      </c>
      <c r="AS133" s="3">
        <f t="shared" ca="1" si="106"/>
        <v>4.9152413362180715E-2</v>
      </c>
      <c r="AT133" s="3">
        <f t="shared" ca="1" si="107"/>
        <v>4.8347679614737224E-2</v>
      </c>
      <c r="AU133" s="3">
        <f t="shared" ca="1" si="108"/>
        <v>4.7372763357221813E-2</v>
      </c>
      <c r="AV133" s="3">
        <f t="shared" ca="1" si="109"/>
        <v>4.6218539468317318E-2</v>
      </c>
      <c r="AW133" s="3">
        <f t="shared" ca="1" si="110"/>
        <v>4.4879100519602762E-2</v>
      </c>
      <c r="AX133" s="3">
        <f t="shared" ca="1" si="111"/>
        <v>4.3357334323079616E-2</v>
      </c>
      <c r="AY133" s="3">
        <f t="shared" ca="1" si="112"/>
        <v>4.1674851508245472E-2</v>
      </c>
      <c r="AZ133" s="3">
        <f t="shared" ca="1" si="61"/>
        <v>3.9882815913829014E-2</v>
      </c>
      <c r="BC133" s="3">
        <f t="shared" ca="1" si="113"/>
        <v>-1.9289812993021531</v>
      </c>
      <c r="BD133" s="3">
        <f t="shared" ca="1" si="113"/>
        <v>1.2958393146841605</v>
      </c>
      <c r="BE133" s="3">
        <f t="shared" ca="1" si="113"/>
        <v>-0.47293653187363027</v>
      </c>
    </row>
    <row r="134" spans="1:57" x14ac:dyDescent="0.2">
      <c r="A134" s="3">
        <f t="shared" si="62"/>
        <v>1.2200000000000009</v>
      </c>
      <c r="B134" s="3">
        <f t="shared" ca="1" si="63"/>
        <v>4.0734663212559787E-2</v>
      </c>
      <c r="C134" s="3">
        <f t="shared" ca="1" si="64"/>
        <v>3.8880479416749908E-2</v>
      </c>
      <c r="D134" s="3">
        <f t="shared" ca="1" si="65"/>
        <v>3.7732488072201413E-2</v>
      </c>
      <c r="E134" s="3">
        <f t="shared" ca="1" si="66"/>
        <v>3.7051824655497931E-2</v>
      </c>
      <c r="F134" s="3">
        <f t="shared" ca="1" si="67"/>
        <v>3.6523800443936119E-2</v>
      </c>
      <c r="G134" s="3">
        <f t="shared" ca="1" si="68"/>
        <v>3.6082050397035353E-2</v>
      </c>
      <c r="H134" s="3">
        <f t="shared" ca="1" si="69"/>
        <v>3.5744093427887431E-2</v>
      </c>
      <c r="I134" s="3">
        <f t="shared" ca="1" si="70"/>
        <v>3.5527036469389373E-2</v>
      </c>
      <c r="J134" s="3">
        <f t="shared" ca="1" si="71"/>
        <v>3.543762677572096E-2</v>
      </c>
      <c r="K134" s="3">
        <f t="shared" ca="1" si="72"/>
        <v>3.5474179073096662E-2</v>
      </c>
      <c r="L134" s="3">
        <f t="shared" ca="1" si="73"/>
        <v>3.5629521226444999E-2</v>
      </c>
      <c r="M134" s="3">
        <f t="shared" ca="1" si="74"/>
        <v>3.5893986660884225E-2</v>
      </c>
      <c r="N134" s="3">
        <f t="shared" ca="1" si="75"/>
        <v>3.6257610840436133E-2</v>
      </c>
      <c r="O134" s="3">
        <f t="shared" ca="1" si="76"/>
        <v>3.671142478237658E-2</v>
      </c>
      <c r="P134" s="3">
        <f t="shared" ca="1" si="77"/>
        <v>3.7247542490434701E-2</v>
      </c>
      <c r="Q134" s="3">
        <f t="shared" ca="1" si="78"/>
        <v>3.785815406690176E-2</v>
      </c>
      <c r="R134" s="3">
        <f t="shared" ca="1" si="79"/>
        <v>3.8534225321891602E-2</v>
      </c>
      <c r="S134" s="3">
        <f t="shared" ca="1" si="80"/>
        <v>3.92648915180853E-2</v>
      </c>
      <c r="T134" s="3">
        <f t="shared" ca="1" si="81"/>
        <v>4.0037801610150477E-2</v>
      </c>
      <c r="U134" s="3">
        <f t="shared" ca="1" si="82"/>
        <v>4.0840022806038823E-2</v>
      </c>
      <c r="V134" s="3">
        <f t="shared" ca="1" si="83"/>
        <v>4.1659181543210133E-2</v>
      </c>
      <c r="W134" s="3">
        <f t="shared" ca="1" si="84"/>
        <v>4.2484378244957821E-2</v>
      </c>
      <c r="X134" s="3">
        <f t="shared" ca="1" si="85"/>
        <v>4.3306680155420017E-2</v>
      </c>
      <c r="Y134" s="3">
        <f t="shared" ca="1" si="86"/>
        <v>4.4119087952963987E-2</v>
      </c>
      <c r="Z134" s="3">
        <f t="shared" ca="1" si="87"/>
        <v>4.4915913153949889E-2</v>
      </c>
      <c r="AA134" s="3">
        <f t="shared" ca="1" si="88"/>
        <v>4.5692154665437794E-2</v>
      </c>
      <c r="AB134" s="3">
        <f t="shared" ca="1" si="89"/>
        <v>4.644325630834821E-2</v>
      </c>
      <c r="AC134" s="3">
        <f t="shared" ca="1" si="90"/>
        <v>4.7164855594985275E-2</v>
      </c>
      <c r="AD134" s="3">
        <f t="shared" ca="1" si="91"/>
        <v>4.7852561631406117E-2</v>
      </c>
      <c r="AE134" s="3">
        <f t="shared" ca="1" si="92"/>
        <v>4.8501831637746788E-2</v>
      </c>
      <c r="AF134" s="3">
        <f t="shared" ca="1" si="93"/>
        <v>4.9107805820911052E-2</v>
      </c>
      <c r="AG134" s="3">
        <f t="shared" ca="1" si="94"/>
        <v>4.9665042447127189E-2</v>
      </c>
      <c r="AH134" s="3">
        <f t="shared" ca="1" si="95"/>
        <v>5.0167220637795315E-2</v>
      </c>
      <c r="AI134" s="3">
        <f t="shared" ca="1" si="96"/>
        <v>5.0606999604493642E-2</v>
      </c>
      <c r="AJ134" s="3">
        <f t="shared" ca="1" si="97"/>
        <v>5.0976208049590875E-2</v>
      </c>
      <c r="AK134" s="3">
        <f t="shared" ca="1" si="98"/>
        <v>5.1266254694798043E-2</v>
      </c>
      <c r="AL134" s="3">
        <f t="shared" ca="1" si="99"/>
        <v>5.1468401296644144E-2</v>
      </c>
      <c r="AM134" s="3">
        <f t="shared" ca="1" si="100"/>
        <v>5.157376563879832E-2</v>
      </c>
      <c r="AN134" s="3">
        <f t="shared" ca="1" si="101"/>
        <v>5.1573230192650553E-2</v>
      </c>
      <c r="AO134" s="3">
        <f t="shared" ca="1" si="102"/>
        <v>5.1457303050560073E-2</v>
      </c>
      <c r="AP134" s="3">
        <f t="shared" ca="1" si="103"/>
        <v>5.1215985174222475E-2</v>
      </c>
      <c r="AQ134" s="3">
        <f t="shared" ca="1" si="104"/>
        <v>5.0838755904328917E-2</v>
      </c>
      <c r="AR134" s="3">
        <f t="shared" ca="1" si="105"/>
        <v>5.0314745411782283E-2</v>
      </c>
      <c r="AS134" s="3">
        <f t="shared" ca="1" si="106"/>
        <v>4.9632996364231068E-2</v>
      </c>
      <c r="AT134" s="3">
        <f t="shared" ca="1" si="107"/>
        <v>4.8782662063748913E-2</v>
      </c>
      <c r="AU134" s="3">
        <f t="shared" ca="1" si="108"/>
        <v>4.7753238942903321E-2</v>
      </c>
      <c r="AV134" s="3">
        <f t="shared" ca="1" si="109"/>
        <v>4.6535295799402437E-2</v>
      </c>
      <c r="AW134" s="3">
        <f t="shared" ca="1" si="110"/>
        <v>4.5122731652139356E-2</v>
      </c>
      <c r="AX134" s="3">
        <f t="shared" ca="1" si="111"/>
        <v>4.3518440649268596E-2</v>
      </c>
      <c r="AY134" s="3">
        <f t="shared" ca="1" si="112"/>
        <v>4.1744258107384649E-2</v>
      </c>
      <c r="AZ134" s="3">
        <f t="shared" ca="1" si="61"/>
        <v>3.9852151463952892E-2</v>
      </c>
      <c r="BC134" s="3">
        <f t="shared" ca="1" si="113"/>
        <v>2.7973744402613576E-2</v>
      </c>
      <c r="BD134" s="3">
        <f t="shared" ca="1" si="113"/>
        <v>1.6309568203089553</v>
      </c>
      <c r="BE134" s="3">
        <f t="shared" ca="1" si="113"/>
        <v>0.30511661098178067</v>
      </c>
    </row>
    <row r="135" spans="1:57" x14ac:dyDescent="0.2">
      <c r="A135" s="3">
        <f t="shared" si="62"/>
        <v>1.2300000000000009</v>
      </c>
      <c r="B135" s="3">
        <f t="shared" ca="1" si="63"/>
        <v>4.184931967263384E-2</v>
      </c>
      <c r="C135" s="3">
        <f t="shared" ca="1" si="64"/>
        <v>3.9864414628059654E-2</v>
      </c>
      <c r="D135" s="3">
        <f t="shared" ca="1" si="65"/>
        <v>3.8593406360028441E-2</v>
      </c>
      <c r="E135" s="3">
        <f t="shared" ca="1" si="66"/>
        <v>3.7795479486993404E-2</v>
      </c>
      <c r="F135" s="3">
        <f t="shared" ca="1" si="67"/>
        <v>3.7160474557689248E-2</v>
      </c>
      <c r="G135" s="3">
        <f t="shared" ca="1" si="68"/>
        <v>3.6623264682311391E-2</v>
      </c>
      <c r="H135" s="3">
        <f t="shared" ca="1" si="69"/>
        <v>3.6200919131417361E-2</v>
      </c>
      <c r="I135" s="3">
        <f t="shared" ca="1" si="70"/>
        <v>3.5909894770533954E-2</v>
      </c>
      <c r="J135" s="3">
        <f t="shared" ca="1" si="71"/>
        <v>3.5756326216539423E-2</v>
      </c>
      <c r="K135" s="3">
        <f t="shared" ca="1" si="72"/>
        <v>3.5737973673136941E-2</v>
      </c>
      <c r="L135" s="3">
        <f t="shared" ca="1" si="73"/>
        <v>3.5847169805751061E-2</v>
      </c>
      <c r="M135" s="3">
        <f t="shared" ca="1" si="74"/>
        <v>3.6073796478221593E-2</v>
      </c>
      <c r="N135" s="3">
        <f t="shared" ca="1" si="75"/>
        <v>3.6407463369490078E-2</v>
      </c>
      <c r="O135" s="3">
        <f t="shared" ca="1" si="76"/>
        <v>3.6838777529008021E-2</v>
      </c>
      <c r="P135" s="3">
        <f t="shared" ca="1" si="77"/>
        <v>3.73594090538499E-2</v>
      </c>
      <c r="Q135" s="3">
        <f t="shared" ca="1" si="78"/>
        <v>3.7961078430989864E-2</v>
      </c>
      <c r="R135" s="3">
        <f t="shared" ca="1" si="79"/>
        <v>3.8634270101619989E-2</v>
      </c>
      <c r="S135" s="3">
        <f t="shared" ca="1" si="80"/>
        <v>3.9367645262494151E-2</v>
      </c>
      <c r="T135" s="3">
        <f t="shared" ca="1" si="81"/>
        <v>4.0148397335082506E-2</v>
      </c>
      <c r="U135" s="3">
        <f t="shared" ca="1" si="82"/>
        <v>4.0963161257290923E-2</v>
      </c>
      <c r="V135" s="3">
        <f t="shared" ca="1" si="83"/>
        <v>4.1799149918470883E-2</v>
      </c>
      <c r="W135" s="3">
        <f t="shared" ca="1" si="84"/>
        <v>4.2645060443796803E-2</v>
      </c>
      <c r="X135" s="3">
        <f t="shared" ca="1" si="85"/>
        <v>4.3491556456851377E-2</v>
      </c>
      <c r="Y135" s="3">
        <f t="shared" ca="1" si="86"/>
        <v>4.4331222848587239E-2</v>
      </c>
      <c r="Z135" s="3">
        <f t="shared" ca="1" si="87"/>
        <v>4.5157943093836188E-2</v>
      </c>
      <c r="AA135" s="3">
        <f t="shared" ca="1" si="88"/>
        <v>4.5966283345423319E-2</v>
      </c>
      <c r="AB135" s="3">
        <f t="shared" ca="1" si="89"/>
        <v>4.6751249698878124E-2</v>
      </c>
      <c r="AC135" s="3">
        <f t="shared" ca="1" si="90"/>
        <v>4.7508037465617735E-2</v>
      </c>
      <c r="AD135" s="3">
        <f t="shared" ca="1" si="91"/>
        <v>4.823181095977247E-2</v>
      </c>
      <c r="AE135" s="3">
        <f t="shared" ca="1" si="92"/>
        <v>4.8917579098824063E-2</v>
      </c>
      <c r="AF135" s="3">
        <f t="shared" ca="1" si="93"/>
        <v>4.9560028196959288E-2</v>
      </c>
      <c r="AG135" s="3">
        <f t="shared" ca="1" si="94"/>
        <v>5.0153256314396537E-2</v>
      </c>
      <c r="AH135" s="3">
        <f t="shared" ca="1" si="95"/>
        <v>5.069047911219101E-2</v>
      </c>
      <c r="AI135" s="3">
        <f t="shared" ca="1" si="96"/>
        <v>5.1163895630832762E-2</v>
      </c>
      <c r="AJ135" s="3">
        <f t="shared" ca="1" si="97"/>
        <v>5.1564882066036717E-2</v>
      </c>
      <c r="AK135" s="3">
        <f t="shared" ca="1" si="98"/>
        <v>5.1884399514225188E-2</v>
      </c>
      <c r="AL135" s="3">
        <f t="shared" ca="1" si="99"/>
        <v>5.2113261571540254E-2</v>
      </c>
      <c r="AM135" s="3">
        <f t="shared" ca="1" si="100"/>
        <v>5.224213544257264E-2</v>
      </c>
      <c r="AN135" s="3">
        <f t="shared" ca="1" si="101"/>
        <v>5.2261449670713431E-2</v>
      </c>
      <c r="AO135" s="3">
        <f t="shared" ca="1" si="102"/>
        <v>5.2161255245532646E-2</v>
      </c>
      <c r="AP135" s="3">
        <f t="shared" ca="1" si="103"/>
        <v>5.193109528994444E-2</v>
      </c>
      <c r="AQ135" s="3">
        <f t="shared" ca="1" si="104"/>
        <v>5.1559994410248382E-2</v>
      </c>
      <c r="AR135" s="3">
        <f t="shared" ca="1" si="105"/>
        <v>5.1036633063415646E-2</v>
      </c>
      <c r="AS135" s="3">
        <f t="shared" ca="1" si="106"/>
        <v>5.0349608117256708E-2</v>
      </c>
      <c r="AT135" s="3">
        <f t="shared" ca="1" si="107"/>
        <v>4.9487631874160679E-2</v>
      </c>
      <c r="AU135" s="3">
        <f t="shared" ca="1" si="108"/>
        <v>4.8439774737743239E-2</v>
      </c>
      <c r="AV135" s="3">
        <f t="shared" ca="1" si="109"/>
        <v>4.7196225294878588E-2</v>
      </c>
      <c r="AW135" s="3">
        <f t="shared" ca="1" si="110"/>
        <v>4.5750616629125621E-2</v>
      </c>
      <c r="AX135" s="3">
        <f t="shared" ca="1" si="111"/>
        <v>4.4105777211385713E-2</v>
      </c>
      <c r="AY135" s="3">
        <f t="shared" ca="1" si="112"/>
        <v>4.2283702243158014E-2</v>
      </c>
      <c r="AZ135" s="3">
        <f t="shared" ca="1" si="61"/>
        <v>4.033723773468411E-2</v>
      </c>
      <c r="BC135" s="3">
        <f t="shared" ca="1" si="113"/>
        <v>0.67359943513650222</v>
      </c>
      <c r="BD135" s="3">
        <f t="shared" ca="1" si="113"/>
        <v>0.20138726067100521</v>
      </c>
      <c r="BE135" s="3">
        <f t="shared" ca="1" si="113"/>
        <v>-1.6633350446209683</v>
      </c>
    </row>
    <row r="136" spans="1:57" x14ac:dyDescent="0.2">
      <c r="A136" s="3">
        <f t="shared" si="62"/>
        <v>1.2400000000000009</v>
      </c>
      <c r="B136" s="3">
        <f t="shared" ca="1" si="63"/>
        <v>4.2506754590727877E-2</v>
      </c>
      <c r="C136" s="3">
        <f t="shared" ca="1" si="64"/>
        <v>4.0568524306281092E-2</v>
      </c>
      <c r="D136" s="3">
        <f t="shared" ca="1" si="65"/>
        <v>3.9330633264958753E-2</v>
      </c>
      <c r="E136" s="3">
        <f t="shared" ca="1" si="66"/>
        <v>3.8551318117915637E-2</v>
      </c>
      <c r="F136" s="3">
        <f t="shared" ca="1" si="67"/>
        <v>3.7925756151149931E-2</v>
      </c>
      <c r="G136" s="3">
        <f t="shared" ca="1" si="68"/>
        <v>3.7390898157909559E-2</v>
      </c>
      <c r="H136" s="3">
        <f t="shared" ca="1" si="69"/>
        <v>3.696423304596172E-2</v>
      </c>
      <c r="I136" s="3">
        <f t="shared" ca="1" si="70"/>
        <v>3.6662441650305008E-2</v>
      </c>
      <c r="J136" s="3">
        <f t="shared" ca="1" si="71"/>
        <v>3.6491920401052612E-2</v>
      </c>
      <c r="K136" s="3">
        <f t="shared" ca="1" si="72"/>
        <v>3.645074945409723E-2</v>
      </c>
      <c r="L136" s="3">
        <f t="shared" ca="1" si="73"/>
        <v>3.6531640436364601E-2</v>
      </c>
      <c r="M136" s="3">
        <f t="shared" ca="1" si="74"/>
        <v>3.6724897454180734E-2</v>
      </c>
      <c r="N136" s="3">
        <f t="shared" ca="1" si="75"/>
        <v>3.7020577725992689E-2</v>
      </c>
      <c r="O136" s="3">
        <f t="shared" ca="1" si="76"/>
        <v>3.7409737222891676E-2</v>
      </c>
      <c r="P136" s="3">
        <f t="shared" ca="1" si="77"/>
        <v>3.7884474909364925E-2</v>
      </c>
      <c r="Q136" s="3">
        <f t="shared" ca="1" si="78"/>
        <v>3.8436914710238031E-2</v>
      </c>
      <c r="R136" s="3">
        <f t="shared" ca="1" si="79"/>
        <v>3.9057933132081862E-2</v>
      </c>
      <c r="S136" s="3">
        <f t="shared" ca="1" si="80"/>
        <v>3.9736590964618367E-2</v>
      </c>
      <c r="T136" s="3">
        <f t="shared" ca="1" si="81"/>
        <v>4.0460499849623903E-2</v>
      </c>
      <c r="U136" s="3">
        <f t="shared" ca="1" si="82"/>
        <v>4.1216736117637938E-2</v>
      </c>
      <c r="V136" s="3">
        <f t="shared" ca="1" si="83"/>
        <v>4.1992972603144087E-2</v>
      </c>
      <c r="W136" s="3">
        <f t="shared" ca="1" si="84"/>
        <v>4.2778376414989695E-2</v>
      </c>
      <c r="X136" s="3">
        <f t="shared" ca="1" si="85"/>
        <v>4.3564080601105525E-2</v>
      </c>
      <c r="Y136" s="3">
        <f t="shared" ca="1" si="86"/>
        <v>4.4343127308187923E-2</v>
      </c>
      <c r="Z136" s="3">
        <f t="shared" ca="1" si="87"/>
        <v>4.5109845163526896E-2</v>
      </c>
      <c r="AA136" s="3">
        <f t="shared" ca="1" si="88"/>
        <v>4.585924075453008E-2</v>
      </c>
      <c r="AB136" s="3">
        <f t="shared" ca="1" si="89"/>
        <v>4.6586755650066695E-2</v>
      </c>
      <c r="AC136" s="3">
        <f t="shared" ca="1" si="90"/>
        <v>4.7288016197086745E-2</v>
      </c>
      <c r="AD136" s="3">
        <f t="shared" ca="1" si="91"/>
        <v>4.7958615135819824E-2</v>
      </c>
      <c r="AE136" s="3">
        <f t="shared" ca="1" si="92"/>
        <v>4.8593986257532779E-2</v>
      </c>
      <c r="AF136" s="3">
        <f t="shared" ca="1" si="93"/>
        <v>4.9189235145670196E-2</v>
      </c>
      <c r="AG136" s="3">
        <f t="shared" ca="1" si="94"/>
        <v>4.9738872877594521E-2</v>
      </c>
      <c r="AH136" s="3">
        <f t="shared" ca="1" si="95"/>
        <v>5.0236525008041842E-2</v>
      </c>
      <c r="AI136" s="3">
        <f t="shared" ca="1" si="96"/>
        <v>5.0674803847943414E-2</v>
      </c>
      <c r="AJ136" s="3">
        <f t="shared" ca="1" si="97"/>
        <v>5.1045506472228337E-2</v>
      </c>
      <c r="AK136" s="3">
        <f t="shared" ca="1" si="98"/>
        <v>5.1340019629568905E-2</v>
      </c>
      <c r="AL136" s="3">
        <f t="shared" ca="1" si="99"/>
        <v>5.1549581995587103E-2</v>
      </c>
      <c r="AM136" s="3">
        <f t="shared" ca="1" si="100"/>
        <v>5.1665283417057499E-2</v>
      </c>
      <c r="AN136" s="3">
        <f t="shared" ca="1" si="101"/>
        <v>5.1677971734117124E-2</v>
      </c>
      <c r="AO136" s="3">
        <f t="shared" ca="1" si="102"/>
        <v>5.1578114107067613E-2</v>
      </c>
      <c r="AP136" s="3">
        <f t="shared" ca="1" si="103"/>
        <v>5.1355669170370155E-2</v>
      </c>
      <c r="AQ136" s="3">
        <f t="shared" ca="1" si="104"/>
        <v>5.100008018458254E-2</v>
      </c>
      <c r="AR136" s="3">
        <f t="shared" ca="1" si="105"/>
        <v>5.0500451259266818E-2</v>
      </c>
      <c r="AS136" s="3">
        <f t="shared" ca="1" si="106"/>
        <v>4.9845806846639147E-2</v>
      </c>
      <c r="AT136" s="3">
        <f t="shared" ca="1" si="107"/>
        <v>4.9025291837059427E-2</v>
      </c>
      <c r="AU136" s="3">
        <f t="shared" ca="1" si="108"/>
        <v>4.8028424809794544E-2</v>
      </c>
      <c r="AV136" s="3">
        <f t="shared" ca="1" si="109"/>
        <v>4.6845889714635394E-2</v>
      </c>
      <c r="AW136" s="3">
        <f t="shared" ca="1" si="110"/>
        <v>4.5471930993208967E-2</v>
      </c>
      <c r="AX136" s="3">
        <f t="shared" ca="1" si="111"/>
        <v>4.3910189238647299E-2</v>
      </c>
      <c r="AY136" s="3">
        <f t="shared" ca="1" si="112"/>
        <v>4.2183707199352306E-2</v>
      </c>
      <c r="AZ136" s="3">
        <f t="shared" ca="1" si="61"/>
        <v>4.0347194483900881E-2</v>
      </c>
      <c r="BC136" s="3">
        <f t="shared" ca="1" si="113"/>
        <v>3.583689559128711E-2</v>
      </c>
      <c r="BD136" s="3">
        <f t="shared" ca="1" si="113"/>
        <v>-1.7111021953327894</v>
      </c>
      <c r="BE136" s="3">
        <f t="shared" ca="1" si="113"/>
        <v>-0.13793140169727458</v>
      </c>
    </row>
    <row r="137" spans="1:57" x14ac:dyDescent="0.2">
      <c r="A137" s="3">
        <f t="shared" si="62"/>
        <v>1.2500000000000009</v>
      </c>
      <c r="B137" s="3">
        <f t="shared" ca="1" si="63"/>
        <v>4.0626623155482482E-2</v>
      </c>
      <c r="C137" s="3">
        <f t="shared" ca="1" si="64"/>
        <v>3.8715831090063962E-2</v>
      </c>
      <c r="D137" s="3">
        <f t="shared" ca="1" si="65"/>
        <v>3.7503710717766862E-2</v>
      </c>
      <c r="E137" s="3">
        <f t="shared" ca="1" si="66"/>
        <v>3.6747046725402605E-2</v>
      </c>
      <c r="F137" s="3">
        <f t="shared" ca="1" si="67"/>
        <v>3.6145658264012441E-2</v>
      </c>
      <c r="G137" s="3">
        <f t="shared" ca="1" si="68"/>
        <v>3.5637910957843737E-2</v>
      </c>
      <c r="H137" s="3">
        <f t="shared" ca="1" si="69"/>
        <v>3.5241079747382414E-2</v>
      </c>
      <c r="I137" s="3">
        <f t="shared" ca="1" si="70"/>
        <v>3.4971440502837958E-2</v>
      </c>
      <c r="J137" s="3">
        <f t="shared" ca="1" si="71"/>
        <v>3.483502293920139E-2</v>
      </c>
      <c r="K137" s="3">
        <f t="shared" ca="1" si="72"/>
        <v>3.4829598653604965E-2</v>
      </c>
      <c r="L137" s="3">
        <f t="shared" ca="1" si="73"/>
        <v>3.4947629408959124E-2</v>
      </c>
      <c r="M137" s="3">
        <f t="shared" ca="1" si="74"/>
        <v>3.5179212368880261E-2</v>
      </c>
      <c r="N137" s="3">
        <f t="shared" ca="1" si="75"/>
        <v>3.5514222627827455E-2</v>
      </c>
      <c r="O137" s="3">
        <f t="shared" ca="1" si="76"/>
        <v>3.59435349863109E-2</v>
      </c>
      <c r="P137" s="3">
        <f t="shared" ca="1" si="77"/>
        <v>3.6459047076503139E-2</v>
      </c>
      <c r="Q137" s="3">
        <f t="shared" ca="1" si="78"/>
        <v>3.7052656342495591E-2</v>
      </c>
      <c r="R137" s="3">
        <f t="shared" ca="1" si="79"/>
        <v>3.7715001815653494E-2</v>
      </c>
      <c r="S137" s="3">
        <f t="shared" ca="1" si="80"/>
        <v>3.843491456007745E-2</v>
      </c>
      <c r="T137" s="3">
        <f t="shared" ca="1" si="81"/>
        <v>3.9199795210160371E-2</v>
      </c>
      <c r="U137" s="3">
        <f t="shared" ca="1" si="82"/>
        <v>3.9996532168989102E-2</v>
      </c>
      <c r="V137" s="3">
        <f t="shared" ca="1" si="83"/>
        <v>4.0812628725814024E-2</v>
      </c>
      <c r="W137" s="3">
        <f t="shared" ca="1" si="84"/>
        <v>4.1637092270832725E-2</v>
      </c>
      <c r="X137" s="3">
        <f t="shared" ca="1" si="85"/>
        <v>4.2460895341815734E-2</v>
      </c>
      <c r="Y137" s="3">
        <f t="shared" ca="1" si="86"/>
        <v>4.3276907408001247E-2</v>
      </c>
      <c r="Z137" s="3">
        <f t="shared" ca="1" si="87"/>
        <v>4.4079272463643737E-2</v>
      </c>
      <c r="AA137" s="3">
        <f t="shared" ca="1" si="88"/>
        <v>4.4862807740372351E-2</v>
      </c>
      <c r="AB137" s="3">
        <f t="shared" ca="1" si="89"/>
        <v>4.5622760500503706E-2</v>
      </c>
      <c r="AC137" s="3">
        <f t="shared" ca="1" si="90"/>
        <v>4.6354558383195819E-2</v>
      </c>
      <c r="AD137" s="3">
        <f t="shared" ca="1" si="91"/>
        <v>4.7053592792595085E-2</v>
      </c>
      <c r="AE137" s="3">
        <f t="shared" ca="1" si="92"/>
        <v>4.7715092590526718E-2</v>
      </c>
      <c r="AF137" s="3">
        <f t="shared" ca="1" si="93"/>
        <v>4.8333952813514665E-2</v>
      </c>
      <c r="AG137" s="3">
        <f t="shared" ca="1" si="94"/>
        <v>4.890446780245996E-2</v>
      </c>
      <c r="AH137" s="3">
        <f t="shared" ca="1" si="95"/>
        <v>4.9420043382178605E-2</v>
      </c>
      <c r="AI137" s="3">
        <f t="shared" ca="1" si="96"/>
        <v>4.9873075595082313E-2</v>
      </c>
      <c r="AJ137" s="3">
        <f t="shared" ca="1" si="97"/>
        <v>5.025515279963888E-2</v>
      </c>
      <c r="AK137" s="3">
        <f t="shared" ca="1" si="98"/>
        <v>5.0557457694179006E-2</v>
      </c>
      <c r="AL137" s="3">
        <f t="shared" ca="1" si="99"/>
        <v>5.0771024293922461E-2</v>
      </c>
      <c r="AM137" s="3">
        <f t="shared" ca="1" si="100"/>
        <v>5.0886735329782697E-2</v>
      </c>
      <c r="AN137" s="3">
        <f t="shared" ca="1" si="101"/>
        <v>5.0895228184986242E-2</v>
      </c>
      <c r="AO137" s="3">
        <f t="shared" ca="1" si="102"/>
        <v>5.0786756486246427E-2</v>
      </c>
      <c r="AP137" s="3">
        <f t="shared" ca="1" si="103"/>
        <v>5.055106475128953E-2</v>
      </c>
      <c r="AQ137" s="3">
        <f t="shared" ca="1" si="104"/>
        <v>5.0177385303762034E-2</v>
      </c>
      <c r="AR137" s="3">
        <f t="shared" ca="1" si="105"/>
        <v>4.9654616293316939E-2</v>
      </c>
      <c r="AS137" s="3">
        <f t="shared" ca="1" si="106"/>
        <v>4.8971580165511217E-2</v>
      </c>
      <c r="AT137" s="3">
        <f t="shared" ca="1" si="107"/>
        <v>4.8117225019292977E-2</v>
      </c>
      <c r="AU137" s="3">
        <f t="shared" ca="1" si="108"/>
        <v>4.7080888862189418E-2</v>
      </c>
      <c r="AV137" s="3">
        <f t="shared" ca="1" si="109"/>
        <v>4.5853123635674981E-2</v>
      </c>
      <c r="AW137" s="3">
        <f t="shared" ca="1" si="110"/>
        <v>4.4428159463591799E-2</v>
      </c>
      <c r="AX137" s="3">
        <f t="shared" ca="1" si="111"/>
        <v>4.2809824078659825E-2</v>
      </c>
      <c r="AY137" s="3">
        <f t="shared" ca="1" si="112"/>
        <v>4.1021594406076209E-2</v>
      </c>
      <c r="AZ137" s="3">
        <f t="shared" ca="1" si="61"/>
        <v>3.9119089512368442E-2</v>
      </c>
      <c r="BC137" s="3">
        <f t="shared" ca="1" si="113"/>
        <v>-1.8202607372792405</v>
      </c>
      <c r="BD137" s="3">
        <f t="shared" ca="1" si="113"/>
        <v>1.1952042705846688</v>
      </c>
      <c r="BE137" s="3">
        <f t="shared" ca="1" si="113"/>
        <v>0.51727515709934213</v>
      </c>
    </row>
    <row r="138" spans="1:57" x14ac:dyDescent="0.2">
      <c r="A138" s="3">
        <f t="shared" si="62"/>
        <v>1.2600000000000009</v>
      </c>
      <c r="B138" s="3">
        <f t="shared" ca="1" si="63"/>
        <v>4.1499921154701393E-2</v>
      </c>
      <c r="C138" s="3">
        <f t="shared" ca="1" si="64"/>
        <v>3.9705237515841957E-2</v>
      </c>
      <c r="D138" s="3">
        <f t="shared" ca="1" si="65"/>
        <v>3.8589121652847148E-2</v>
      </c>
      <c r="E138" s="3">
        <f t="shared" ca="1" si="66"/>
        <v>3.7907898418825609E-2</v>
      </c>
      <c r="F138" s="3">
        <f t="shared" ca="1" si="67"/>
        <v>3.7366834543233612E-2</v>
      </c>
      <c r="G138" s="3">
        <f t="shared" ca="1" si="68"/>
        <v>3.6906548159405202E-2</v>
      </c>
      <c r="H138" s="3">
        <f t="shared" ca="1" si="69"/>
        <v>3.6544966674647704E-2</v>
      </c>
      <c r="I138" s="3">
        <f t="shared" ca="1" si="70"/>
        <v>3.6298832013427658E-2</v>
      </c>
      <c r="J138" s="3">
        <f t="shared" ca="1" si="71"/>
        <v>3.6174678592793996E-2</v>
      </c>
      <c r="K138" s="3">
        <f t="shared" ca="1" si="72"/>
        <v>3.617084087906626E-2</v>
      </c>
      <c r="L138" s="3">
        <f t="shared" ca="1" si="73"/>
        <v>3.6280401883618571E-2</v>
      </c>
      <c r="M138" s="3">
        <f t="shared" ca="1" si="74"/>
        <v>3.6494122577784956E-2</v>
      </c>
      <c r="N138" s="3">
        <f t="shared" ca="1" si="75"/>
        <v>3.6802566205157504E-2</v>
      </c>
      <c r="O138" s="3">
        <f t="shared" ca="1" si="76"/>
        <v>3.719729624648354E-2</v>
      </c>
      <c r="P138" s="3">
        <f t="shared" ca="1" si="77"/>
        <v>3.7670878752705382E-2</v>
      </c>
      <c r="Q138" s="3">
        <f t="shared" ca="1" si="78"/>
        <v>3.821585472134368E-2</v>
      </c>
      <c r="R138" s="3">
        <f t="shared" ca="1" si="79"/>
        <v>3.8823496117602559E-2</v>
      </c>
      <c r="S138" s="3">
        <f t="shared" ca="1" si="80"/>
        <v>3.9483274908378878E-2</v>
      </c>
      <c r="T138" s="3">
        <f t="shared" ca="1" si="81"/>
        <v>4.0183251436333549E-2</v>
      </c>
      <c r="U138" s="3">
        <f t="shared" ca="1" si="82"/>
        <v>4.091099679879804E-2</v>
      </c>
      <c r="V138" s="3">
        <f t="shared" ca="1" si="83"/>
        <v>4.1654715190373975E-2</v>
      </c>
      <c r="W138" s="3">
        <f t="shared" ca="1" si="84"/>
        <v>4.2404124520831837E-2</v>
      </c>
      <c r="X138" s="3">
        <f t="shared" ca="1" si="85"/>
        <v>4.315090682848878E-2</v>
      </c>
      <c r="Y138" s="3">
        <f t="shared" ca="1" si="86"/>
        <v>4.3888628920066161E-2</v>
      </c>
      <c r="Z138" s="3">
        <f t="shared" ca="1" si="87"/>
        <v>4.4612120316380885E-2</v>
      </c>
      <c r="AA138" s="3">
        <f t="shared" ca="1" si="88"/>
        <v>4.5316879048320977E-2</v>
      </c>
      <c r="AB138" s="3">
        <f t="shared" ca="1" si="89"/>
        <v>4.5998828237678493E-2</v>
      </c>
      <c r="AC138" s="3">
        <f t="shared" ca="1" si="90"/>
        <v>4.6654067017306462E-2</v>
      </c>
      <c r="AD138" s="3">
        <f t="shared" ca="1" si="91"/>
        <v>4.7278655637453773E-2</v>
      </c>
      <c r="AE138" s="3">
        <f t="shared" ca="1" si="92"/>
        <v>4.7868488172207263E-2</v>
      </c>
      <c r="AF138" s="3">
        <f t="shared" ca="1" si="93"/>
        <v>4.8419119241432246E-2</v>
      </c>
      <c r="AG138" s="3">
        <f t="shared" ca="1" si="94"/>
        <v>4.8925496643752016E-2</v>
      </c>
      <c r="AH138" s="3">
        <f t="shared" ca="1" si="95"/>
        <v>4.9381676797343343E-2</v>
      </c>
      <c r="AI138" s="3">
        <f t="shared" ca="1" si="96"/>
        <v>4.9780709881192382E-2</v>
      </c>
      <c r="AJ138" s="3">
        <f t="shared" ca="1" si="97"/>
        <v>5.0114845884680889E-2</v>
      </c>
      <c r="AK138" s="3">
        <f t="shared" ca="1" si="98"/>
        <v>5.0375933697649575E-2</v>
      </c>
      <c r="AL138" s="3">
        <f t="shared" ca="1" si="99"/>
        <v>5.0555672879859646E-2</v>
      </c>
      <c r="AM138" s="3">
        <f t="shared" ca="1" si="100"/>
        <v>5.0645609233595318E-2</v>
      </c>
      <c r="AN138" s="3">
        <f t="shared" ca="1" si="101"/>
        <v>5.0637039877691858E-2</v>
      </c>
      <c r="AO138" s="3">
        <f t="shared" ca="1" si="102"/>
        <v>5.0520875147664235E-2</v>
      </c>
      <c r="AP138" s="3">
        <f t="shared" ca="1" si="103"/>
        <v>5.0287515762153102E-2</v>
      </c>
      <c r="AQ138" s="3">
        <f t="shared" ca="1" si="104"/>
        <v>4.992685346148653E-2</v>
      </c>
      <c r="AR138" s="3">
        <f t="shared" ca="1" si="105"/>
        <v>4.942845076852629E-2</v>
      </c>
      <c r="AS138" s="3">
        <f t="shared" ca="1" si="106"/>
        <v>4.878179848052798E-2</v>
      </c>
      <c r="AT138" s="3">
        <f t="shared" ca="1" si="107"/>
        <v>4.7976518483474173E-2</v>
      </c>
      <c r="AU138" s="3">
        <f t="shared" ca="1" si="108"/>
        <v>4.7002639438473701E-2</v>
      </c>
      <c r="AV138" s="3">
        <f t="shared" ca="1" si="109"/>
        <v>4.5851453886548002E-2</v>
      </c>
      <c r="AW138" s="3">
        <f t="shared" ca="1" si="110"/>
        <v>4.4518051916954647E-2</v>
      </c>
      <c r="AX138" s="3">
        <f t="shared" ca="1" si="111"/>
        <v>4.300732359679852E-2</v>
      </c>
      <c r="AY138" s="3">
        <f t="shared" ca="1" si="112"/>
        <v>4.1344059787747904E-2</v>
      </c>
      <c r="AZ138" s="3">
        <f t="shared" ca="1" si="61"/>
        <v>3.9585725970074107E-2</v>
      </c>
      <c r="BC138" s="3">
        <f t="shared" ca="1" si="113"/>
        <v>0.79972856528671787</v>
      </c>
      <c r="BD138" s="3">
        <f t="shared" ca="1" si="113"/>
        <v>-1.9444512577661657</v>
      </c>
      <c r="BE138" s="3">
        <f t="shared" ca="1" si="113"/>
        <v>0.61952602613754681</v>
      </c>
    </row>
    <row r="139" spans="1:57" x14ac:dyDescent="0.2">
      <c r="A139" s="3">
        <f t="shared" si="62"/>
        <v>1.2700000000000009</v>
      </c>
      <c r="B139" s="3">
        <f t="shared" ca="1" si="63"/>
        <v>4.0737692629223499E-2</v>
      </c>
      <c r="C139" s="3">
        <f t="shared" ca="1" si="64"/>
        <v>3.8901990215592222E-2</v>
      </c>
      <c r="D139" s="3">
        <f t="shared" ca="1" si="65"/>
        <v>3.7744023741243561E-2</v>
      </c>
      <c r="E139" s="3">
        <f t="shared" ca="1" si="66"/>
        <v>3.7018975514139893E-2</v>
      </c>
      <c r="F139" s="3">
        <f t="shared" ca="1" si="67"/>
        <v>3.6436695081080127E-2</v>
      </c>
      <c r="G139" s="3">
        <f t="shared" ca="1" si="68"/>
        <v>3.5939220223953849E-2</v>
      </c>
      <c r="H139" s="3">
        <f t="shared" ca="1" si="69"/>
        <v>3.5544326228952684E-2</v>
      </c>
      <c r="I139" s="3">
        <f t="shared" ca="1" si="70"/>
        <v>3.5268420988070405E-2</v>
      </c>
      <c r="J139" s="3">
        <f t="shared" ca="1" si="71"/>
        <v>3.5117743924070639E-2</v>
      </c>
      <c r="K139" s="3">
        <f t="shared" ca="1" si="72"/>
        <v>3.5090392680359905E-2</v>
      </c>
      <c r="L139" s="3">
        <f t="shared" ca="1" si="73"/>
        <v>3.5179271508275253E-2</v>
      </c>
      <c r="M139" s="3">
        <f t="shared" ca="1" si="74"/>
        <v>3.5375004814010839E-2</v>
      </c>
      <c r="N139" s="3">
        <f t="shared" ca="1" si="75"/>
        <v>3.5668043141228005E-2</v>
      </c>
      <c r="O139" s="3">
        <f t="shared" ca="1" si="76"/>
        <v>3.6049837385996042E-2</v>
      </c>
      <c r="P139" s="3">
        <f t="shared" ca="1" si="77"/>
        <v>3.6512820661034416E-2</v>
      </c>
      <c r="Q139" s="3">
        <f t="shared" ca="1" si="78"/>
        <v>3.7049376445215353E-2</v>
      </c>
      <c r="R139" s="3">
        <f t="shared" ca="1" si="79"/>
        <v>3.7650608937275218E-2</v>
      </c>
      <c r="S139" s="3">
        <f t="shared" ca="1" si="80"/>
        <v>3.8305830523330711E-2</v>
      </c>
      <c r="T139" s="3">
        <f t="shared" ca="1" si="81"/>
        <v>3.9002960854344466E-2</v>
      </c>
      <c r="U139" s="3">
        <f t="shared" ca="1" si="82"/>
        <v>3.9729453226428874E-2</v>
      </c>
      <c r="V139" s="3">
        <f t="shared" ca="1" si="83"/>
        <v>4.0473412072135416E-2</v>
      </c>
      <c r="W139" s="3">
        <f t="shared" ca="1" si="84"/>
        <v>4.1224464940741105E-2</v>
      </c>
      <c r="X139" s="3">
        <f t="shared" ca="1" si="85"/>
        <v>4.1974202268162654E-2</v>
      </c>
      <c r="Y139" s="3">
        <f t="shared" ca="1" si="86"/>
        <v>4.2716087102700313E-2</v>
      </c>
      <c r="Z139" s="3">
        <f t="shared" ca="1" si="87"/>
        <v>4.3444833537501538E-2</v>
      </c>
      <c r="AA139" s="3">
        <f t="shared" ca="1" si="88"/>
        <v>4.4155819444231734E-2</v>
      </c>
      <c r="AB139" s="3">
        <f t="shared" ca="1" si="89"/>
        <v>4.4844842857156959E-2</v>
      </c>
      <c r="AC139" s="3">
        <f t="shared" ca="1" si="90"/>
        <v>4.5507873490187589E-2</v>
      </c>
      <c r="AD139" s="3">
        <f t="shared" ca="1" si="91"/>
        <v>4.6140839507312362E-2</v>
      </c>
      <c r="AE139" s="3">
        <f t="shared" ca="1" si="92"/>
        <v>4.6739499222615499E-2</v>
      </c>
      <c r="AF139" s="3">
        <f t="shared" ca="1" si="93"/>
        <v>4.7299265857105477E-2</v>
      </c>
      <c r="AG139" s="3">
        <f t="shared" ca="1" si="94"/>
        <v>4.7814939750154807E-2</v>
      </c>
      <c r="AH139" s="3">
        <f t="shared" ca="1" si="95"/>
        <v>4.8280427124479455E-2</v>
      </c>
      <c r="AI139" s="3">
        <f t="shared" ca="1" si="96"/>
        <v>4.8688631585841004E-2</v>
      </c>
      <c r="AJ139" s="3">
        <f t="shared" ca="1" si="97"/>
        <v>4.903166398606125E-2</v>
      </c>
      <c r="AK139" s="3">
        <f t="shared" ca="1" si="98"/>
        <v>4.930123853386572E-2</v>
      </c>
      <c r="AL139" s="3">
        <f t="shared" ca="1" si="99"/>
        <v>4.9488919424407828E-2</v>
      </c>
      <c r="AM139" s="3">
        <f t="shared" ca="1" si="100"/>
        <v>4.9586114604941486E-2</v>
      </c>
      <c r="AN139" s="3">
        <f t="shared" ca="1" si="101"/>
        <v>4.9583980009688736E-2</v>
      </c>
      <c r="AO139" s="3">
        <f t="shared" ca="1" si="102"/>
        <v>4.9473281813122598E-2</v>
      </c>
      <c r="AP139" s="3">
        <f t="shared" ca="1" si="103"/>
        <v>4.9244276139427626E-2</v>
      </c>
      <c r="AQ139" s="3">
        <f t="shared" ca="1" si="104"/>
        <v>4.8886713385058206E-2</v>
      </c>
      <c r="AR139" s="3">
        <f t="shared" ca="1" si="105"/>
        <v>4.8390019665968863E-2</v>
      </c>
      <c r="AS139" s="3">
        <f t="shared" ca="1" si="106"/>
        <v>4.7743553380134682E-2</v>
      </c>
      <c r="AT139" s="3">
        <f t="shared" ca="1" si="107"/>
        <v>4.6936809678217839E-2</v>
      </c>
      <c r="AU139" s="3">
        <f t="shared" ca="1" si="108"/>
        <v>4.5959708014142266E-2</v>
      </c>
      <c r="AV139" s="3">
        <f t="shared" ca="1" si="109"/>
        <v>4.4803483056107971E-2</v>
      </c>
      <c r="AW139" s="3">
        <f t="shared" ca="1" si="110"/>
        <v>4.3463288046481509E-2</v>
      </c>
      <c r="AX139" s="3">
        <f t="shared" ca="1" si="111"/>
        <v>4.194427955910858E-2</v>
      </c>
      <c r="AY139" s="3">
        <f t="shared" ca="1" si="112"/>
        <v>4.0271772181988248E-2</v>
      </c>
      <c r="AZ139" s="3">
        <f t="shared" ca="1" si="61"/>
        <v>3.8503855916924914E-2</v>
      </c>
      <c r="BC139" s="3">
        <f t="shared" ca="1" si="113"/>
        <v>-1.6962077000256848</v>
      </c>
      <c r="BD139" s="3">
        <f t="shared" ca="1" si="113"/>
        <v>-0.10895325265713485</v>
      </c>
      <c r="BE139" s="3">
        <f t="shared" ca="1" si="113"/>
        <v>-0.68556218252509993</v>
      </c>
    </row>
    <row r="140" spans="1:57" x14ac:dyDescent="0.2">
      <c r="A140" s="3">
        <f t="shared" si="62"/>
        <v>1.2800000000000009</v>
      </c>
      <c r="B140" s="3">
        <f t="shared" ca="1" si="63"/>
        <v>4.1226690385777337E-2</v>
      </c>
      <c r="C140" s="3">
        <f t="shared" ca="1" si="64"/>
        <v>3.935347777979567E-2</v>
      </c>
      <c r="D140" s="3">
        <f t="shared" ca="1" si="65"/>
        <v>3.8158503584144889E-2</v>
      </c>
      <c r="E140" s="3">
        <f t="shared" ca="1" si="66"/>
        <v>3.7395840442138797E-2</v>
      </c>
      <c r="F140" s="3">
        <f t="shared" ca="1" si="67"/>
        <v>3.6779775827791114E-2</v>
      </c>
      <c r="G140" s="3">
        <f t="shared" ca="1" si="68"/>
        <v>3.6253654109401456E-2</v>
      </c>
      <c r="H140" s="3">
        <f t="shared" ca="1" si="69"/>
        <v>3.5835013187066514E-2</v>
      </c>
      <c r="I140" s="3">
        <f t="shared" ca="1" si="70"/>
        <v>3.5539846074318968E-2</v>
      </c>
      <c r="J140" s="3">
        <f t="shared" ca="1" si="71"/>
        <v>3.5374016736312477E-2</v>
      </c>
      <c r="K140" s="3">
        <f t="shared" ca="1" si="72"/>
        <v>3.5335305528046E-2</v>
      </c>
      <c r="L140" s="3">
        <f t="shared" ca="1" si="73"/>
        <v>3.5416357157965352E-2</v>
      </c>
      <c r="M140" s="3">
        <f t="shared" ca="1" si="74"/>
        <v>3.5607578317676913E-2</v>
      </c>
      <c r="N140" s="3">
        <f t="shared" ca="1" si="75"/>
        <v>3.5899225226464257E-2</v>
      </c>
      <c r="O140" s="3">
        <f t="shared" ca="1" si="76"/>
        <v>3.6282554161895651E-2</v>
      </c>
      <c r="P140" s="3">
        <f t="shared" ca="1" si="77"/>
        <v>3.6749783180107111E-2</v>
      </c>
      <c r="Q140" s="3">
        <f t="shared" ca="1" si="78"/>
        <v>3.7293056409613973E-2</v>
      </c>
      <c r="R140" s="3">
        <f t="shared" ca="1" si="79"/>
        <v>3.7903228819646501E-2</v>
      </c>
      <c r="S140" s="3">
        <f t="shared" ca="1" si="80"/>
        <v>3.8569371966570787E-2</v>
      </c>
      <c r="T140" s="3">
        <f t="shared" ca="1" si="81"/>
        <v>3.9279183640708676E-2</v>
      </c>
      <c r="U140" s="3">
        <f t="shared" ca="1" si="82"/>
        <v>4.0019918070984789E-2</v>
      </c>
      <c r="V140" s="3">
        <f t="shared" ca="1" si="83"/>
        <v>4.0779498489179507E-2</v>
      </c>
      <c r="W140" s="3">
        <f t="shared" ca="1" si="84"/>
        <v>4.1547380432486153E-2</v>
      </c>
      <c r="X140" s="3">
        <f t="shared" ca="1" si="85"/>
        <v>4.2314980864548477E-2</v>
      </c>
      <c r="Y140" s="3">
        <f t="shared" ca="1" si="86"/>
        <v>4.3075577215108594E-2</v>
      </c>
      <c r="Z140" s="3">
        <f t="shared" ca="1" si="87"/>
        <v>4.3823686428261344E-2</v>
      </c>
      <c r="AA140" s="3">
        <f t="shared" ca="1" si="88"/>
        <v>4.4554484491131363E-2</v>
      </c>
      <c r="AB140" s="3">
        <f t="shared" ca="1" si="89"/>
        <v>4.5263562637078286E-2</v>
      </c>
      <c r="AC140" s="3">
        <f t="shared" ca="1" si="90"/>
        <v>4.594667948097142E-2</v>
      </c>
      <c r="AD140" s="3">
        <f t="shared" ca="1" si="91"/>
        <v>4.6599549400312391E-2</v>
      </c>
      <c r="AE140" s="3">
        <f t="shared" ca="1" si="92"/>
        <v>4.7217713209653636E-2</v>
      </c>
      <c r="AF140" s="3">
        <f t="shared" ca="1" si="93"/>
        <v>4.7796360983186847E-2</v>
      </c>
      <c r="AG140" s="3">
        <f t="shared" ca="1" si="94"/>
        <v>4.8330063919557451E-2</v>
      </c>
      <c r="AH140" s="3">
        <f t="shared" ca="1" si="95"/>
        <v>4.881249649171325E-2</v>
      </c>
      <c r="AI140" s="3">
        <f t="shared" ca="1" si="96"/>
        <v>4.923633425415247E-2</v>
      </c>
      <c r="AJ140" s="3">
        <f t="shared" ca="1" si="97"/>
        <v>4.9593467383513737E-2</v>
      </c>
      <c r="AK140" s="3">
        <f t="shared" ca="1" si="98"/>
        <v>4.9875393766985472E-2</v>
      </c>
      <c r="AL140" s="3">
        <f t="shared" ca="1" si="99"/>
        <v>5.007346055855276E-2</v>
      </c>
      <c r="AM140" s="3">
        <f t="shared" ca="1" si="100"/>
        <v>5.0178856157095456E-2</v>
      </c>
      <c r="AN140" s="3">
        <f t="shared" ca="1" si="101"/>
        <v>5.0182513625941699E-2</v>
      </c>
      <c r="AO140" s="3">
        <f t="shared" ca="1" si="102"/>
        <v>5.0074973343102229E-2</v>
      </c>
      <c r="AP140" s="3">
        <f t="shared" ca="1" si="103"/>
        <v>4.9846265276565049E-2</v>
      </c>
      <c r="AQ140" s="3">
        <f t="shared" ca="1" si="104"/>
        <v>4.9485916950898087E-2</v>
      </c>
      <c r="AR140" s="3">
        <f t="shared" ca="1" si="105"/>
        <v>4.8983136528549076E-2</v>
      </c>
      <c r="AS140" s="3">
        <f t="shared" ca="1" si="106"/>
        <v>4.8327068494739708E-2</v>
      </c>
      <c r="AT140" s="3">
        <f t="shared" ca="1" si="107"/>
        <v>4.7506999988622386E-2</v>
      </c>
      <c r="AU140" s="3">
        <f t="shared" ca="1" si="108"/>
        <v>4.6512660656871326E-2</v>
      </c>
      <c r="AV140" s="3">
        <f t="shared" ca="1" si="109"/>
        <v>4.5335148088631615E-2</v>
      </c>
      <c r="AW140" s="3">
        <f t="shared" ca="1" si="110"/>
        <v>4.3969601119699359E-2</v>
      </c>
      <c r="AX140" s="3">
        <f t="shared" ca="1" si="111"/>
        <v>4.2421366348300779E-2</v>
      </c>
      <c r="AY140" s="3">
        <f t="shared" ca="1" si="112"/>
        <v>4.0716202477917685E-2</v>
      </c>
      <c r="AZ140" s="3">
        <f t="shared" ca="1" si="61"/>
        <v>3.8912736692291207E-2</v>
      </c>
      <c r="BC140" s="3">
        <f t="shared" ca="1" si="113"/>
        <v>0.63962259580915415</v>
      </c>
      <c r="BD140" s="3">
        <f t="shared" ca="1" si="113"/>
        <v>0.35175957876585873</v>
      </c>
      <c r="BE140" s="3">
        <f t="shared" ca="1" si="113"/>
        <v>-0.50413379141341164</v>
      </c>
    </row>
    <row r="141" spans="1:57" x14ac:dyDescent="0.2">
      <c r="A141" s="3">
        <f t="shared" si="62"/>
        <v>1.2900000000000009</v>
      </c>
      <c r="B141" s="3">
        <f t="shared" ca="1" si="63"/>
        <v>4.1168144281970812E-2</v>
      </c>
      <c r="C141" s="3">
        <f t="shared" ca="1" si="64"/>
        <v>3.9337905716302267E-2</v>
      </c>
      <c r="D141" s="3">
        <f t="shared" ca="1" si="65"/>
        <v>3.8181101961099355E-2</v>
      </c>
      <c r="E141" s="3">
        <f t="shared" ca="1" si="66"/>
        <v>3.7450961308955442E-2</v>
      </c>
      <c r="F141" s="3">
        <f t="shared" ca="1" si="67"/>
        <v>3.6866300896373841E-2</v>
      </c>
      <c r="G141" s="3">
        <f t="shared" ca="1" si="68"/>
        <v>3.6371895160704958E-2</v>
      </c>
      <c r="H141" s="3">
        <f t="shared" ca="1" si="69"/>
        <v>3.5985195428194096E-2</v>
      </c>
      <c r="I141" s="3">
        <f t="shared" ca="1" si="70"/>
        <v>3.5721934984420743E-2</v>
      </c>
      <c r="J141" s="3">
        <f t="shared" ca="1" si="71"/>
        <v>3.5587757862403507E-2</v>
      </c>
      <c r="K141" s="3">
        <f t="shared" ca="1" si="72"/>
        <v>3.558028264573497E-2</v>
      </c>
      <c r="L141" s="3">
        <f t="shared" ca="1" si="73"/>
        <v>3.5692049698626653E-2</v>
      </c>
      <c r="M141" s="3">
        <f t="shared" ca="1" si="74"/>
        <v>3.5913402827992255E-2</v>
      </c>
      <c r="N141" s="3">
        <f t="shared" ca="1" si="75"/>
        <v>3.6234558284945956E-2</v>
      </c>
      <c r="O141" s="3">
        <f t="shared" ca="1" si="76"/>
        <v>3.6646731681884238E-2</v>
      </c>
      <c r="P141" s="3">
        <f t="shared" ca="1" si="77"/>
        <v>3.7142079894575061E-2</v>
      </c>
      <c r="Q141" s="3">
        <f t="shared" ca="1" si="78"/>
        <v>3.7712661865684755E-2</v>
      </c>
      <c r="R141" s="3">
        <f t="shared" ca="1" si="79"/>
        <v>3.8349237865023457E-2</v>
      </c>
      <c r="S141" s="3">
        <f t="shared" ca="1" si="80"/>
        <v>3.9040793360679719E-2</v>
      </c>
      <c r="T141" s="3">
        <f t="shared" ca="1" si="81"/>
        <v>3.9774959100294556E-2</v>
      </c>
      <c r="U141" s="3">
        <f t="shared" ca="1" si="82"/>
        <v>4.0538944965023978E-2</v>
      </c>
      <c r="V141" s="3">
        <f t="shared" ca="1" si="83"/>
        <v>4.1320647531741909E-2</v>
      </c>
      <c r="W141" s="3">
        <f t="shared" ca="1" si="84"/>
        <v>4.2109504658445054E-2</v>
      </c>
      <c r="X141" s="3">
        <f t="shared" ca="1" si="85"/>
        <v>4.2896913955669386E-2</v>
      </c>
      <c r="Y141" s="3">
        <f t="shared" ca="1" si="86"/>
        <v>4.3676121366079838E-2</v>
      </c>
      <c r="Z141" s="3">
        <f t="shared" ca="1" si="87"/>
        <v>4.4441600952099758E-2</v>
      </c>
      <c r="AA141" s="3">
        <f t="shared" ca="1" si="88"/>
        <v>4.5188481080076559E-2</v>
      </c>
      <c r="AB141" s="3">
        <f t="shared" ca="1" si="89"/>
        <v>4.5912300458591647E-2</v>
      </c>
      <c r="AC141" s="3">
        <f t="shared" ca="1" si="90"/>
        <v>4.6608760911815185E-2</v>
      </c>
      <c r="AD141" s="3">
        <f t="shared" ca="1" si="91"/>
        <v>4.7273517318591682E-2</v>
      </c>
      <c r="AE141" s="3">
        <f t="shared" ca="1" si="92"/>
        <v>4.7902047243086956E-2</v>
      </c>
      <c r="AF141" s="3">
        <f t="shared" ca="1" si="93"/>
        <v>4.8489471854888576E-2</v>
      </c>
      <c r="AG141" s="3">
        <f t="shared" ca="1" si="94"/>
        <v>4.9030287521824922E-2</v>
      </c>
      <c r="AH141" s="3">
        <f t="shared" ca="1" si="95"/>
        <v>4.9518091403136621E-2</v>
      </c>
      <c r="AI141" s="3">
        <f t="shared" ca="1" si="96"/>
        <v>4.9945485511670988E-2</v>
      </c>
      <c r="AJ141" s="3">
        <f t="shared" ca="1" si="97"/>
        <v>5.0304293798047295E-2</v>
      </c>
      <c r="AK141" s="3">
        <f t="shared" ca="1" si="98"/>
        <v>5.0585952175615088E-2</v>
      </c>
      <c r="AL141" s="3">
        <f t="shared" ca="1" si="99"/>
        <v>5.0781745069137879E-2</v>
      </c>
      <c r="AM141" s="3">
        <f t="shared" ca="1" si="100"/>
        <v>5.0882795624761931E-2</v>
      </c>
      <c r="AN141" s="3">
        <f t="shared" ca="1" si="101"/>
        <v>5.087996833850101E-2</v>
      </c>
      <c r="AO141" s="3">
        <f t="shared" ca="1" si="102"/>
        <v>5.0763732146799738E-2</v>
      </c>
      <c r="AP141" s="3">
        <f t="shared" ca="1" si="103"/>
        <v>5.0524045289226625E-2</v>
      </c>
      <c r="AQ141" s="3">
        <f t="shared" ca="1" si="104"/>
        <v>5.0150366878921632E-2</v>
      </c>
      <c r="AR141" s="3">
        <f t="shared" ca="1" si="105"/>
        <v>4.9631841567731622E-2</v>
      </c>
      <c r="AS141" s="3">
        <f t="shared" ca="1" si="106"/>
        <v>4.8957554408240643E-2</v>
      </c>
      <c r="AT141" s="3">
        <f t="shared" ca="1" si="107"/>
        <v>4.8116739254267391E-2</v>
      </c>
      <c r="AU141" s="3">
        <f t="shared" ca="1" si="108"/>
        <v>4.7099091361891138E-2</v>
      </c>
      <c r="AV141" s="3">
        <f t="shared" ca="1" si="109"/>
        <v>4.5895728056742593E-2</v>
      </c>
      <c r="AW141" s="3">
        <f t="shared" ca="1" si="110"/>
        <v>4.4501932218757319E-2</v>
      </c>
      <c r="AX141" s="3">
        <f t="shared" ca="1" si="111"/>
        <v>4.2923399914454971E-2</v>
      </c>
      <c r="AY141" s="3">
        <f t="shared" ca="1" si="112"/>
        <v>4.1186490186220039E-2</v>
      </c>
      <c r="AZ141" s="3">
        <f t="shared" ref="AZ141:AZ204" ca="1" si="114">AZ140+AZ$2*$B$7+(AZ$3*$BC141+AZ$4*$BD141+AZ$5*$BE141)*SQRT($B$7)+(AZ140-AY140)/(AZ$11-AY$11)*$B$7</f>
        <v>3.9350568878728537E-2</v>
      </c>
      <c r="BC141" s="3">
        <f t="shared" ca="1" si="113"/>
        <v>0.7684517203275103</v>
      </c>
      <c r="BD141" s="3">
        <f t="shared" ca="1" si="113"/>
        <v>0.70335657631150283</v>
      </c>
      <c r="BE141" s="3">
        <f t="shared" ca="1" si="113"/>
        <v>0.55801548948206392</v>
      </c>
    </row>
    <row r="142" spans="1:57" x14ac:dyDescent="0.2">
      <c r="A142" s="3">
        <f t="shared" ref="A142:A205" si="115">A141+0.01</f>
        <v>1.3000000000000009</v>
      </c>
      <c r="B142" s="3">
        <f t="shared" ref="B142:B205" ca="1" si="116">B141+B$2*$B$7+(B$3*$BC142+B$4*$BD142+B$5*$BE142)*SQRT($B$7)+(C141-B141)/(C$11-B$11)*$B$7</f>
        <v>4.1090591252967094E-2</v>
      </c>
      <c r="C142" s="3">
        <f t="shared" ref="C142:C205" ca="1" si="117">C141+C$2*$B$7+(C$3*$BC142+C$4*$BD142+C$5*$BE142)*SQRT($B$7)+(D141-C141)/(D$11-C$11)*$B$7</f>
        <v>3.919698326882258E-2</v>
      </c>
      <c r="D142" s="3">
        <f t="shared" ref="D142:D205" ca="1" si="118">D141+D$2*$B$7+(D$3*$BC142+D$4*$BD142+D$5*$BE142)*SQRT($B$7)+(E141-D141)/(E$11-D$11)*$B$7</f>
        <v>3.7979333574206936E-2</v>
      </c>
      <c r="E142" s="3">
        <f t="shared" ref="E142:E205" ca="1" si="119">E141+E$2*$B$7+(E$3*$BC142+E$4*$BD142+E$5*$BE142)*SQRT($B$7)+(F141-E141)/(F$11-E$11)*$B$7</f>
        <v>3.7189909326132357E-2</v>
      </c>
      <c r="F142" s="3">
        <f t="shared" ref="F142:F205" ca="1" si="120">F141+F$2*$B$7+(F$3*$BC142+F$4*$BD142+F$5*$BE142)*SQRT($B$7)+(G141-F141)/(G$11-F$11)*$B$7</f>
        <v>3.6551771066597988E-2</v>
      </c>
      <c r="G142" s="3">
        <f t="shared" ref="G142:G205" ca="1" si="121">G141+G$2*$B$7+(G$3*$BC142+G$4*$BD142+G$5*$BE142)*SQRT($B$7)+(H141-G141)/(H$11-G$11)*$B$7</f>
        <v>3.6010868704022064E-2</v>
      </c>
      <c r="H142" s="3">
        <f t="shared" ref="H142:H205" ca="1" si="122">H141+H$2*$B$7+(H$3*$BC142+H$4*$BD142+H$5*$BE142)*SQRT($B$7)+(I141-H141)/(I$11-H$11)*$B$7</f>
        <v>3.5584339262591497E-2</v>
      </c>
      <c r="I142" s="3">
        <f t="shared" ref="I142:I205" ca="1" si="123">I141+I$2*$B$7+(I$3*$BC142+I$4*$BD142+I$5*$BE142)*SQRT($B$7)+(J141-I141)/(J$11-I$11)*$B$7</f>
        <v>3.5287432830724004E-2</v>
      </c>
      <c r="J142" s="3">
        <f t="shared" ref="J142:J205" ca="1" si="124">J141+J$2*$B$7+(J$3*$BC142+J$4*$BD142+J$5*$BE142)*SQRT($B$7)+(K141-J141)/(K$11-J$11)*$B$7</f>
        <v>3.5125350407392744E-2</v>
      </c>
      <c r="K142" s="3">
        <f t="shared" ref="K142:K205" ca="1" si="125">K141+K$2*$B$7+(K$3*$BC142+K$4*$BD142+K$5*$BE142)*SQRT($B$7)+(L141-K141)/(L$11-K$11)*$B$7</f>
        <v>3.5095325688202429E-2</v>
      </c>
      <c r="L142" s="3">
        <f t="shared" ref="L142:L205" ca="1" si="126">L141+L$2*$B$7+(L$3*$BC142+L$4*$BD142+L$5*$BE142)*SQRT($B$7)+(M141-L141)/(M$11-L$11)*$B$7</f>
        <v>3.518957125719617E-2</v>
      </c>
      <c r="M142" s="3">
        <f t="shared" ref="M142:M205" ca="1" si="127">M141+M$2*$B$7+(M$3*$BC142+M$4*$BD142+M$5*$BE142)*SQRT($B$7)+(N141-M141)/(N$11-M$11)*$B$7</f>
        <v>3.539814422980047E-2</v>
      </c>
      <c r="N142" s="3">
        <f t="shared" ref="N142:N205" ca="1" si="128">N141+N$2*$B$7+(N$3*$BC142+N$4*$BD142+N$5*$BE142)*SQRT($B$7)+(O141-N141)/(O$11-N$11)*$B$7</f>
        <v>3.5710996609895157E-2</v>
      </c>
      <c r="O142" s="3">
        <f t="shared" ref="O142:O205" ca="1" si="129">O141+O$2*$B$7+(O$3*$BC142+O$4*$BD142+O$5*$BE142)*SQRT($B$7)+(P141-O141)/(P$11-O$11)*$B$7</f>
        <v>3.6119078669276015E-2</v>
      </c>
      <c r="P142" s="3">
        <f t="shared" ref="P142:P205" ca="1" si="130">P141+P$2*$B$7+(P$3*$BC142+P$4*$BD142+P$5*$BE142)*SQRT($B$7)+(Q141-P141)/(Q$11-P$11)*$B$7</f>
        <v>3.6614261358108385E-2</v>
      </c>
      <c r="Q142" s="3">
        <f t="shared" ref="Q142:Q205" ca="1" si="131">Q141+Q$2*$B$7+(Q$3*$BC142+Q$4*$BD142+Q$5*$BE142)*SQRT($B$7)+(R141-Q141)/(R$11-Q$11)*$B$7</f>
        <v>3.718829397781323E-2</v>
      </c>
      <c r="R142" s="3">
        <f t="shared" ref="R142:R205" ca="1" si="132">R141+R$2*$B$7+(R$3*$BC142+R$4*$BD142+R$5*$BE142)*SQRT($B$7)+(S141-R141)/(S$11-R$11)*$B$7</f>
        <v>3.7831618005878462E-2</v>
      </c>
      <c r="S142" s="3">
        <f t="shared" ref="S142:S205" ca="1" si="133">S141+S$2*$B$7+(S$3*$BC142+S$4*$BD142+S$5*$BE142)*SQRT($B$7)+(T141-S141)/(T$11-S$11)*$B$7</f>
        <v>3.8532908937902066E-2</v>
      </c>
      <c r="T142" s="3">
        <f t="shared" ref="T142:T205" ca="1" si="134">T141+T$2*$B$7+(T$3*$BC142+T$4*$BD142+T$5*$BE142)*SQRT($B$7)+(U141-T141)/(U$11-T$11)*$B$7</f>
        <v>3.9279506667617509E-2</v>
      </c>
      <c r="U142" s="3">
        <f t="shared" ref="U142:U205" ca="1" si="135">U141+U$2*$B$7+(U$3*$BC142+U$4*$BD142+U$5*$BE142)*SQRT($B$7)+(V141-U141)/(V$11-U$11)*$B$7</f>
        <v>4.0058352817144496E-2</v>
      </c>
      <c r="V142" s="3">
        <f t="shared" ref="V142:V205" ca="1" si="136">V141+V$2*$B$7+(V$3*$BC142+V$4*$BD142+V$5*$BE142)*SQRT($B$7)+(W141-V141)/(W$11-V$11)*$B$7</f>
        <v>4.085709322283973E-2</v>
      </c>
      <c r="W142" s="3">
        <f t="shared" ref="W142:W205" ca="1" si="137">W141+W$2*$B$7+(W$3*$BC142+W$4*$BD142+W$5*$BE142)*SQRT($B$7)+(X141-W141)/(X$11-W$11)*$B$7</f>
        <v>4.1664923764900129E-2</v>
      </c>
      <c r="X142" s="3">
        <f t="shared" ref="X142:X205" ca="1" si="138">X141+X$2*$B$7+(X$3*$BC142+X$4*$BD142+X$5*$BE142)*SQRT($B$7)+(Y141-X141)/(Y$11-X$11)*$B$7</f>
        <v>4.2472998192949543E-2</v>
      </c>
      <c r="Y142" s="3">
        <f t="shared" ref="Y142:Y205" ca="1" si="139">Y141+Y$2*$B$7+(Y$3*$BC142+Y$4*$BD142+Y$5*$BE142)*SQRT($B$7)+(Z141-Y141)/(Z$11-Y$11)*$B$7</f>
        <v>4.3274306469558897E-2</v>
      </c>
      <c r="Z142" s="3">
        <f t="shared" ref="Z142:Z205" ca="1" si="140">Z141+Z$2*$B$7+(Z$3*$BC142+Z$4*$BD142+Z$5*$BE142)*SQRT($B$7)+(AA141-Z141)/(AA$11-Z$11)*$B$7</f>
        <v>4.4063055415572976E-2</v>
      </c>
      <c r="AA142" s="3">
        <f t="shared" ref="AA142:AA205" ca="1" si="141">AA141+AA$2*$B$7+(AA$3*$BC142+AA$4*$BD142+AA$5*$BE142)*SQRT($B$7)+(AB141-AA141)/(AB$11-AA$11)*$B$7</f>
        <v>4.4834101413356996E-2</v>
      </c>
      <c r="AB142" s="3">
        <f t="shared" ref="AB142:AB205" ca="1" si="142">AB141+AB$2*$B$7+(AB$3*$BC142+AB$4*$BD142+AB$5*$BE142)*SQRT($B$7)+(AC141-AB141)/(AC$11-AB$11)*$B$7</f>
        <v>4.5582706296270759E-2</v>
      </c>
      <c r="AC142" s="3">
        <f t="shared" ref="AC142:AC205" ca="1" si="143">AC141+AC$2*$B$7+(AC$3*$BC142+AC$4*$BD142+AC$5*$BE142)*SQRT($B$7)+(AD141-AC141)/(AD$11-AC$11)*$B$7</f>
        <v>4.6304290778501178E-2</v>
      </c>
      <c r="AD142" s="3">
        <f t="shared" ref="AD142:AD205" ca="1" si="144">AD141+AD$2*$B$7+(AD$3*$BC142+AD$4*$BD142+AD$5*$BE142)*SQRT($B$7)+(AE141-AD141)/(AE$11-AD$11)*$B$7</f>
        <v>4.6994225900076098E-2</v>
      </c>
      <c r="AE142" s="3">
        <f t="shared" ref="AE142:AE205" ca="1" si="145">AE141+AE$2*$B$7+(AE$3*$BC142+AE$4*$BD142+AE$5*$BE142)*SQRT($B$7)+(AF141-AE141)/(AF$11-AE$11)*$B$7</f>
        <v>4.764770159656543E-2</v>
      </c>
      <c r="AF142" s="3">
        <f t="shared" ref="AF142:AF205" ca="1" si="146">AF141+AF$2*$B$7+(AF$3*$BC142+AF$4*$BD142+AF$5*$BE142)*SQRT($B$7)+(AG141-AF141)/(AG$11-AF$11)*$B$7</f>
        <v>4.8259545749303377E-2</v>
      </c>
      <c r="AG142" s="3">
        <f t="shared" ref="AG142:AG205" ca="1" si="147">AG141+AG$2*$B$7+(AG$3*$BC142+AG$4*$BD142+AG$5*$BE142)*SQRT($B$7)+(AH141-AG141)/(AH$11-AG$11)*$B$7</f>
        <v>4.8823955580518559E-2</v>
      </c>
      <c r="AH142" s="3">
        <f t="shared" ref="AH142:AH205" ca="1" si="148">AH141+AH$2*$B$7+(AH$3*$BC142+AH$4*$BD142+AH$5*$BE142)*SQRT($B$7)+(AI141-AH141)/(AI$11-AH$11)*$B$7</f>
        <v>4.9334226746060583E-2</v>
      </c>
      <c r="AI142" s="3">
        <f t="shared" ref="AI142:AI205" ca="1" si="149">AI141+AI$2*$B$7+(AI$3*$BC142+AI$4*$BD142+AI$5*$BE142)*SQRT($B$7)+(AJ141-AI141)/(AJ$11-AI$11)*$B$7</f>
        <v>4.9782663598313528E-2</v>
      </c>
      <c r="AJ142" s="3">
        <f t="shared" ref="AJ142:AJ205" ca="1" si="150">AJ141+AJ$2*$B$7+(AJ$3*$BC142+AJ$4*$BD142+AJ$5*$BE142)*SQRT($B$7)+(AK141-AJ141)/(AK$11-AJ$11)*$B$7</f>
        <v>5.0160799681795973E-2</v>
      </c>
      <c r="AK142" s="3">
        <f t="shared" ref="AK142:AK205" ca="1" si="151">AK141+AK$2*$B$7+(AK$3*$BC142+AK$4*$BD142+AK$5*$BE142)*SQRT($B$7)+(AL141-AK141)/(AL$11-AK$11)*$B$7</f>
        <v>5.0459784655785989E-2</v>
      </c>
      <c r="AL142" s="3">
        <f t="shared" ref="AL142:AL205" ca="1" si="152">AL141+AL$2*$B$7+(AL$3*$BC142+AL$4*$BD142+AL$5*$BE142)*SQRT($B$7)+(AM141-AL141)/(AM$11-AL$11)*$B$7</f>
        <v>5.0670615900230316E-2</v>
      </c>
      <c r="AM142" s="3">
        <f t="shared" ref="AM142:AM205" ca="1" si="153">AM141+AM$2*$B$7+(AM$3*$BC142+AM$4*$BD142+AM$5*$BE142)*SQRT($B$7)+(AN141-AM141)/(AN$11-AM$11)*$B$7</f>
        <v>5.0784126977125053E-2</v>
      </c>
      <c r="AN142" s="3">
        <f t="shared" ref="AN142:AN205" ca="1" si="154">AN141+AN$2*$B$7+(AN$3*$BC142+AN$4*$BD142+AN$5*$BE142)*SQRT($B$7)+(AO141-AN141)/(AO$11-AN$11)*$B$7</f>
        <v>5.0790889492559617E-2</v>
      </c>
      <c r="AO142" s="3">
        <f t="shared" ref="AO142:AO205" ca="1" si="155">AO141+AO$2*$B$7+(AO$3*$BC142+AO$4*$BD142+AO$5*$BE142)*SQRT($B$7)+(AP141-AO141)/(AP$11-AO$11)*$B$7</f>
        <v>5.0681076670550482E-2</v>
      </c>
      <c r="AP142" s="3">
        <f t="shared" ref="AP142:AP205" ca="1" si="156">AP141+AP$2*$B$7+(AP$3*$BC142+AP$4*$BD142+AP$5*$BE142)*SQRT($B$7)+(AQ141-AP141)/(AQ$11-AP$11)*$B$7</f>
        <v>5.0444350823461562E-2</v>
      </c>
      <c r="AQ142" s="3">
        <f t="shared" ref="AQ142:AQ205" ca="1" si="157">AQ141+AQ$2*$B$7+(AQ$3*$BC142+AQ$4*$BD142+AQ$5*$BE142)*SQRT($B$7)+(AR141-AQ141)/(AR$11-AQ$11)*$B$7</f>
        <v>5.0069878485896419E-2</v>
      </c>
      <c r="AR142" s="3">
        <f t="shared" ref="AR142:AR205" ca="1" si="158">AR141+AR$2*$B$7+(AR$3*$BC142+AR$4*$BD142+AR$5*$BE142)*SQRT($B$7)+(AS141-AR141)/(AS$11-AR$11)*$B$7</f>
        <v>4.9546516615535371E-2</v>
      </c>
      <c r="AS142" s="3">
        <f t="shared" ref="AS142:AS205" ca="1" si="159">AS141+AS$2*$B$7+(AS$3*$BC142+AS$4*$BD142+AS$5*$BE142)*SQRT($B$7)+(AT141-AS141)/(AT$11-AS$11)*$B$7</f>
        <v>4.8863066690145951E-2</v>
      </c>
      <c r="AT142" s="3">
        <f t="shared" ref="AT142:AT205" ca="1" si="160">AT141+AT$2*$B$7+(AT$3*$BC142+AT$4*$BD142+AT$5*$BE142)*SQRT($B$7)+(AU141-AT141)/(AU$11-AT$11)*$B$7</f>
        <v>4.8008485390982965E-2</v>
      </c>
      <c r="AU142" s="3">
        <f t="shared" ref="AU142:AU205" ca="1" si="161">AU141+AU$2*$B$7+(AU$3*$BC142+AU$4*$BD142+AU$5*$BE142)*SQRT($B$7)+(AV141-AU141)/(AV$11-AU$11)*$B$7</f>
        <v>4.6972210400947401E-2</v>
      </c>
      <c r="AV142" s="3">
        <f t="shared" ref="AV142:AV205" ca="1" si="162">AV141+AV$2*$B$7+(AV$3*$BC142+AV$4*$BD142+AV$5*$BE142)*SQRT($B$7)+(AW141-AV141)/(AW$11-AV$11)*$B$7</f>
        <v>4.5745157003183719E-2</v>
      </c>
      <c r="AW142" s="3">
        <f t="shared" ref="AW142:AW205" ca="1" si="163">AW141+AW$2*$B$7+(AW$3*$BC142+AW$4*$BD142+AW$5*$BE142)*SQRT($B$7)+(AX141-AW141)/(AX$11-AW$11)*$B$7</f>
        <v>4.4322531965125062E-2</v>
      </c>
      <c r="AX142" s="3">
        <f t="shared" ref="AX142:AX205" ca="1" si="164">AX141+AX$2*$B$7+(AX$3*$BC142+AX$4*$BD142+AX$5*$BE142)*SQRT($B$7)+(AY141-AX141)/(AY$11-AX$11)*$B$7</f>
        <v>4.2710161573871745E-2</v>
      </c>
      <c r="AY142" s="3">
        <f t="shared" ref="AY142:AY205" ca="1" si="165">AY141+AY$2*$B$7+(AY$3*$BC142+AY$4*$BD142+AY$5*$BE142)*SQRT($B$7)+(AZ141-AY141)/(AZ$11-AY$11)*$B$7</f>
        <v>4.0934783712026655E-2</v>
      </c>
      <c r="AZ142" s="3">
        <f t="shared" ca="1" si="114"/>
        <v>3.9056278040137282E-2</v>
      </c>
      <c r="BC142" s="3">
        <f t="shared" ref="BC142:BE205" ca="1" si="166">RAND()+RAND()+RAND()+RAND()+RAND()+RAND()+RAND()+RAND()+RAND()+RAND()+RAND()+RAND()-6</f>
        <v>-0.47504175334528576</v>
      </c>
      <c r="BD142" s="3">
        <f t="shared" ca="1" si="166"/>
        <v>0.34226445692872964</v>
      </c>
      <c r="BE142" s="3">
        <f t="shared" ca="1" si="166"/>
        <v>-0.81306932022387102</v>
      </c>
    </row>
    <row r="143" spans="1:57" x14ac:dyDescent="0.2">
      <c r="A143" s="3">
        <f t="shared" si="115"/>
        <v>1.3100000000000009</v>
      </c>
      <c r="B143" s="3">
        <f t="shared" ca="1" si="116"/>
        <v>3.9401032871393335E-2</v>
      </c>
      <c r="C143" s="3">
        <f t="shared" ca="1" si="117"/>
        <v>3.7658213069613686E-2</v>
      </c>
      <c r="D143" s="3">
        <f t="shared" ca="1" si="118"/>
        <v>3.6577585060540242E-2</v>
      </c>
      <c r="E143" s="3">
        <f t="shared" ca="1" si="119"/>
        <v>3.5911092755117391E-2</v>
      </c>
      <c r="F143" s="3">
        <f t="shared" ca="1" si="120"/>
        <v>3.53865125408434E-2</v>
      </c>
      <c r="G143" s="3">
        <f t="shared" ca="1" si="121"/>
        <v>3.4951473800433647E-2</v>
      </c>
      <c r="H143" s="3">
        <f t="shared" ca="1" si="122"/>
        <v>3.4623329676806425E-2</v>
      </c>
      <c r="I143" s="3">
        <f t="shared" ca="1" si="123"/>
        <v>3.441738166317182E-2</v>
      </c>
      <c r="J143" s="3">
        <f t="shared" ca="1" si="124"/>
        <v>3.4338922686070576E-2</v>
      </c>
      <c r="K143" s="3">
        <f t="shared" ca="1" si="125"/>
        <v>3.438533649396773E-2</v>
      </c>
      <c r="L143" s="3">
        <f t="shared" ca="1" si="126"/>
        <v>3.4549042511203457E-2</v>
      </c>
      <c r="M143" s="3">
        <f t="shared" ca="1" si="127"/>
        <v>3.4820345409293962E-2</v>
      </c>
      <c r="N143" s="3">
        <f t="shared" ca="1" si="128"/>
        <v>3.5189466721709209E-2</v>
      </c>
      <c r="O143" s="3">
        <f t="shared" ca="1" si="129"/>
        <v>3.5647624766636125E-2</v>
      </c>
      <c r="P143" s="3">
        <f t="shared" ca="1" si="130"/>
        <v>3.6186937893016385E-2</v>
      </c>
      <c r="Q143" s="3">
        <f t="shared" ca="1" si="131"/>
        <v>3.6799379376695897E-2</v>
      </c>
      <c r="R143" s="3">
        <f t="shared" ca="1" si="132"/>
        <v>3.7475605877928801E-2</v>
      </c>
      <c r="S143" s="3">
        <f t="shared" ca="1" si="133"/>
        <v>3.820451710088605E-2</v>
      </c>
      <c r="T143" s="3">
        <f t="shared" ca="1" si="134"/>
        <v>3.8973696335982792E-2</v>
      </c>
      <c r="U143" s="3">
        <f t="shared" ca="1" si="135"/>
        <v>3.977035109536467E-2</v>
      </c>
      <c r="V143" s="3">
        <f t="shared" ca="1" si="136"/>
        <v>4.0582410448817344E-2</v>
      </c>
      <c r="W143" s="3">
        <f t="shared" ca="1" si="137"/>
        <v>4.1399362059767533E-2</v>
      </c>
      <c r="X143" s="3">
        <f t="shared" ca="1" si="138"/>
        <v>4.221264937323517E-2</v>
      </c>
      <c r="Y143" s="3">
        <f t="shared" ca="1" si="139"/>
        <v>4.3015539945159317E-2</v>
      </c>
      <c r="Z143" s="3">
        <f t="shared" ca="1" si="140"/>
        <v>4.3802507058649964E-2</v>
      </c>
      <c r="AA143" s="3">
        <f t="shared" ca="1" si="141"/>
        <v>4.4568668812957166E-2</v>
      </c>
      <c r="AB143" s="3">
        <f t="shared" ca="1" si="142"/>
        <v>4.5309543880215755E-2</v>
      </c>
      <c r="AC143" s="3">
        <f t="shared" ca="1" si="143"/>
        <v>4.6020805608744546E-2</v>
      </c>
      <c r="AD143" s="3">
        <f t="shared" ca="1" si="144"/>
        <v>4.6698074922650976E-2</v>
      </c>
      <c r="AE143" s="3">
        <f t="shared" ca="1" si="145"/>
        <v>4.7336787814407734E-2</v>
      </c>
      <c r="AF143" s="3">
        <f t="shared" ca="1" si="146"/>
        <v>4.7932012558640574E-2</v>
      </c>
      <c r="AG143" s="3">
        <f t="shared" ca="1" si="147"/>
        <v>4.8478180983514363E-2</v>
      </c>
      <c r="AH143" s="3">
        <f t="shared" ca="1" si="148"/>
        <v>4.8968821117038083E-2</v>
      </c>
      <c r="AI143" s="3">
        <f t="shared" ca="1" si="149"/>
        <v>4.9396473594911679E-2</v>
      </c>
      <c r="AJ143" s="3">
        <f t="shared" ca="1" si="150"/>
        <v>4.9752915437285446E-2</v>
      </c>
      <c r="AK143" s="3">
        <f t="shared" ca="1" si="151"/>
        <v>5.0029543832242909E-2</v>
      </c>
      <c r="AL143" s="3">
        <f t="shared" ca="1" si="152"/>
        <v>5.0217602862819219E-2</v>
      </c>
      <c r="AM143" s="3">
        <f t="shared" ca="1" si="153"/>
        <v>5.0308170239436657E-2</v>
      </c>
      <c r="AN143" s="3">
        <f t="shared" ca="1" si="154"/>
        <v>5.0292058420502057E-2</v>
      </c>
      <c r="AO143" s="3">
        <f t="shared" ca="1" si="155"/>
        <v>5.0159678712000055E-2</v>
      </c>
      <c r="AP143" s="3">
        <f t="shared" ca="1" si="156"/>
        <v>4.9900931364755173E-2</v>
      </c>
      <c r="AQ143" s="3">
        <f t="shared" ca="1" si="157"/>
        <v>4.9505224231213812E-2</v>
      </c>
      <c r="AR143" s="3">
        <f t="shared" ca="1" si="158"/>
        <v>4.8961660455968566E-2</v>
      </c>
      <c r="AS143" s="3">
        <f t="shared" ca="1" si="159"/>
        <v>4.8259291868707359E-2</v>
      </c>
      <c r="AT143" s="3">
        <f t="shared" ca="1" si="160"/>
        <v>4.7387332168800658E-2</v>
      </c>
      <c r="AU143" s="3">
        <f t="shared" ca="1" si="161"/>
        <v>4.6335496375276841E-2</v>
      </c>
      <c r="AV143" s="3">
        <f t="shared" ca="1" si="162"/>
        <v>4.5095034046085648E-2</v>
      </c>
      <c r="AW143" s="3">
        <f t="shared" ca="1" si="163"/>
        <v>4.366161376151128E-2</v>
      </c>
      <c r="AX143" s="3">
        <f t="shared" ca="1" si="164"/>
        <v>4.2041730800319317E-2</v>
      </c>
      <c r="AY143" s="3">
        <f t="shared" ca="1" si="165"/>
        <v>4.0263038383535933E-2</v>
      </c>
      <c r="AZ143" s="3">
        <f t="shared" ca="1" si="114"/>
        <v>3.8386535834570273E-2</v>
      </c>
      <c r="BC143" s="3">
        <f t="shared" ca="1" si="166"/>
        <v>-0.85662992012717787</v>
      </c>
      <c r="BD143" s="3">
        <f t="shared" ca="1" si="166"/>
        <v>0.65748392240027265</v>
      </c>
      <c r="BE143" s="3">
        <f t="shared" ca="1" si="166"/>
        <v>1.8249632717491764</v>
      </c>
    </row>
    <row r="144" spans="1:57" x14ac:dyDescent="0.2">
      <c r="A144" s="3">
        <f t="shared" si="115"/>
        <v>1.320000000000001</v>
      </c>
      <c r="B144" s="3">
        <f t="shared" ca="1" si="116"/>
        <v>3.9613615340715266E-2</v>
      </c>
      <c r="C144" s="3">
        <f t="shared" ca="1" si="117"/>
        <v>3.78197824182335E-2</v>
      </c>
      <c r="D144" s="3">
        <f t="shared" ca="1" si="118"/>
        <v>3.6686564908240946E-2</v>
      </c>
      <c r="E144" s="3">
        <f t="shared" ca="1" si="119"/>
        <v>3.5965355311170073E-2</v>
      </c>
      <c r="F144" s="3">
        <f t="shared" ca="1" si="120"/>
        <v>3.5388256186318738E-2</v>
      </c>
      <c r="G144" s="3">
        <f t="shared" ca="1" si="121"/>
        <v>3.4904218177312686E-2</v>
      </c>
      <c r="H144" s="3">
        <f t="shared" ca="1" si="122"/>
        <v>3.4530478305247317E-2</v>
      </c>
      <c r="I144" s="3">
        <f t="shared" ca="1" si="123"/>
        <v>3.4282061332305151E-2</v>
      </c>
      <c r="J144" s="3">
        <f t="shared" ca="1" si="124"/>
        <v>3.4164024328824864E-2</v>
      </c>
      <c r="K144" s="3">
        <f t="shared" ca="1" si="125"/>
        <v>3.4173573285605101E-2</v>
      </c>
      <c r="L144" s="3">
        <f t="shared" ca="1" si="126"/>
        <v>3.4303006335323467E-2</v>
      </c>
      <c r="M144" s="3">
        <f t="shared" ca="1" si="127"/>
        <v>3.4542547198780416E-2</v>
      </c>
      <c r="N144" s="3">
        <f t="shared" ca="1" si="128"/>
        <v>3.4882357963096584E-2</v>
      </c>
      <c r="O144" s="3">
        <f t="shared" ca="1" si="129"/>
        <v>3.5313595633622276E-2</v>
      </c>
      <c r="P144" s="3">
        <f t="shared" ca="1" si="130"/>
        <v>3.5828296543313015E-2</v>
      </c>
      <c r="Q144" s="3">
        <f t="shared" ca="1" si="131"/>
        <v>3.6418328820330984E-2</v>
      </c>
      <c r="R144" s="3">
        <f t="shared" ca="1" si="132"/>
        <v>3.7074235541937228E-2</v>
      </c>
      <c r="S144" s="3">
        <f t="shared" ca="1" si="133"/>
        <v>3.7784812058362344E-2</v>
      </c>
      <c r="T144" s="3">
        <f t="shared" ca="1" si="134"/>
        <v>3.853755656029461E-2</v>
      </c>
      <c r="U144" s="3">
        <f t="shared" ca="1" si="135"/>
        <v>3.9319613850498168E-2</v>
      </c>
      <c r="V144" s="3">
        <f t="shared" ca="1" si="136"/>
        <v>4.0118867456908187E-2</v>
      </c>
      <c r="W144" s="3">
        <f t="shared" ca="1" si="137"/>
        <v>4.0924767838149044E-2</v>
      </c>
      <c r="X144" s="3">
        <f t="shared" ca="1" si="138"/>
        <v>4.1728718946320714E-2</v>
      </c>
      <c r="Y144" s="3">
        <f t="shared" ca="1" si="139"/>
        <v>4.2523936761832859E-2</v>
      </c>
      <c r="Z144" s="3">
        <f t="shared" ca="1" si="140"/>
        <v>4.3304831988877614E-2</v>
      </c>
      <c r="AA144" s="3">
        <f t="shared" ca="1" si="141"/>
        <v>4.4066455399752194E-2</v>
      </c>
      <c r="AB144" s="3">
        <f t="shared" ca="1" si="142"/>
        <v>4.4804253474998119E-2</v>
      </c>
      <c r="AC144" s="3">
        <f t="shared" ca="1" si="143"/>
        <v>4.5513823195789581E-2</v>
      </c>
      <c r="AD144" s="3">
        <f t="shared" ca="1" si="144"/>
        <v>4.6190706347494614E-2</v>
      </c>
      <c r="AE144" s="3">
        <f t="shared" ca="1" si="145"/>
        <v>4.6830255919940979E-2</v>
      </c>
      <c r="AF144" s="3">
        <f t="shared" ca="1" si="146"/>
        <v>4.7427451519023417E-2</v>
      </c>
      <c r="AG144" s="3">
        <f t="shared" ca="1" si="147"/>
        <v>4.7976630587892012E-2</v>
      </c>
      <c r="AH144" s="3">
        <f t="shared" ca="1" si="148"/>
        <v>4.8471224658662777E-2</v>
      </c>
      <c r="AI144" s="3">
        <f t="shared" ca="1" si="149"/>
        <v>4.8903681847922383E-2</v>
      </c>
      <c r="AJ144" s="3">
        <f t="shared" ca="1" si="150"/>
        <v>4.9265693786240829E-2</v>
      </c>
      <c r="AK144" s="3">
        <f t="shared" ca="1" si="151"/>
        <v>4.9548576227717293E-2</v>
      </c>
      <c r="AL144" s="3">
        <f t="shared" ca="1" si="152"/>
        <v>4.9743490961106598E-2</v>
      </c>
      <c r="AM144" s="3">
        <f t="shared" ca="1" si="153"/>
        <v>4.9841430833059593E-2</v>
      </c>
      <c r="AN144" s="3">
        <f t="shared" ca="1" si="154"/>
        <v>4.9833120152618038E-2</v>
      </c>
      <c r="AO144" s="3">
        <f t="shared" ca="1" si="155"/>
        <v>4.9708879358589114E-2</v>
      </c>
      <c r="AP144" s="3">
        <f t="shared" ca="1" si="156"/>
        <v>4.9458517761570127E-2</v>
      </c>
      <c r="AQ144" s="3">
        <f t="shared" ca="1" si="157"/>
        <v>4.9071355682956223E-2</v>
      </c>
      <c r="AR144" s="3">
        <f t="shared" ca="1" si="158"/>
        <v>4.8536413591276993E-2</v>
      </c>
      <c r="AS144" s="3">
        <f t="shared" ca="1" si="159"/>
        <v>4.7842664855189149E-2</v>
      </c>
      <c r="AT144" s="3">
        <f t="shared" ca="1" si="160"/>
        <v>4.697925165226359E-2</v>
      </c>
      <c r="AU144" s="3">
        <f t="shared" ca="1" si="161"/>
        <v>4.593583853015417E-2</v>
      </c>
      <c r="AV144" s="3">
        <f t="shared" ca="1" si="162"/>
        <v>4.470368292610135E-2</v>
      </c>
      <c r="AW144" s="3">
        <f t="shared" ca="1" si="163"/>
        <v>4.3278590430541206E-2</v>
      </c>
      <c r="AX144" s="3">
        <f t="shared" ca="1" si="164"/>
        <v>4.1667401294564262E-2</v>
      </c>
      <c r="AY144" s="3">
        <f t="shared" ca="1" si="165"/>
        <v>3.9898359217833294E-2</v>
      </c>
      <c r="AZ144" s="3">
        <f t="shared" ca="1" si="114"/>
        <v>3.8033125493529121E-2</v>
      </c>
      <c r="BC144" s="3">
        <f t="shared" ca="1" si="166"/>
        <v>-0.58082567765703264</v>
      </c>
      <c r="BD144" s="3">
        <f t="shared" ca="1" si="166"/>
        <v>-0.51325184755704356</v>
      </c>
      <c r="BE144" s="3">
        <f t="shared" ca="1" si="166"/>
        <v>-0.92283286027510858</v>
      </c>
    </row>
    <row r="145" spans="1:57" x14ac:dyDescent="0.2">
      <c r="A145" s="3">
        <f t="shared" si="115"/>
        <v>1.330000000000001</v>
      </c>
      <c r="B145" s="3">
        <f t="shared" ca="1" si="116"/>
        <v>3.9834396446498235E-2</v>
      </c>
      <c r="C145" s="3">
        <f t="shared" ca="1" si="117"/>
        <v>3.7933769368195459E-2</v>
      </c>
      <c r="D145" s="3">
        <f t="shared" ca="1" si="118"/>
        <v>3.6697474601718939E-2</v>
      </c>
      <c r="E145" s="3">
        <f t="shared" ca="1" si="119"/>
        <v>3.5876252391706713E-2</v>
      </c>
      <c r="F145" s="3">
        <f t="shared" ca="1" si="120"/>
        <v>3.5206272974109713E-2</v>
      </c>
      <c r="G145" s="3">
        <f t="shared" ca="1" si="121"/>
        <v>3.4637581108880634E-2</v>
      </c>
      <c r="H145" s="3">
        <f t="shared" ca="1" si="122"/>
        <v>3.4187096086179189E-2</v>
      </c>
      <c r="I145" s="3">
        <f t="shared" ca="1" si="123"/>
        <v>3.3869368357728094E-2</v>
      </c>
      <c r="J145" s="3">
        <f t="shared" ca="1" si="124"/>
        <v>3.368902190270593E-2</v>
      </c>
      <c r="K145" s="3">
        <f t="shared" ca="1" si="125"/>
        <v>3.36428876866363E-2</v>
      </c>
      <c r="L145" s="3">
        <f t="shared" ca="1" si="126"/>
        <v>3.3722944960424446E-2</v>
      </c>
      <c r="M145" s="3">
        <f t="shared" ca="1" si="127"/>
        <v>3.3919138527313666E-2</v>
      </c>
      <c r="N145" s="3">
        <f t="shared" ca="1" si="128"/>
        <v>3.4221372593816794E-2</v>
      </c>
      <c r="O145" s="3">
        <f t="shared" ca="1" si="129"/>
        <v>3.4620544041455779E-2</v>
      </c>
      <c r="P145" s="3">
        <f t="shared" ca="1" si="130"/>
        <v>3.5108408327637314E-2</v>
      </c>
      <c r="Q145" s="3">
        <f t="shared" ca="1" si="131"/>
        <v>3.5676529867204931E-2</v>
      </c>
      <c r="R145" s="3">
        <f t="shared" ca="1" si="132"/>
        <v>3.6315139942078918E-2</v>
      </c>
      <c r="S145" s="3">
        <f t="shared" ca="1" si="133"/>
        <v>3.7012731536705042E-2</v>
      </c>
      <c r="T145" s="3">
        <f t="shared" ca="1" si="134"/>
        <v>3.7756519792922875E-2</v>
      </c>
      <c r="U145" s="3">
        <f t="shared" ca="1" si="135"/>
        <v>3.8533388750536968E-2</v>
      </c>
      <c r="V145" s="3">
        <f t="shared" ca="1" si="136"/>
        <v>3.9330978165444209E-2</v>
      </c>
      <c r="W145" s="3">
        <f t="shared" ca="1" si="137"/>
        <v>4.0138502848775563E-2</v>
      </c>
      <c r="X145" s="3">
        <f t="shared" ca="1" si="138"/>
        <v>4.0947128621130119E-2</v>
      </c>
      <c r="Y145" s="3">
        <f t="shared" ca="1" si="139"/>
        <v>4.1749821270391639E-2</v>
      </c>
      <c r="Z145" s="3">
        <f t="shared" ca="1" si="140"/>
        <v>4.254073042994496E-2</v>
      </c>
      <c r="AA145" s="3">
        <f t="shared" ca="1" si="141"/>
        <v>4.3314641050912935E-2</v>
      </c>
      <c r="AB145" s="3">
        <f t="shared" ca="1" si="142"/>
        <v>4.4066728941803995E-2</v>
      </c>
      <c r="AC145" s="3">
        <f t="shared" ca="1" si="143"/>
        <v>4.4792316264287098E-2</v>
      </c>
      <c r="AD145" s="3">
        <f t="shared" ca="1" si="144"/>
        <v>4.5486667190784015E-2</v>
      </c>
      <c r="AE145" s="3">
        <f t="shared" ca="1" si="145"/>
        <v>4.6144853198227143E-2</v>
      </c>
      <c r="AF145" s="3">
        <f t="shared" ca="1" si="146"/>
        <v>4.6761566712525772E-2</v>
      </c>
      <c r="AG145" s="3">
        <f t="shared" ca="1" si="147"/>
        <v>4.7330852352668949E-2</v>
      </c>
      <c r="AH145" s="3">
        <f t="shared" ca="1" si="148"/>
        <v>4.7845846837486543E-2</v>
      </c>
      <c r="AI145" s="3">
        <f t="shared" ca="1" si="149"/>
        <v>4.8298707510113892E-2</v>
      </c>
      <c r="AJ145" s="3">
        <f t="shared" ca="1" si="150"/>
        <v>4.8680842293723887E-2</v>
      </c>
      <c r="AK145" s="3">
        <f t="shared" ca="1" si="151"/>
        <v>4.8983287094296703E-2</v>
      </c>
      <c r="AL145" s="3">
        <f t="shared" ca="1" si="152"/>
        <v>4.9196922957988283E-2</v>
      </c>
      <c r="AM145" s="3">
        <f t="shared" ca="1" si="153"/>
        <v>4.931245940503743E-2</v>
      </c>
      <c r="AN145" s="3">
        <f t="shared" ca="1" si="154"/>
        <v>4.932033414383586E-2</v>
      </c>
      <c r="AO145" s="3">
        <f t="shared" ca="1" si="155"/>
        <v>4.9210578347623574E-2</v>
      </c>
      <c r="AP145" s="3">
        <f t="shared" ca="1" si="156"/>
        <v>4.8972712058025433E-2</v>
      </c>
      <c r="AQ145" s="3">
        <f t="shared" ca="1" si="157"/>
        <v>4.8595769765556379E-2</v>
      </c>
      <c r="AR145" s="3">
        <f t="shared" ca="1" si="158"/>
        <v>4.8068490950054887E-2</v>
      </c>
      <c r="AS145" s="3">
        <f t="shared" ca="1" si="159"/>
        <v>4.7379572261002367E-2</v>
      </c>
      <c r="AT145" s="3">
        <f t="shared" ca="1" si="160"/>
        <v>4.6517886378249919E-2</v>
      </c>
      <c r="AU145" s="3">
        <f t="shared" ca="1" si="161"/>
        <v>4.5472850148161437E-2</v>
      </c>
      <c r="AV145" s="3">
        <f t="shared" ca="1" si="162"/>
        <v>4.4235533072956607E-2</v>
      </c>
      <c r="AW145" s="3">
        <f t="shared" ca="1" si="163"/>
        <v>4.2801683515538085E-2</v>
      </c>
      <c r="AX145" s="3">
        <f t="shared" ca="1" si="164"/>
        <v>4.1178293212518875E-2</v>
      </c>
      <c r="AY145" s="3">
        <f t="shared" ca="1" si="165"/>
        <v>3.939399937509229E-2</v>
      </c>
      <c r="AZ145" s="3">
        <f t="shared" ca="1" si="114"/>
        <v>3.7510881260194487E-2</v>
      </c>
      <c r="BC145" s="3">
        <f t="shared" ca="1" si="166"/>
        <v>-0.88682315531943257</v>
      </c>
      <c r="BD145" s="3">
        <f t="shared" ca="1" si="166"/>
        <v>-0.29603733109794028</v>
      </c>
      <c r="BE145" s="3">
        <f t="shared" ca="1" si="166"/>
        <v>-1.5190613991249995</v>
      </c>
    </row>
    <row r="146" spans="1:57" x14ac:dyDescent="0.2">
      <c r="A146" s="3">
        <f t="shared" si="115"/>
        <v>1.340000000000001</v>
      </c>
      <c r="B146" s="3">
        <f t="shared" ca="1" si="116"/>
        <v>3.999325280676113E-2</v>
      </c>
      <c r="C146" s="3">
        <f t="shared" ca="1" si="117"/>
        <v>3.8056072469403762E-2</v>
      </c>
      <c r="D146" s="3">
        <f t="shared" ca="1" si="118"/>
        <v>3.6784634383488606E-2</v>
      </c>
      <c r="E146" s="3">
        <f t="shared" ca="1" si="119"/>
        <v>3.5929126825359911E-2</v>
      </c>
      <c r="F146" s="3">
        <f t="shared" ca="1" si="120"/>
        <v>3.5229734125266872E-2</v>
      </c>
      <c r="G146" s="3">
        <f t="shared" ca="1" si="121"/>
        <v>3.4637572811395567E-2</v>
      </c>
      <c r="H146" s="3">
        <f t="shared" ca="1" si="122"/>
        <v>3.416924720023122E-2</v>
      </c>
      <c r="I146" s="3">
        <f t="shared" ca="1" si="123"/>
        <v>3.3838840146274453E-2</v>
      </c>
      <c r="J146" s="3">
        <f t="shared" ca="1" si="124"/>
        <v>3.3650549587713144E-2</v>
      </c>
      <c r="K146" s="3">
        <f t="shared" ca="1" si="125"/>
        <v>3.3600838476517597E-2</v>
      </c>
      <c r="L146" s="3">
        <f t="shared" ca="1" si="126"/>
        <v>3.3681373869956704E-2</v>
      </c>
      <c r="M146" s="3">
        <f t="shared" ca="1" si="127"/>
        <v>3.3881827963307271E-2</v>
      </c>
      <c r="N146" s="3">
        <f t="shared" ca="1" si="128"/>
        <v>3.4191852926461618E-2</v>
      </c>
      <c r="O146" s="3">
        <f t="shared" ca="1" si="129"/>
        <v>3.4602090990930631E-2</v>
      </c>
      <c r="P146" s="3">
        <f t="shared" ca="1" si="130"/>
        <v>3.5104022170668464E-2</v>
      </c>
      <c r="Q146" s="3">
        <f t="shared" ca="1" si="131"/>
        <v>3.5688912894411257E-2</v>
      </c>
      <c r="R146" s="3">
        <f t="shared" ca="1" si="132"/>
        <v>3.6346688726181346E-2</v>
      </c>
      <c r="S146" s="3">
        <f t="shared" ca="1" si="133"/>
        <v>3.706554655983009E-2</v>
      </c>
      <c r="T146" s="3">
        <f t="shared" ca="1" si="134"/>
        <v>3.7832424822917841E-2</v>
      </c>
      <c r="U146" s="3">
        <f t="shared" ca="1" si="135"/>
        <v>3.8633953020959656E-2</v>
      </c>
      <c r="V146" s="3">
        <f t="shared" ca="1" si="136"/>
        <v>3.9457533189156777E-2</v>
      </c>
      <c r="W146" s="3">
        <f t="shared" ca="1" si="137"/>
        <v>4.0292150330318258E-2</v>
      </c>
      <c r="X146" s="3">
        <f t="shared" ca="1" si="138"/>
        <v>4.1128737781173527E-2</v>
      </c>
      <c r="Y146" s="3">
        <f t="shared" ca="1" si="139"/>
        <v>4.1960016808366495E-2</v>
      </c>
      <c r="Z146" s="3">
        <f t="shared" ca="1" si="140"/>
        <v>4.2779881768319067E-2</v>
      </c>
      <c r="AA146" s="3">
        <f t="shared" ca="1" si="141"/>
        <v>4.3582857582814237E-2</v>
      </c>
      <c r="AB146" s="3">
        <f t="shared" ca="1" si="142"/>
        <v>4.4363855194229619E-2</v>
      </c>
      <c r="AC146" s="3">
        <f t="shared" ca="1" si="143"/>
        <v>4.51179277777118E-2</v>
      </c>
      <c r="AD146" s="3">
        <f t="shared" ca="1" si="144"/>
        <v>4.5840067703589005E-2</v>
      </c>
      <c r="AE146" s="3">
        <f t="shared" ca="1" si="145"/>
        <v>4.6525070711408156E-2</v>
      </c>
      <c r="AF146" s="3">
        <f t="shared" ca="1" si="146"/>
        <v>4.7167347823061291E-2</v>
      </c>
      <c r="AG146" s="3">
        <f t="shared" ca="1" si="147"/>
        <v>4.7760656682445585E-2</v>
      </c>
      <c r="AH146" s="3">
        <f t="shared" ca="1" si="148"/>
        <v>4.8297845164753182E-2</v>
      </c>
      <c r="AI146" s="3">
        <f t="shared" ca="1" si="149"/>
        <v>4.8770785869840856E-2</v>
      </c>
      <c r="AJ146" s="3">
        <f t="shared" ca="1" si="150"/>
        <v>4.9170608979521635E-2</v>
      </c>
      <c r="AK146" s="3">
        <f t="shared" ca="1" si="151"/>
        <v>4.94880764226188E-2</v>
      </c>
      <c r="AL146" s="3">
        <f t="shared" ca="1" si="152"/>
        <v>4.971379433986485E-2</v>
      </c>
      <c r="AM146" s="3">
        <f t="shared" ca="1" si="153"/>
        <v>4.9838194748453468E-2</v>
      </c>
      <c r="AN146" s="3">
        <f t="shared" ca="1" si="154"/>
        <v>4.9851434591679684E-2</v>
      </c>
      <c r="AO146" s="3">
        <f t="shared" ca="1" si="155"/>
        <v>4.9743261665999898E-2</v>
      </c>
      <c r="AP146" s="3">
        <f t="shared" ca="1" si="156"/>
        <v>4.9502912701680092E-2</v>
      </c>
      <c r="AQ146" s="3">
        <f t="shared" ca="1" si="157"/>
        <v>4.9119142344050452E-2</v>
      </c>
      <c r="AR146" s="3">
        <f t="shared" ca="1" si="158"/>
        <v>4.8580415058500359E-2</v>
      </c>
      <c r="AS146" s="3">
        <f t="shared" ca="1" si="159"/>
        <v>4.7875156808616731E-2</v>
      </c>
      <c r="AT146" s="3">
        <f t="shared" ca="1" si="160"/>
        <v>4.6991977101311151E-2</v>
      </c>
      <c r="AU146" s="3">
        <f t="shared" ca="1" si="161"/>
        <v>4.5920052165834647E-2</v>
      </c>
      <c r="AV146" s="3">
        <f t="shared" ca="1" si="162"/>
        <v>4.4650272072387552E-2</v>
      </c>
      <c r="AW146" s="3">
        <f t="shared" ca="1" si="163"/>
        <v>4.317833801945193E-2</v>
      </c>
      <c r="AX146" s="3">
        <f t="shared" ca="1" si="164"/>
        <v>4.1511403958535122E-2</v>
      </c>
      <c r="AY146" s="3">
        <f t="shared" ca="1" si="165"/>
        <v>3.9678506990257149E-2</v>
      </c>
      <c r="AZ146" s="3">
        <f t="shared" ca="1" si="114"/>
        <v>3.774219451748409E-2</v>
      </c>
      <c r="BC146" s="3">
        <f t="shared" ca="1" si="166"/>
        <v>0.37763356700768469</v>
      </c>
      <c r="BD146" s="3">
        <f t="shared" ca="1" si="166"/>
        <v>0.65893641717007867</v>
      </c>
      <c r="BE146" s="3">
        <f t="shared" ca="1" si="166"/>
        <v>-0.39653208515792304</v>
      </c>
    </row>
    <row r="147" spans="1:57" x14ac:dyDescent="0.2">
      <c r="A147" s="3">
        <f t="shared" si="115"/>
        <v>1.350000000000001</v>
      </c>
      <c r="B147" s="3">
        <f t="shared" ca="1" si="116"/>
        <v>3.9373329752982876E-2</v>
      </c>
      <c r="C147" s="3">
        <f t="shared" ca="1" si="117"/>
        <v>3.7491541826993137E-2</v>
      </c>
      <c r="D147" s="3">
        <f t="shared" ca="1" si="118"/>
        <v>3.6266493583230142E-2</v>
      </c>
      <c r="E147" s="3">
        <f t="shared" ca="1" si="119"/>
        <v>3.5448331894168107E-2</v>
      </c>
      <c r="F147" s="3">
        <f t="shared" ca="1" si="120"/>
        <v>3.4781615581005093E-2</v>
      </c>
      <c r="G147" s="3">
        <f t="shared" ca="1" si="121"/>
        <v>3.4218924448494302E-2</v>
      </c>
      <c r="H147" s="3">
        <f t="shared" ca="1" si="122"/>
        <v>3.3776964030147433E-2</v>
      </c>
      <c r="I147" s="3">
        <f t="shared" ca="1" si="123"/>
        <v>3.3469769657539519E-2</v>
      </c>
      <c r="J147" s="3">
        <f t="shared" ca="1" si="124"/>
        <v>3.3301533631588401E-2</v>
      </c>
      <c r="K147" s="3">
        <f t="shared" ca="1" si="125"/>
        <v>3.3268771250281326E-2</v>
      </c>
      <c r="L147" s="3">
        <f t="shared" ca="1" si="126"/>
        <v>3.3363257412136117E-2</v>
      </c>
      <c r="M147" s="3">
        <f t="shared" ca="1" si="127"/>
        <v>3.3574811359061922E-2</v>
      </c>
      <c r="N147" s="3">
        <f t="shared" ca="1" si="128"/>
        <v>3.3893252415234658E-2</v>
      </c>
      <c r="O147" s="3">
        <f t="shared" ca="1" si="129"/>
        <v>3.430938698945718E-2</v>
      </c>
      <c r="P147" s="3">
        <f t="shared" ca="1" si="130"/>
        <v>3.4814838444549925E-2</v>
      </c>
      <c r="Q147" s="3">
        <f t="shared" ca="1" si="131"/>
        <v>3.5400994311677751E-2</v>
      </c>
      <c r="R147" s="3">
        <f t="shared" ca="1" si="132"/>
        <v>3.6057893872682989E-2</v>
      </c>
      <c r="S147" s="3">
        <f t="shared" ca="1" si="133"/>
        <v>3.6773857561520809E-2</v>
      </c>
      <c r="T147" s="3">
        <f t="shared" ca="1" si="134"/>
        <v>3.7535966778244022E-2</v>
      </c>
      <c r="U147" s="3">
        <f t="shared" ca="1" si="135"/>
        <v>3.833101607352199E-2</v>
      </c>
      <c r="V147" s="3">
        <f t="shared" ca="1" si="136"/>
        <v>3.914658916327967E-2</v>
      </c>
      <c r="W147" s="3">
        <f t="shared" ca="1" si="137"/>
        <v>3.9971860431665167E-2</v>
      </c>
      <c r="X147" s="3">
        <f t="shared" ca="1" si="138"/>
        <v>4.0797949733962724E-2</v>
      </c>
      <c r="Y147" s="3">
        <f t="shared" ca="1" si="139"/>
        <v>4.1617752843633865E-2</v>
      </c>
      <c r="Z147" s="3">
        <f t="shared" ca="1" si="140"/>
        <v>4.2425327988261916E-2</v>
      </c>
      <c r="AA147" s="3">
        <f t="shared" ca="1" si="141"/>
        <v>4.3215359206726089E-2</v>
      </c>
      <c r="AB147" s="3">
        <f t="shared" ca="1" si="142"/>
        <v>4.3982911736037258E-2</v>
      </c>
      <c r="AC147" s="3">
        <f t="shared" ca="1" si="143"/>
        <v>4.4723188951680114E-2</v>
      </c>
      <c r="AD147" s="3">
        <f t="shared" ca="1" si="144"/>
        <v>4.5431330586355401E-2</v>
      </c>
      <c r="AE147" s="3">
        <f t="shared" ca="1" si="145"/>
        <v>4.6102275772063828E-2</v>
      </c>
      <c r="AF147" s="3">
        <f t="shared" ca="1" si="146"/>
        <v>4.6730573258430601E-2</v>
      </c>
      <c r="AG147" s="3">
        <f t="shared" ca="1" si="147"/>
        <v>4.7310112920061993E-2</v>
      </c>
      <c r="AH147" s="3">
        <f t="shared" ca="1" si="148"/>
        <v>4.783387311369152E-2</v>
      </c>
      <c r="AI147" s="3">
        <f t="shared" ca="1" si="149"/>
        <v>4.8293861079107651E-2</v>
      </c>
      <c r="AJ147" s="3">
        <f t="shared" ca="1" si="150"/>
        <v>4.8681348575219538E-2</v>
      </c>
      <c r="AK147" s="3">
        <f t="shared" ca="1" si="151"/>
        <v>4.8987242778300119E-2</v>
      </c>
      <c r="AL147" s="3">
        <f t="shared" ca="1" si="152"/>
        <v>4.920229411487792E-2</v>
      </c>
      <c r="AM147" s="3">
        <f t="shared" ca="1" si="153"/>
        <v>4.9317076277032385E-2</v>
      </c>
      <c r="AN147" s="3">
        <f t="shared" ca="1" si="154"/>
        <v>4.9321884633900005E-2</v>
      </c>
      <c r="AO147" s="3">
        <f t="shared" ca="1" si="155"/>
        <v>4.920660284963399E-2</v>
      </c>
      <c r="AP147" s="3">
        <f t="shared" ca="1" si="156"/>
        <v>4.8960603655636814E-2</v>
      </c>
      <c r="AQ147" s="3">
        <f t="shared" ca="1" si="157"/>
        <v>4.8572781191840532E-2</v>
      </c>
      <c r="AR147" s="3">
        <f t="shared" ca="1" si="158"/>
        <v>4.803174423892842E-2</v>
      </c>
      <c r="AS147" s="3">
        <f t="shared" ca="1" si="159"/>
        <v>4.7326067468023911E-2</v>
      </c>
      <c r="AT147" s="3">
        <f t="shared" ca="1" si="160"/>
        <v>4.644451690738749E-2</v>
      </c>
      <c r="AU147" s="3">
        <f t="shared" ca="1" si="161"/>
        <v>4.537644863603111E-2</v>
      </c>
      <c r="AV147" s="3">
        <f t="shared" ca="1" si="162"/>
        <v>4.4112995180659614E-2</v>
      </c>
      <c r="AW147" s="3">
        <f t="shared" ca="1" si="163"/>
        <v>4.2650234006092677E-2</v>
      </c>
      <c r="AX147" s="3">
        <f t="shared" ca="1" si="164"/>
        <v>4.0995905275394526E-2</v>
      </c>
      <c r="AY147" s="3">
        <f t="shared" ca="1" si="165"/>
        <v>3.9179866586913872E-2</v>
      </c>
      <c r="AZ147" s="3">
        <f t="shared" ca="1" si="114"/>
        <v>3.7265635194240476E-2</v>
      </c>
      <c r="BC147" s="3">
        <f t="shared" ca="1" si="166"/>
        <v>-0.664722525539168</v>
      </c>
      <c r="BD147" s="3">
        <f t="shared" ca="1" si="166"/>
        <v>-0.16338090698994456</v>
      </c>
      <c r="BE147" s="3">
        <f t="shared" ca="1" si="166"/>
        <v>0.44588740943492056</v>
      </c>
    </row>
    <row r="148" spans="1:57" x14ac:dyDescent="0.2">
      <c r="A148" s="3">
        <f t="shared" si="115"/>
        <v>1.360000000000001</v>
      </c>
      <c r="B148" s="3">
        <f t="shared" ca="1" si="116"/>
        <v>3.8083178121148469E-2</v>
      </c>
      <c r="C148" s="3">
        <f t="shared" ca="1" si="117"/>
        <v>3.6305936121611607E-2</v>
      </c>
      <c r="D148" s="3">
        <f t="shared" ca="1" si="118"/>
        <v>3.51774557580814E-2</v>
      </c>
      <c r="E148" s="3">
        <f t="shared" ca="1" si="119"/>
        <v>3.4447788172599671E-2</v>
      </c>
      <c r="F148" s="3">
        <f t="shared" ca="1" si="120"/>
        <v>3.3865665808567022E-2</v>
      </c>
      <c r="G148" s="3">
        <f t="shared" ca="1" si="121"/>
        <v>3.3384961861654253E-2</v>
      </c>
      <c r="H148" s="3">
        <f t="shared" ca="1" si="122"/>
        <v>3.3022337463141788E-2</v>
      </c>
      <c r="I148" s="3">
        <f t="shared" ca="1" si="123"/>
        <v>3.2791638614933477E-2</v>
      </c>
      <c r="J148" s="3">
        <f t="shared" ca="1" si="124"/>
        <v>3.2696910495884156E-2</v>
      </c>
      <c r="K148" s="3">
        <f t="shared" ca="1" si="125"/>
        <v>3.2734579215443947E-2</v>
      </c>
      <c r="L148" s="3">
        <f t="shared" ca="1" si="126"/>
        <v>3.2896385653028562E-2</v>
      </c>
      <c r="M148" s="3">
        <f t="shared" ca="1" si="127"/>
        <v>3.3172153854873807E-2</v>
      </c>
      <c r="N148" s="3">
        <f t="shared" ca="1" si="128"/>
        <v>3.3551727595440652E-2</v>
      </c>
      <c r="O148" s="3">
        <f t="shared" ca="1" si="129"/>
        <v>3.402593439979671E-2</v>
      </c>
      <c r="P148" s="3">
        <f t="shared" ca="1" si="130"/>
        <v>3.458639789024124E-2</v>
      </c>
      <c r="Q148" s="3">
        <f t="shared" ca="1" si="131"/>
        <v>3.5224483908216919E-2</v>
      </c>
      <c r="R148" s="3">
        <f t="shared" ca="1" si="132"/>
        <v>3.5930203005373057E-2</v>
      </c>
      <c r="S148" s="3">
        <f t="shared" ca="1" si="133"/>
        <v>3.66918568999577E-2</v>
      </c>
      <c r="T148" s="3">
        <f t="shared" ca="1" si="134"/>
        <v>3.7496527761510648E-2</v>
      </c>
      <c r="U148" s="3">
        <f t="shared" ca="1" si="135"/>
        <v>3.8331032874108252E-2</v>
      </c>
      <c r="V148" s="3">
        <f t="shared" ca="1" si="136"/>
        <v>3.9182995143952765E-2</v>
      </c>
      <c r="W148" s="3">
        <f t="shared" ca="1" si="137"/>
        <v>4.0041635634816948E-2</v>
      </c>
      <c r="X148" s="3">
        <f t="shared" ca="1" si="138"/>
        <v>4.0898117835846438E-2</v>
      </c>
      <c r="Y148" s="3">
        <f t="shared" ca="1" si="139"/>
        <v>4.1745369170148511E-2</v>
      </c>
      <c r="Z148" s="3">
        <f t="shared" ca="1" si="140"/>
        <v>4.2577468996927909E-2</v>
      </c>
      <c r="AA148" s="3">
        <f t="shared" ca="1" si="141"/>
        <v>4.3389117731252119E-2</v>
      </c>
      <c r="AB148" s="3">
        <f t="shared" ca="1" si="142"/>
        <v>4.4175392178420626E-2</v>
      </c>
      <c r="AC148" s="3">
        <f t="shared" ca="1" si="143"/>
        <v>4.4931503213038217E-2</v>
      </c>
      <c r="AD148" s="3">
        <f t="shared" ca="1" si="144"/>
        <v>4.5652595206321096E-2</v>
      </c>
      <c r="AE148" s="3">
        <f t="shared" ca="1" si="145"/>
        <v>4.633360792497062E-2</v>
      </c>
      <c r="AF148" s="3">
        <f t="shared" ca="1" si="146"/>
        <v>4.6969085091945965E-2</v>
      </c>
      <c r="AG148" s="3">
        <f t="shared" ca="1" si="147"/>
        <v>4.7552906133120444E-2</v>
      </c>
      <c r="AH148" s="3">
        <f t="shared" ca="1" si="148"/>
        <v>4.8078037325478058E-2</v>
      </c>
      <c r="AI148" s="3">
        <f t="shared" ca="1" si="149"/>
        <v>4.8536478043023544E-2</v>
      </c>
      <c r="AJ148" s="3">
        <f t="shared" ca="1" si="150"/>
        <v>4.8919499050710531E-2</v>
      </c>
      <c r="AK148" s="3">
        <f t="shared" ca="1" si="151"/>
        <v>4.921801010856984E-2</v>
      </c>
      <c r="AL148" s="3">
        <f t="shared" ca="1" si="152"/>
        <v>4.9422763232249124E-2</v>
      </c>
      <c r="AM148" s="3">
        <f t="shared" ca="1" si="153"/>
        <v>4.9524331079273967E-2</v>
      </c>
      <c r="AN148" s="3">
        <f t="shared" ca="1" si="154"/>
        <v>4.9513004749000757E-2</v>
      </c>
      <c r="AO148" s="3">
        <f t="shared" ca="1" si="155"/>
        <v>4.9378661131489567E-2</v>
      </c>
      <c r="AP148" s="3">
        <f t="shared" ca="1" si="156"/>
        <v>4.9110666384689958E-2</v>
      </c>
      <c r="AQ148" s="3">
        <f t="shared" ca="1" si="157"/>
        <v>4.8697911595091022E-2</v>
      </c>
      <c r="AR148" s="3">
        <f t="shared" ca="1" si="158"/>
        <v>4.8129007302056048E-2</v>
      </c>
      <c r="AS148" s="3">
        <f t="shared" ca="1" si="159"/>
        <v>4.7392534396062516E-2</v>
      </c>
      <c r="AT148" s="3">
        <f t="shared" ca="1" si="160"/>
        <v>4.647727324882938E-2</v>
      </c>
      <c r="AU148" s="3">
        <f t="shared" ca="1" si="161"/>
        <v>4.5372618396805654E-2</v>
      </c>
      <c r="AV148" s="3">
        <f t="shared" ca="1" si="162"/>
        <v>4.4069804854938659E-2</v>
      </c>
      <c r="AW148" s="3">
        <f t="shared" ca="1" si="163"/>
        <v>4.2565147908831348E-2</v>
      </c>
      <c r="AX148" s="3">
        <f t="shared" ca="1" si="164"/>
        <v>4.0866835974369568E-2</v>
      </c>
      <c r="AY148" s="3">
        <f t="shared" ca="1" si="165"/>
        <v>3.9005407490231896E-2</v>
      </c>
      <c r="AZ148" s="3">
        <f t="shared" ca="1" si="114"/>
        <v>3.7045083063252569E-2</v>
      </c>
      <c r="BC148" s="3">
        <f t="shared" ca="1" si="166"/>
        <v>-0.17978820246689864</v>
      </c>
      <c r="BD148" s="3">
        <f t="shared" ca="1" si="166"/>
        <v>1.2475704925916205</v>
      </c>
      <c r="BE148" s="3">
        <f t="shared" ca="1" si="166"/>
        <v>1.4591546981892272</v>
      </c>
    </row>
    <row r="149" spans="1:57" x14ac:dyDescent="0.2">
      <c r="A149" s="3">
        <f t="shared" si="115"/>
        <v>1.370000000000001</v>
      </c>
      <c r="B149" s="3">
        <f t="shared" ca="1" si="116"/>
        <v>3.7794142989212159E-2</v>
      </c>
      <c r="C149" s="3">
        <f t="shared" ca="1" si="117"/>
        <v>3.5987798016720543E-2</v>
      </c>
      <c r="D149" s="3">
        <f t="shared" ca="1" si="118"/>
        <v>3.4832556799053366E-2</v>
      </c>
      <c r="E149" s="3">
        <f t="shared" ca="1" si="119"/>
        <v>3.4078117437407761E-2</v>
      </c>
      <c r="F149" s="3">
        <f t="shared" ca="1" si="120"/>
        <v>3.3476985695296183E-2</v>
      </c>
      <c r="G149" s="3">
        <f t="shared" ca="1" si="121"/>
        <v>3.298395870597904E-2</v>
      </c>
      <c r="H149" s="3">
        <f t="shared" ca="1" si="122"/>
        <v>3.2615307602491678E-2</v>
      </c>
      <c r="I149" s="3">
        <f t="shared" ca="1" si="123"/>
        <v>3.2384347203753931E-2</v>
      </c>
      <c r="J149" s="3">
        <f t="shared" ca="1" si="124"/>
        <v>3.2294634027763142E-2</v>
      </c>
      <c r="K149" s="3">
        <f t="shared" ca="1" si="125"/>
        <v>3.2342163401356004E-2</v>
      </c>
      <c r="L149" s="3">
        <f t="shared" ca="1" si="126"/>
        <v>3.2518300263849699E-2</v>
      </c>
      <c r="M149" s="3">
        <f t="shared" ca="1" si="127"/>
        <v>3.2812531161260865E-2</v>
      </c>
      <c r="N149" s="3">
        <f t="shared" ca="1" si="128"/>
        <v>3.3214381554190098E-2</v>
      </c>
      <c r="O149" s="3">
        <f t="shared" ca="1" si="129"/>
        <v>3.3714356969369065E-2</v>
      </c>
      <c r="P149" s="3">
        <f t="shared" ca="1" si="130"/>
        <v>3.4303738152126825E-2</v>
      </c>
      <c r="Q149" s="3">
        <f t="shared" ca="1" si="131"/>
        <v>3.4973526415909451E-2</v>
      </c>
      <c r="R149" s="3">
        <f t="shared" ca="1" si="132"/>
        <v>3.5713361084997938E-2</v>
      </c>
      <c r="S149" s="3">
        <f t="shared" ca="1" si="133"/>
        <v>3.6511182854172104E-2</v>
      </c>
      <c r="T149" s="3">
        <f t="shared" ca="1" si="134"/>
        <v>3.735373240427213E-2</v>
      </c>
      <c r="U149" s="3">
        <f t="shared" ca="1" si="135"/>
        <v>3.8227507384453754E-2</v>
      </c>
      <c r="V149" s="3">
        <f t="shared" ca="1" si="136"/>
        <v>3.9119827343518487E-2</v>
      </c>
      <c r="W149" s="3">
        <f t="shared" ca="1" si="137"/>
        <v>4.0019617266483481E-2</v>
      </c>
      <c r="X149" s="3">
        <f t="shared" ca="1" si="138"/>
        <v>4.091774133920642E-2</v>
      </c>
      <c r="Y149" s="3">
        <f t="shared" ca="1" si="139"/>
        <v>4.1806815726614883E-2</v>
      </c>
      <c r="Z149" s="3">
        <f t="shared" ca="1" si="140"/>
        <v>4.2680598126961337E-2</v>
      </c>
      <c r="AA149" s="3">
        <f t="shared" ca="1" si="141"/>
        <v>4.3533462537878563E-2</v>
      </c>
      <c r="AB149" s="3">
        <f t="shared" ca="1" si="142"/>
        <v>4.4360154554106281E-2</v>
      </c>
      <c r="AC149" s="3">
        <f t="shared" ca="1" si="143"/>
        <v>4.5155549794692287E-2</v>
      </c>
      <c r="AD149" s="3">
        <f t="shared" ca="1" si="144"/>
        <v>4.5914454491826934E-2</v>
      </c>
      <c r="AE149" s="3">
        <f t="shared" ca="1" si="145"/>
        <v>4.6631466236219887E-2</v>
      </c>
      <c r="AF149" s="3">
        <f t="shared" ca="1" si="146"/>
        <v>4.7300780918257977E-2</v>
      </c>
      <c r="AG149" s="3">
        <f t="shared" ca="1" si="147"/>
        <v>4.7915924784996212E-2</v>
      </c>
      <c r="AH149" s="3">
        <f t="shared" ca="1" si="148"/>
        <v>4.8469509420483385E-2</v>
      </c>
      <c r="AI149" s="3">
        <f t="shared" ca="1" si="149"/>
        <v>4.8953183772912072E-2</v>
      </c>
      <c r="AJ149" s="3">
        <f t="shared" ca="1" si="150"/>
        <v>4.935787498736964E-2</v>
      </c>
      <c r="AK149" s="3">
        <f t="shared" ca="1" si="151"/>
        <v>4.9674152690287028E-2</v>
      </c>
      <c r="AL149" s="3">
        <f t="shared" ca="1" si="152"/>
        <v>4.9892427736492537E-2</v>
      </c>
      <c r="AM149" s="3">
        <f t="shared" ca="1" si="153"/>
        <v>5.0002928986788382E-2</v>
      </c>
      <c r="AN149" s="3">
        <f t="shared" ca="1" si="154"/>
        <v>4.9995600523199561E-2</v>
      </c>
      <c r="AO149" s="3">
        <f t="shared" ca="1" si="155"/>
        <v>4.9859969768240843E-2</v>
      </c>
      <c r="AP149" s="3">
        <f t="shared" ca="1" si="156"/>
        <v>4.9585053679344064E-2</v>
      </c>
      <c r="AQ149" s="3">
        <f t="shared" ca="1" si="157"/>
        <v>4.9159397688332794E-2</v>
      </c>
      <c r="AR149" s="3">
        <f t="shared" ca="1" si="158"/>
        <v>4.8571271484998839E-2</v>
      </c>
      <c r="AS149" s="3">
        <f t="shared" ca="1" si="159"/>
        <v>4.7808919644190796E-2</v>
      </c>
      <c r="AT149" s="3">
        <f t="shared" ca="1" si="160"/>
        <v>4.6860794665900672E-2</v>
      </c>
      <c r="AU149" s="3">
        <f t="shared" ca="1" si="161"/>
        <v>4.5715988127165624E-2</v>
      </c>
      <c r="AV149" s="3">
        <f t="shared" ca="1" si="162"/>
        <v>4.4365497540361287E-2</v>
      </c>
      <c r="AW149" s="3">
        <f t="shared" ca="1" si="163"/>
        <v>4.2805537523049664E-2</v>
      </c>
      <c r="AX149" s="3">
        <f t="shared" ca="1" si="164"/>
        <v>4.1044406698223367E-2</v>
      </c>
      <c r="AY149" s="3">
        <f t="shared" ca="1" si="165"/>
        <v>3.9112982097684143E-2</v>
      </c>
      <c r="AZ149" s="3">
        <f t="shared" ca="1" si="114"/>
        <v>3.7075844981753779E-2</v>
      </c>
      <c r="BC149" s="3">
        <f t="shared" ca="1" si="166"/>
        <v>8.8710185695581423E-2</v>
      </c>
      <c r="BD149" s="3">
        <f t="shared" ca="1" si="166"/>
        <v>1.1008678731454911</v>
      </c>
      <c r="BE149" s="3">
        <f t="shared" ca="1" si="166"/>
        <v>-0.17048464355814197</v>
      </c>
    </row>
    <row r="150" spans="1:57" x14ac:dyDescent="0.2">
      <c r="A150" s="3">
        <f t="shared" si="115"/>
        <v>1.380000000000001</v>
      </c>
      <c r="B150" s="3">
        <f t="shared" ca="1" si="116"/>
        <v>3.7500199125087938E-2</v>
      </c>
      <c r="C150" s="3">
        <f t="shared" ca="1" si="117"/>
        <v>3.563867894270583E-2</v>
      </c>
      <c r="D150" s="3">
        <f t="shared" ca="1" si="118"/>
        <v>3.4433112183532462E-2</v>
      </c>
      <c r="E150" s="3">
        <f t="shared" ca="1" si="119"/>
        <v>3.3632831843247155E-2</v>
      </c>
      <c r="F150" s="3">
        <f t="shared" ca="1" si="120"/>
        <v>3.2993965425931492E-2</v>
      </c>
      <c r="G150" s="3">
        <f t="shared" ca="1" si="121"/>
        <v>3.2472113131826533E-2</v>
      </c>
      <c r="H150" s="3">
        <f t="shared" ca="1" si="122"/>
        <v>3.2083058680135536E-2</v>
      </c>
      <c r="I150" s="3">
        <f t="shared" ca="1" si="123"/>
        <v>3.1839491965344559E-2</v>
      </c>
      <c r="J150" s="3">
        <f t="shared" ca="1" si="124"/>
        <v>3.1744387410266084E-2</v>
      </c>
      <c r="K150" s="3">
        <f t="shared" ca="1" si="125"/>
        <v>3.1793216064081413E-2</v>
      </c>
      <c r="L150" s="3">
        <f t="shared" ca="1" si="126"/>
        <v>3.1976873102914534E-2</v>
      </c>
      <c r="M150" s="3">
        <f t="shared" ca="1" si="127"/>
        <v>3.2284413364397808E-2</v>
      </c>
      <c r="N150" s="3">
        <f t="shared" ca="1" si="128"/>
        <v>3.2704949329689703E-2</v>
      </c>
      <c r="O150" s="3">
        <f t="shared" ca="1" si="129"/>
        <v>3.3228569517720991E-2</v>
      </c>
      <c r="P150" s="3">
        <f t="shared" ca="1" si="130"/>
        <v>3.3846116771937738E-2</v>
      </c>
      <c r="Q150" s="3">
        <f t="shared" ca="1" si="131"/>
        <v>3.4548133151909716E-2</v>
      </c>
      <c r="R150" s="3">
        <f t="shared" ca="1" si="132"/>
        <v>3.5323792366735364E-2</v>
      </c>
      <c r="S150" s="3">
        <f t="shared" ca="1" si="133"/>
        <v>3.6160579886529355E-2</v>
      </c>
      <c r="T150" s="3">
        <f t="shared" ca="1" si="134"/>
        <v>3.7044800748615596E-2</v>
      </c>
      <c r="U150" s="3">
        <f t="shared" ca="1" si="135"/>
        <v>3.7962538700887331E-2</v>
      </c>
      <c r="V150" s="3">
        <f t="shared" ca="1" si="136"/>
        <v>3.8900715488425976E-2</v>
      </c>
      <c r="W150" s="3">
        <f t="shared" ca="1" si="137"/>
        <v>3.9847865361110173E-2</v>
      </c>
      <c r="X150" s="3">
        <f t="shared" ca="1" si="138"/>
        <v>4.0794458370519558E-2</v>
      </c>
      <c r="Y150" s="3">
        <f t="shared" ca="1" si="139"/>
        <v>4.1732704623454291E-2</v>
      </c>
      <c r="Z150" s="3">
        <f t="shared" ca="1" si="140"/>
        <v>4.2655945470192663E-2</v>
      </c>
      <c r="AA150" s="3">
        <f t="shared" ca="1" si="141"/>
        <v>4.3558133803177967E-2</v>
      </c>
      <c r="AB150" s="3">
        <f t="shared" ca="1" si="142"/>
        <v>4.4433589333797978E-2</v>
      </c>
      <c r="AC150" s="3">
        <f t="shared" ca="1" si="143"/>
        <v>4.5276757775981856E-2</v>
      </c>
      <c r="AD150" s="3">
        <f t="shared" ca="1" si="144"/>
        <v>4.6082012550262522E-2</v>
      </c>
      <c r="AE150" s="3">
        <f t="shared" ca="1" si="145"/>
        <v>4.6843514366334077E-2</v>
      </c>
      <c r="AF150" s="3">
        <f t="shared" ca="1" si="146"/>
        <v>4.7555016583193825E-2</v>
      </c>
      <c r="AG150" s="3">
        <f t="shared" ca="1" si="147"/>
        <v>4.8209597646903871E-2</v>
      </c>
      <c r="AH150" s="3">
        <f t="shared" ca="1" si="148"/>
        <v>4.8799419942028001E-2</v>
      </c>
      <c r="AI150" s="3">
        <f t="shared" ca="1" si="149"/>
        <v>4.9315687535173278E-2</v>
      </c>
      <c r="AJ150" s="3">
        <f t="shared" ca="1" si="150"/>
        <v>4.97488894293939E-2</v>
      </c>
      <c r="AK150" s="3">
        <f t="shared" ca="1" si="151"/>
        <v>5.0089160505084239E-2</v>
      </c>
      <c r="AL150" s="3">
        <f t="shared" ca="1" si="152"/>
        <v>5.0326475811642929E-2</v>
      </c>
      <c r="AM150" s="3">
        <f t="shared" ca="1" si="153"/>
        <v>5.0450625756844385E-2</v>
      </c>
      <c r="AN150" s="3">
        <f t="shared" ca="1" si="154"/>
        <v>5.0451112764485675E-2</v>
      </c>
      <c r="AO150" s="3">
        <f t="shared" ca="1" si="155"/>
        <v>5.0317020202984557E-2</v>
      </c>
      <c r="AP150" s="3">
        <f t="shared" ca="1" si="156"/>
        <v>5.0036921308279927E-2</v>
      </c>
      <c r="AQ150" s="3">
        <f t="shared" ca="1" si="157"/>
        <v>4.9598921361739455E-2</v>
      </c>
      <c r="AR150" s="3">
        <f t="shared" ca="1" si="158"/>
        <v>4.8990854702370037E-2</v>
      </c>
      <c r="AS150" s="3">
        <f t="shared" ca="1" si="159"/>
        <v>4.8200535166377199E-2</v>
      </c>
      <c r="AT150" s="3">
        <f t="shared" ca="1" si="160"/>
        <v>4.7215993288380012E-2</v>
      </c>
      <c r="AU150" s="3">
        <f t="shared" ca="1" si="161"/>
        <v>4.6025924403248326E-2</v>
      </c>
      <c r="AV150" s="3">
        <f t="shared" ca="1" si="162"/>
        <v>4.4620996665584445E-2</v>
      </c>
      <c r="AW150" s="3">
        <f t="shared" ca="1" si="163"/>
        <v>4.299723365052012E-2</v>
      </c>
      <c r="AX150" s="3">
        <f t="shared" ca="1" si="164"/>
        <v>4.1162954163982794E-2</v>
      </c>
      <c r="AY150" s="3">
        <f t="shared" ca="1" si="165"/>
        <v>3.9149279680212416E-2</v>
      </c>
      <c r="AZ150" s="3">
        <f t="shared" ca="1" si="114"/>
        <v>3.7021186639507285E-2</v>
      </c>
      <c r="BC150" s="3">
        <f t="shared" ca="1" si="166"/>
        <v>-6.1672517288716477E-2</v>
      </c>
      <c r="BD150" s="3">
        <f t="shared" ca="1" si="166"/>
        <v>1.2109040194191358</v>
      </c>
      <c r="BE150" s="3">
        <f t="shared" ca="1" si="166"/>
        <v>-0.44731725980512316</v>
      </c>
    </row>
    <row r="151" spans="1:57" x14ac:dyDescent="0.2">
      <c r="A151" s="3">
        <f t="shared" si="115"/>
        <v>1.390000000000001</v>
      </c>
      <c r="B151" s="3">
        <f t="shared" ca="1" si="116"/>
        <v>3.6785599573866158E-2</v>
      </c>
      <c r="C151" s="3">
        <f t="shared" ca="1" si="117"/>
        <v>3.5051694866491824E-2</v>
      </c>
      <c r="D151" s="3">
        <f t="shared" ca="1" si="118"/>
        <v>3.3962205290824228E-2</v>
      </c>
      <c r="E151" s="3">
        <f t="shared" ca="1" si="119"/>
        <v>3.3266772890936221E-2</v>
      </c>
      <c r="F151" s="3">
        <f t="shared" ca="1" si="120"/>
        <v>3.2725684954996323E-2</v>
      </c>
      <c r="G151" s="3">
        <f t="shared" ca="1" si="121"/>
        <v>3.2295913357599598E-2</v>
      </c>
      <c r="H151" s="3">
        <f t="shared" ca="1" si="122"/>
        <v>3.1993346070894768E-2</v>
      </c>
      <c r="I151" s="3">
        <f t="shared" ca="1" si="123"/>
        <v>3.1830643338508692E-2</v>
      </c>
      <c r="J151" s="3">
        <f t="shared" ca="1" si="124"/>
        <v>3.1810793061409173E-2</v>
      </c>
      <c r="K151" s="3">
        <f t="shared" ca="1" si="125"/>
        <v>3.1929337518400949E-2</v>
      </c>
      <c r="L151" s="3">
        <f t="shared" ca="1" si="126"/>
        <v>3.217729730050059E-2</v>
      </c>
      <c r="M151" s="3">
        <f t="shared" ca="1" si="127"/>
        <v>3.2543890328524623E-2</v>
      </c>
      <c r="N151" s="3">
        <f t="shared" ca="1" si="128"/>
        <v>3.3018410440611802E-2</v>
      </c>
      <c r="O151" s="3">
        <f t="shared" ca="1" si="129"/>
        <v>3.3591123146999954E-2</v>
      </c>
      <c r="P151" s="3">
        <f t="shared" ca="1" si="130"/>
        <v>3.4253027379201877E-2</v>
      </c>
      <c r="Q151" s="3">
        <f t="shared" ca="1" si="131"/>
        <v>3.4994800232674511E-2</v>
      </c>
      <c r="R151" s="3">
        <f t="shared" ca="1" si="132"/>
        <v>3.5805744426133684E-2</v>
      </c>
      <c r="S151" s="3">
        <f t="shared" ca="1" si="133"/>
        <v>3.6673485013641496E-2</v>
      </c>
      <c r="T151" s="3">
        <f t="shared" ca="1" si="134"/>
        <v>3.7584486240840244E-2</v>
      </c>
      <c r="U151" s="3">
        <f t="shared" ca="1" si="135"/>
        <v>3.8525012693301122E-2</v>
      </c>
      <c r="V151" s="3">
        <f t="shared" ca="1" si="136"/>
        <v>3.9482182870746667E-2</v>
      </c>
      <c r="W151" s="3">
        <f t="shared" ca="1" si="137"/>
        <v>4.0444734636923822E-2</v>
      </c>
      <c r="X151" s="3">
        <f t="shared" ca="1" si="138"/>
        <v>4.140333808764679E-2</v>
      </c>
      <c r="Y151" s="3">
        <f t="shared" ca="1" si="139"/>
        <v>4.2350391482780948E-2</v>
      </c>
      <c r="Z151" s="3">
        <f t="shared" ca="1" si="140"/>
        <v>4.3279414146475709E-2</v>
      </c>
      <c r="AA151" s="3">
        <f t="shared" ca="1" si="141"/>
        <v>4.4184532187411231E-2</v>
      </c>
      <c r="AB151" s="3">
        <f t="shared" ca="1" si="142"/>
        <v>4.5060233770177593E-2</v>
      </c>
      <c r="AC151" s="3">
        <f t="shared" ca="1" si="143"/>
        <v>4.5901129062444146E-2</v>
      </c>
      <c r="AD151" s="3">
        <f t="shared" ca="1" si="144"/>
        <v>4.6701753008688777E-2</v>
      </c>
      <c r="AE151" s="3">
        <f t="shared" ca="1" si="145"/>
        <v>4.745642374157219E-2</v>
      </c>
      <c r="AF151" s="3">
        <f t="shared" ca="1" si="146"/>
        <v>4.8159046400299631E-2</v>
      </c>
      <c r="AG151" s="3">
        <f t="shared" ca="1" si="147"/>
        <v>4.8802846018960101E-2</v>
      </c>
      <c r="AH151" s="3">
        <f t="shared" ca="1" si="148"/>
        <v>4.9380130285979935E-2</v>
      </c>
      <c r="AI151" s="3">
        <f t="shared" ca="1" si="149"/>
        <v>4.9882252938161335E-2</v>
      </c>
      <c r="AJ151" s="3">
        <f t="shared" ca="1" si="150"/>
        <v>5.0299859321434846E-2</v>
      </c>
      <c r="AK151" s="3">
        <f t="shared" ca="1" si="151"/>
        <v>5.0623243965960019E-2</v>
      </c>
      <c r="AL151" s="3">
        <f t="shared" ca="1" si="152"/>
        <v>5.0842540479743424E-2</v>
      </c>
      <c r="AM151" s="3">
        <f t="shared" ca="1" si="153"/>
        <v>5.0947695170417286E-2</v>
      </c>
      <c r="AN151" s="3">
        <f t="shared" ca="1" si="154"/>
        <v>5.0928363172622969E-2</v>
      </c>
      <c r="AO151" s="3">
        <f t="shared" ca="1" si="155"/>
        <v>5.0773778224322864E-2</v>
      </c>
      <c r="AP151" s="3">
        <f t="shared" ca="1" si="156"/>
        <v>5.047266432837328E-2</v>
      </c>
      <c r="AQ151" s="3">
        <f t="shared" ca="1" si="157"/>
        <v>5.0013281128668985E-2</v>
      </c>
      <c r="AR151" s="3">
        <f t="shared" ca="1" si="158"/>
        <v>4.9383622122664422E-2</v>
      </c>
      <c r="AS151" s="3">
        <f t="shared" ca="1" si="159"/>
        <v>4.8571665000377018E-2</v>
      </c>
      <c r="AT151" s="3">
        <f t="shared" ca="1" si="160"/>
        <v>4.7565613262506606E-2</v>
      </c>
      <c r="AU151" s="3">
        <f t="shared" ca="1" si="161"/>
        <v>4.6354361756433239E-2</v>
      </c>
      <c r="AV151" s="3">
        <f t="shared" ca="1" si="162"/>
        <v>4.4928846462282311E-2</v>
      </c>
      <c r="AW151" s="3">
        <f t="shared" ca="1" si="163"/>
        <v>4.3285498554252226E-2</v>
      </c>
      <c r="AX151" s="3">
        <f t="shared" ca="1" si="164"/>
        <v>4.1433255923384912E-2</v>
      </c>
      <c r="AY151" s="3">
        <f t="shared" ca="1" si="165"/>
        <v>3.9404081918098889E-2</v>
      </c>
      <c r="AZ151" s="3">
        <f t="shared" ca="1" si="114"/>
        <v>3.7264108792889904E-2</v>
      </c>
      <c r="BC151" s="3">
        <f t="shared" ca="1" si="166"/>
        <v>0.55380403861951955</v>
      </c>
      <c r="BD151" s="3">
        <f t="shared" ca="1" si="166"/>
        <v>0.77989990057062997</v>
      </c>
      <c r="BE151" s="3">
        <f t="shared" ca="1" si="166"/>
        <v>1.5916205666681531</v>
      </c>
    </row>
    <row r="152" spans="1:57" x14ac:dyDescent="0.2">
      <c r="A152" s="3">
        <f t="shared" si="115"/>
        <v>1.400000000000001</v>
      </c>
      <c r="B152" s="3">
        <f t="shared" ca="1" si="116"/>
        <v>3.6381677126242865E-2</v>
      </c>
      <c r="C152" s="3">
        <f t="shared" ca="1" si="117"/>
        <v>3.4663434954494164E-2</v>
      </c>
      <c r="D152" s="3">
        <f t="shared" ca="1" si="118"/>
        <v>3.3583103904476969E-2</v>
      </c>
      <c r="E152" s="3">
        <f t="shared" ca="1" si="119"/>
        <v>3.2890626168655367E-2</v>
      </c>
      <c r="F152" s="3">
        <f t="shared" ca="1" si="120"/>
        <v>3.2350307142374003E-2</v>
      </c>
      <c r="G152" s="3">
        <f t="shared" ca="1" si="121"/>
        <v>3.1920379111437629E-2</v>
      </c>
      <c r="H152" s="3">
        <f t="shared" ca="1" si="122"/>
        <v>3.1616745708148153E-2</v>
      </c>
      <c r="I152" s="3">
        <f t="shared" ca="1" si="123"/>
        <v>3.1451952473137403E-2</v>
      </c>
      <c r="J152" s="3">
        <f t="shared" ca="1" si="124"/>
        <v>3.1428916025841684E-2</v>
      </c>
      <c r="K152" s="3">
        <f t="shared" ca="1" si="125"/>
        <v>3.1543165043678413E-2</v>
      </c>
      <c r="L152" s="3">
        <f t="shared" ca="1" si="126"/>
        <v>3.1785760371206402E-2</v>
      </c>
      <c r="M152" s="3">
        <f t="shared" ca="1" si="127"/>
        <v>3.2145997463186117E-2</v>
      </c>
      <c r="N152" s="3">
        <f t="shared" ca="1" si="128"/>
        <v>3.2613265512706976E-2</v>
      </c>
      <c r="O152" s="3">
        <f t="shared" ca="1" si="129"/>
        <v>3.3177920688532897E-2</v>
      </c>
      <c r="P152" s="3">
        <f t="shared" ca="1" si="130"/>
        <v>3.3831031674483654E-2</v>
      </c>
      <c r="Q152" s="3">
        <f t="shared" ca="1" si="131"/>
        <v>3.4563324566661828E-2</v>
      </c>
      <c r="R152" s="3">
        <f t="shared" ca="1" si="132"/>
        <v>3.5364145390171048E-2</v>
      </c>
      <c r="S152" s="3">
        <f t="shared" ca="1" si="133"/>
        <v>3.6221173260792126E-2</v>
      </c>
      <c r="T152" s="3">
        <f t="shared" ca="1" si="134"/>
        <v>3.7120946150356771E-2</v>
      </c>
      <c r="U152" s="3">
        <f t="shared" ca="1" si="135"/>
        <v>3.8049823885737244E-2</v>
      </c>
      <c r="V152" s="3">
        <f t="shared" ca="1" si="136"/>
        <v>3.8995035943765584E-2</v>
      </c>
      <c r="W152" s="3">
        <f t="shared" ca="1" si="137"/>
        <v>3.9945437815948205E-2</v>
      </c>
      <c r="X152" s="3">
        <f t="shared" ca="1" si="138"/>
        <v>4.0891813489794329E-2</v>
      </c>
      <c r="Y152" s="3">
        <f t="shared" ca="1" si="139"/>
        <v>4.1826663259934511E-2</v>
      </c>
      <c r="Z152" s="3">
        <f t="shared" ca="1" si="140"/>
        <v>4.2743598414520453E-2</v>
      </c>
      <c r="AA152" s="3">
        <f t="shared" ca="1" si="141"/>
        <v>4.3636832268492326E-2</v>
      </c>
      <c r="AB152" s="3">
        <f t="shared" ca="1" si="142"/>
        <v>4.4500935444937113E-2</v>
      </c>
      <c r="AC152" s="3">
        <f t="shared" ca="1" si="143"/>
        <v>4.5330596591952287E-2</v>
      </c>
      <c r="AD152" s="3">
        <f t="shared" ca="1" si="144"/>
        <v>4.6120426181224999E-2</v>
      </c>
      <c r="AE152" s="3">
        <f t="shared" ca="1" si="145"/>
        <v>4.6864813740811188E-2</v>
      </c>
      <c r="AF152" s="3">
        <f t="shared" ca="1" si="146"/>
        <v>4.7557730171564311E-2</v>
      </c>
      <c r="AG152" s="3">
        <f t="shared" ca="1" si="147"/>
        <v>4.8192461155200789E-2</v>
      </c>
      <c r="AH152" s="3">
        <f t="shared" ca="1" si="148"/>
        <v>4.8761373856620008E-2</v>
      </c>
      <c r="AI152" s="3">
        <f t="shared" ca="1" si="149"/>
        <v>4.9255885901556787E-2</v>
      </c>
      <c r="AJ152" s="3">
        <f t="shared" ca="1" si="150"/>
        <v>4.9666713130239626E-2</v>
      </c>
      <c r="AK152" s="3">
        <f t="shared" ca="1" si="151"/>
        <v>4.9984223786053952E-2</v>
      </c>
      <c r="AL152" s="3">
        <f t="shared" ca="1" si="152"/>
        <v>5.0198624067723123E-2</v>
      </c>
      <c r="AM152" s="3">
        <f t="shared" ca="1" si="153"/>
        <v>5.0299930204240742E-2</v>
      </c>
      <c r="AN152" s="3">
        <f t="shared" ca="1" si="154"/>
        <v>5.0277864079550309E-2</v>
      </c>
      <c r="AO152" s="3">
        <f t="shared" ca="1" si="155"/>
        <v>5.0121723894390159E-2</v>
      </c>
      <c r="AP152" s="3">
        <f t="shared" ca="1" si="156"/>
        <v>4.9820298575730053E-2</v>
      </c>
      <c r="AQ152" s="3">
        <f t="shared" ca="1" si="157"/>
        <v>4.9361916311194104E-2</v>
      </c>
      <c r="AR152" s="3">
        <f t="shared" ca="1" si="158"/>
        <v>4.8734643935875427E-2</v>
      </c>
      <c r="AS152" s="3">
        <f t="shared" ca="1" si="159"/>
        <v>4.7926537261132565E-2</v>
      </c>
      <c r="AT152" s="3">
        <f t="shared" ca="1" si="160"/>
        <v>4.6925887369958577E-2</v>
      </c>
      <c r="AU152" s="3">
        <f t="shared" ca="1" si="161"/>
        <v>4.572170407378779E-2</v>
      </c>
      <c r="AV152" s="3">
        <f t="shared" ca="1" si="162"/>
        <v>4.4305108059023414E-2</v>
      </c>
      <c r="AW152" s="3">
        <f t="shared" ca="1" si="163"/>
        <v>4.2672856413935298E-2</v>
      </c>
      <c r="AX152" s="3">
        <f t="shared" ca="1" si="164"/>
        <v>4.0834424655744987E-2</v>
      </c>
      <c r="AY152" s="3">
        <f t="shared" ca="1" si="165"/>
        <v>3.8822538371133794E-2</v>
      </c>
      <c r="AZ152" s="3">
        <f t="shared" ca="1" si="114"/>
        <v>3.6704304209054572E-2</v>
      </c>
      <c r="BC152" s="3">
        <f t="shared" ca="1" si="166"/>
        <v>-0.82884502301968777</v>
      </c>
      <c r="BD152" s="3">
        <f t="shared" ca="1" si="166"/>
        <v>-0.35504260814820388</v>
      </c>
      <c r="BE152" s="3">
        <f t="shared" ca="1" si="166"/>
        <v>-7.8904288112549459E-2</v>
      </c>
    </row>
    <row r="153" spans="1:57" x14ac:dyDescent="0.2">
      <c r="A153" s="3">
        <f t="shared" si="115"/>
        <v>1.410000000000001</v>
      </c>
      <c r="B153" s="3">
        <f t="shared" ca="1" si="116"/>
        <v>3.4830071020713206E-2</v>
      </c>
      <c r="C153" s="3">
        <f t="shared" ca="1" si="117"/>
        <v>3.3226759459425742E-2</v>
      </c>
      <c r="D153" s="3">
        <f t="shared" ca="1" si="118"/>
        <v>3.2249637842017523E-2</v>
      </c>
      <c r="E153" s="3">
        <f t="shared" ca="1" si="119"/>
        <v>3.1649141019251766E-2</v>
      </c>
      <c r="F153" s="3">
        <f t="shared" ca="1" si="120"/>
        <v>3.1193655490462126E-2</v>
      </c>
      <c r="G153" s="3">
        <f t="shared" ca="1" si="121"/>
        <v>3.0842767208374117E-2</v>
      </c>
      <c r="H153" s="3">
        <f t="shared" ca="1" si="122"/>
        <v>3.0612511008912078E-2</v>
      </c>
      <c r="I153" s="3">
        <f t="shared" ca="1" si="123"/>
        <v>3.0515436748874258E-2</v>
      </c>
      <c r="J153" s="3">
        <f t="shared" ca="1" si="124"/>
        <v>3.0554509070500575E-2</v>
      </c>
      <c r="K153" s="3">
        <f t="shared" ca="1" si="125"/>
        <v>3.0725362277651911E-2</v>
      </c>
      <c r="L153" s="3">
        <f t="shared" ca="1" si="126"/>
        <v>3.1019216364769554E-2</v>
      </c>
      <c r="M153" s="3">
        <f t="shared" ca="1" si="127"/>
        <v>3.1425562827710259E-2</v>
      </c>
      <c r="N153" s="3">
        <f t="shared" ca="1" si="128"/>
        <v>3.193400427131781E-2</v>
      </c>
      <c r="O153" s="3">
        <f t="shared" ca="1" si="129"/>
        <v>3.2535105255490041E-2</v>
      </c>
      <c r="P153" s="3">
        <f t="shared" ca="1" si="130"/>
        <v>3.3220121952052678E-2</v>
      </c>
      <c r="Q153" s="3">
        <f t="shared" ca="1" si="131"/>
        <v>3.3979947494600989E-2</v>
      </c>
      <c r="R153" s="3">
        <f t="shared" ca="1" si="132"/>
        <v>3.4804089580465235E-2</v>
      </c>
      <c r="S153" s="3">
        <f t="shared" ca="1" si="133"/>
        <v>3.5680399931166548E-2</v>
      </c>
      <c r="T153" s="3">
        <f t="shared" ca="1" si="134"/>
        <v>3.6595608825760496E-2</v>
      </c>
      <c r="U153" s="3">
        <f t="shared" ca="1" si="135"/>
        <v>3.7536289797868758E-2</v>
      </c>
      <c r="V153" s="3">
        <f t="shared" ca="1" si="136"/>
        <v>3.8489901585178107E-2</v>
      </c>
      <c r="W153" s="3">
        <f t="shared" ca="1" si="137"/>
        <v>3.9445535382965323E-2</v>
      </c>
      <c r="X153" s="3">
        <f t="shared" ca="1" si="138"/>
        <v>4.039420698402825E-2</v>
      </c>
      <c r="Y153" s="3">
        <f t="shared" ca="1" si="139"/>
        <v>4.1328636667079595E-2</v>
      </c>
      <c r="Z153" s="3">
        <f t="shared" ca="1" si="140"/>
        <v>4.224264573985069E-2</v>
      </c>
      <c r="AA153" s="3">
        <f t="shared" ca="1" si="141"/>
        <v>4.313065277931865E-2</v>
      </c>
      <c r="AB153" s="3">
        <f t="shared" ca="1" si="142"/>
        <v>4.3987428938238191E-2</v>
      </c>
      <c r="AC153" s="3">
        <f t="shared" ca="1" si="143"/>
        <v>4.4807859436802759E-2</v>
      </c>
      <c r="AD153" s="3">
        <f t="shared" ca="1" si="144"/>
        <v>4.5586748342004671E-2</v>
      </c>
      <c r="AE153" s="3">
        <f t="shared" ca="1" si="145"/>
        <v>4.6318674615352384E-2</v>
      </c>
      <c r="AF153" s="3">
        <f t="shared" ca="1" si="146"/>
        <v>4.699779296779933E-2</v>
      </c>
      <c r="AG153" s="3">
        <f t="shared" ca="1" si="147"/>
        <v>4.7617567855998473E-2</v>
      </c>
      <c r="AH153" s="3">
        <f t="shared" ca="1" si="148"/>
        <v>4.8170544160303662E-2</v>
      </c>
      <c r="AI153" s="3">
        <f t="shared" ca="1" si="149"/>
        <v>4.864832167822182E-2</v>
      </c>
      <c r="AJ153" s="3">
        <f t="shared" ca="1" si="150"/>
        <v>4.9041804959390173E-2</v>
      </c>
      <c r="AK153" s="3">
        <f t="shared" ca="1" si="151"/>
        <v>4.9341554088702055E-2</v>
      </c>
      <c r="AL153" s="3">
        <f t="shared" ca="1" si="152"/>
        <v>4.95379659529427E-2</v>
      </c>
      <c r="AM153" s="3">
        <f t="shared" ca="1" si="153"/>
        <v>4.9621244789758115E-2</v>
      </c>
      <c r="AN153" s="3">
        <f t="shared" ca="1" si="154"/>
        <v>4.9581297337395608E-2</v>
      </c>
      <c r="AO153" s="3">
        <f t="shared" ca="1" si="155"/>
        <v>4.9407604419328413E-2</v>
      </c>
      <c r="AP153" s="3">
        <f t="shared" ca="1" si="156"/>
        <v>4.9089138109764265E-2</v>
      </c>
      <c r="AQ153" s="3">
        <f t="shared" ca="1" si="157"/>
        <v>4.8614413386667013E-2</v>
      </c>
      <c r="AR153" s="3">
        <f t="shared" ca="1" si="158"/>
        <v>4.79716886691747E-2</v>
      </c>
      <c r="AS153" s="3">
        <f t="shared" ca="1" si="159"/>
        <v>4.7149216229938236E-2</v>
      </c>
      <c r="AT153" s="3">
        <f t="shared" ca="1" si="160"/>
        <v>4.6135493432611308E-2</v>
      </c>
      <c r="AU153" s="3">
        <f t="shared" ca="1" si="161"/>
        <v>4.4919764598259207E-2</v>
      </c>
      <c r="AV153" s="3">
        <f t="shared" ca="1" si="162"/>
        <v>4.3493456094451044E-2</v>
      </c>
      <c r="AW153" s="3">
        <f t="shared" ca="1" si="163"/>
        <v>4.1853773308502477E-2</v>
      </c>
      <c r="AX153" s="3">
        <f t="shared" ca="1" si="164"/>
        <v>4.0010852026788522E-2</v>
      </c>
      <c r="AY153" s="3">
        <f t="shared" ca="1" si="165"/>
        <v>3.7998302468109382E-2</v>
      </c>
      <c r="AZ153" s="3">
        <f t="shared" ca="1" si="114"/>
        <v>3.5884215313868983E-2</v>
      </c>
      <c r="BC153" s="3">
        <f t="shared" ca="1" si="166"/>
        <v>-1.1208748935237738</v>
      </c>
      <c r="BD153" s="3">
        <f t="shared" ca="1" si="166"/>
        <v>0.44454956962666348</v>
      </c>
      <c r="BE153" s="3">
        <f t="shared" ca="1" si="166"/>
        <v>1.3436823409585319</v>
      </c>
    </row>
    <row r="154" spans="1:57" x14ac:dyDescent="0.2">
      <c r="A154" s="3">
        <f t="shared" si="115"/>
        <v>1.420000000000001</v>
      </c>
      <c r="B154" s="3">
        <f t="shared" ca="1" si="116"/>
        <v>3.5547777373501677E-2</v>
      </c>
      <c r="C154" s="3">
        <f t="shared" ca="1" si="117"/>
        <v>3.3841220666279592E-2</v>
      </c>
      <c r="D154" s="3">
        <f t="shared" ca="1" si="118"/>
        <v>3.2760156681046808E-2</v>
      </c>
      <c r="E154" s="3">
        <f t="shared" ca="1" si="119"/>
        <v>3.2055350022141132E-2</v>
      </c>
      <c r="F154" s="3">
        <f t="shared" ca="1" si="120"/>
        <v>3.1498979070505514E-2</v>
      </c>
      <c r="G154" s="3">
        <f t="shared" ca="1" si="121"/>
        <v>3.1051724322881894E-2</v>
      </c>
      <c r="H154" s="3">
        <f t="shared" ca="1" si="122"/>
        <v>3.0729514607429578E-2</v>
      </c>
      <c r="I154" s="3">
        <f t="shared" ca="1" si="123"/>
        <v>3.0544670297607632E-2</v>
      </c>
      <c r="J154" s="3">
        <f t="shared" ca="1" si="124"/>
        <v>3.0499970536894017E-2</v>
      </c>
      <c r="K154" s="3">
        <f t="shared" ca="1" si="125"/>
        <v>3.0590921652423525E-2</v>
      </c>
      <c r="L154" s="3">
        <f t="shared" ca="1" si="126"/>
        <v>3.0808668852705837E-2</v>
      </c>
      <c r="M154" s="3">
        <f t="shared" ca="1" si="127"/>
        <v>3.1142665348468795E-2</v>
      </c>
      <c r="N154" s="3">
        <f t="shared" ca="1" si="128"/>
        <v>3.1582492382259804E-2</v>
      </c>
      <c r="O154" s="3">
        <f t="shared" ca="1" si="129"/>
        <v>3.2118687813409701E-2</v>
      </c>
      <c r="P154" s="3">
        <f t="shared" ca="1" si="130"/>
        <v>3.2742460219101543E-2</v>
      </c>
      <c r="Q154" s="3">
        <f t="shared" ca="1" si="131"/>
        <v>3.3444634989479603E-2</v>
      </c>
      <c r="R154" s="3">
        <f t="shared" ca="1" si="132"/>
        <v>3.4214647039132705E-2</v>
      </c>
      <c r="S154" s="3">
        <f t="shared" ca="1" si="133"/>
        <v>3.5040286415713613E-2</v>
      </c>
      <c r="T154" s="3">
        <f t="shared" ca="1" si="134"/>
        <v>3.5908241459853912E-2</v>
      </c>
      <c r="U154" s="3">
        <f t="shared" ca="1" si="135"/>
        <v>3.6805065049368479E-2</v>
      </c>
      <c r="V154" s="3">
        <f t="shared" ca="1" si="136"/>
        <v>3.7718210638018737E-2</v>
      </c>
      <c r="W154" s="3">
        <f t="shared" ca="1" si="137"/>
        <v>3.8636770373243874E-2</v>
      </c>
      <c r="X154" s="3">
        <f t="shared" ca="1" si="138"/>
        <v>3.9551756943067874E-2</v>
      </c>
      <c r="Y154" s="3">
        <f t="shared" ca="1" si="139"/>
        <v>4.0455875737357185E-2</v>
      </c>
      <c r="Z154" s="3">
        <f t="shared" ca="1" si="140"/>
        <v>4.1342923314633552E-2</v>
      </c>
      <c r="AA154" s="3">
        <f t="shared" ca="1" si="141"/>
        <v>4.2207288745625321E-2</v>
      </c>
      <c r="AB154" s="3">
        <f t="shared" ca="1" si="142"/>
        <v>4.3043708959965149E-2</v>
      </c>
      <c r="AC154" s="3">
        <f t="shared" ca="1" si="143"/>
        <v>4.3847031016768262E-2</v>
      </c>
      <c r="AD154" s="3">
        <f t="shared" ca="1" si="144"/>
        <v>4.4612017821456768E-2</v>
      </c>
      <c r="AE154" s="3">
        <f t="shared" ca="1" si="145"/>
        <v>4.533320298288622E-2</v>
      </c>
      <c r="AF154" s="3">
        <f t="shared" ca="1" si="146"/>
        <v>4.6004690247768411E-2</v>
      </c>
      <c r="AG154" s="3">
        <f t="shared" ca="1" si="147"/>
        <v>4.6619888152864865E-2</v>
      </c>
      <c r="AH154" s="3">
        <f t="shared" ca="1" si="148"/>
        <v>4.7171284709471864E-2</v>
      </c>
      <c r="AI154" s="3">
        <f t="shared" ca="1" si="149"/>
        <v>4.7650427343982844E-2</v>
      </c>
      <c r="AJ154" s="3">
        <f t="shared" ca="1" si="150"/>
        <v>4.8048174704447374E-2</v>
      </c>
      <c r="AK154" s="3">
        <f t="shared" ca="1" si="151"/>
        <v>4.8355044020559429E-2</v>
      </c>
      <c r="AL154" s="3">
        <f t="shared" ca="1" si="152"/>
        <v>4.8561388139939578E-2</v>
      </c>
      <c r="AM154" s="3">
        <f t="shared" ca="1" si="153"/>
        <v>4.8657364572160897E-2</v>
      </c>
      <c r="AN154" s="3">
        <f t="shared" ca="1" si="154"/>
        <v>4.8632830191504772E-2</v>
      </c>
      <c r="AO154" s="3">
        <f t="shared" ca="1" si="155"/>
        <v>4.8477213781031057E-2</v>
      </c>
      <c r="AP154" s="3">
        <f t="shared" ca="1" si="156"/>
        <v>4.8179435961409139E-2</v>
      </c>
      <c r="AQ154" s="3">
        <f t="shared" ca="1" si="157"/>
        <v>4.7727963923178351E-2</v>
      </c>
      <c r="AR154" s="3">
        <f t="shared" ca="1" si="158"/>
        <v>4.7111013093428265E-2</v>
      </c>
      <c r="AS154" s="3">
        <f t="shared" ca="1" si="159"/>
        <v>4.631679772885116E-2</v>
      </c>
      <c r="AT154" s="3">
        <f t="shared" ca="1" si="160"/>
        <v>4.5333787364702421E-2</v>
      </c>
      <c r="AU154" s="3">
        <f t="shared" ca="1" si="161"/>
        <v>4.4151227581470651E-2</v>
      </c>
      <c r="AV154" s="3">
        <f t="shared" ca="1" si="162"/>
        <v>4.2760618606610089E-2</v>
      </c>
      <c r="AW154" s="3">
        <f t="shared" ca="1" si="163"/>
        <v>4.1159383692246004E-2</v>
      </c>
      <c r="AX154" s="3">
        <f t="shared" ca="1" si="164"/>
        <v>3.9358088707527855E-2</v>
      </c>
      <c r="AY154" s="3">
        <f t="shared" ca="1" si="165"/>
        <v>3.7390995817743029E-2</v>
      </c>
      <c r="AZ154" s="3">
        <f t="shared" ca="1" si="114"/>
        <v>3.5326829176820992E-2</v>
      </c>
      <c r="BC154" s="3">
        <f t="shared" ca="1" si="166"/>
        <v>-0.96491701772106442</v>
      </c>
      <c r="BD154" s="3">
        <f t="shared" ca="1" si="166"/>
        <v>-1.4314966886189024</v>
      </c>
      <c r="BE154" s="3">
        <f t="shared" ca="1" si="166"/>
        <v>-1.8127109864724282</v>
      </c>
    </row>
    <row r="155" spans="1:57" x14ac:dyDescent="0.2">
      <c r="A155" s="3">
        <f t="shared" si="115"/>
        <v>1.430000000000001</v>
      </c>
      <c r="B155" s="3">
        <f t="shared" ca="1" si="116"/>
        <v>3.5760547819955538E-2</v>
      </c>
      <c r="C155" s="3">
        <f t="shared" ca="1" si="117"/>
        <v>3.4135187687875747E-2</v>
      </c>
      <c r="D155" s="3">
        <f t="shared" ca="1" si="118"/>
        <v>3.3126450475415431E-2</v>
      </c>
      <c r="E155" s="3">
        <f t="shared" ca="1" si="119"/>
        <v>3.2485634824091857E-2</v>
      </c>
      <c r="F155" s="3">
        <f t="shared" ca="1" si="120"/>
        <v>3.1988792090749577E-2</v>
      </c>
      <c r="G155" s="3">
        <f t="shared" ca="1" si="121"/>
        <v>3.159780834615554E-2</v>
      </c>
      <c r="H155" s="3">
        <f t="shared" ca="1" si="122"/>
        <v>3.1328638982236721E-2</v>
      </c>
      <c r="I155" s="3">
        <f t="shared" ca="1" si="123"/>
        <v>3.1193510809848727E-2</v>
      </c>
      <c r="J155" s="3">
        <f t="shared" ca="1" si="124"/>
        <v>3.1195153665192463E-2</v>
      </c>
      <c r="K155" s="3">
        <f t="shared" ca="1" si="125"/>
        <v>3.1329082003536707E-2</v>
      </c>
      <c r="L155" s="3">
        <f t="shared" ca="1" si="126"/>
        <v>3.1586502018519778E-2</v>
      </c>
      <c r="M155" s="3">
        <f t="shared" ca="1" si="127"/>
        <v>3.1956964015241451E-2</v>
      </c>
      <c r="N155" s="3">
        <f t="shared" ca="1" si="128"/>
        <v>3.2430162808231501E-2</v>
      </c>
      <c r="O155" s="3">
        <f t="shared" ca="1" si="129"/>
        <v>3.2996744179416455E-2</v>
      </c>
      <c r="P155" s="3">
        <f t="shared" ca="1" si="130"/>
        <v>3.3648003749404728E-2</v>
      </c>
      <c r="Q155" s="3">
        <f t="shared" ca="1" si="131"/>
        <v>3.4374834105147967E-2</v>
      </c>
      <c r="R155" s="3">
        <f t="shared" ca="1" si="132"/>
        <v>3.5166732641715201E-2</v>
      </c>
      <c r="S155" s="3">
        <f t="shared" ca="1" si="133"/>
        <v>3.6011563168643915E-2</v>
      </c>
      <c r="T155" s="3">
        <f t="shared" ca="1" si="134"/>
        <v>3.6896107554838228E-2</v>
      </c>
      <c r="U155" s="3">
        <f t="shared" ca="1" si="135"/>
        <v>3.7807033370788029E-2</v>
      </c>
      <c r="V155" s="3">
        <f t="shared" ca="1" si="136"/>
        <v>3.8731923952095355E-2</v>
      </c>
      <c r="W155" s="3">
        <f t="shared" ca="1" si="137"/>
        <v>3.9660007358267232E-2</v>
      </c>
      <c r="X155" s="3">
        <f t="shared" ca="1" si="138"/>
        <v>4.0582427977916544E-2</v>
      </c>
      <c r="Y155" s="3">
        <f t="shared" ca="1" si="139"/>
        <v>4.1492011155900385E-2</v>
      </c>
      <c r="Z155" s="3">
        <f t="shared" ca="1" si="140"/>
        <v>4.2382663647434336E-2</v>
      </c>
      <c r="AA155" s="3">
        <f t="shared" ca="1" si="141"/>
        <v>4.3248879963704669E-2</v>
      </c>
      <c r="AB155" s="3">
        <f t="shared" ca="1" si="142"/>
        <v>4.4085497773507058E-2</v>
      </c>
      <c r="AC155" s="3">
        <f t="shared" ca="1" si="143"/>
        <v>4.488746095591286E-2</v>
      </c>
      <c r="AD155" s="3">
        <f t="shared" ca="1" si="144"/>
        <v>4.5649626211996495E-2</v>
      </c>
      <c r="AE155" s="3">
        <f t="shared" ca="1" si="145"/>
        <v>4.6366616726773037E-2</v>
      </c>
      <c r="AF155" s="3">
        <f t="shared" ca="1" si="146"/>
        <v>4.7032620224643822E-2</v>
      </c>
      <c r="AG155" s="3">
        <f t="shared" ca="1" si="147"/>
        <v>4.7641124344539793E-2</v>
      </c>
      <c r="AH155" s="3">
        <f t="shared" ca="1" si="148"/>
        <v>4.8184695359702739E-2</v>
      </c>
      <c r="AI155" s="3">
        <f t="shared" ca="1" si="149"/>
        <v>4.865496349584731E-2</v>
      </c>
      <c r="AJ155" s="3">
        <f t="shared" ca="1" si="150"/>
        <v>4.9042876601407381E-2</v>
      </c>
      <c r="AK155" s="3">
        <f t="shared" ca="1" si="151"/>
        <v>4.9339044068242431E-2</v>
      </c>
      <c r="AL155" s="3">
        <f t="shared" ca="1" si="152"/>
        <v>4.9533909692074399E-2</v>
      </c>
      <c r="AM155" s="3">
        <f t="shared" ca="1" si="153"/>
        <v>4.9617719232729736E-2</v>
      </c>
      <c r="AN155" s="3">
        <f t="shared" ca="1" si="154"/>
        <v>4.9580414698039171E-2</v>
      </c>
      <c r="AO155" s="3">
        <f t="shared" ca="1" si="155"/>
        <v>4.941150788343085E-2</v>
      </c>
      <c r="AP155" s="3">
        <f t="shared" ca="1" si="156"/>
        <v>4.9100003070402271E-2</v>
      </c>
      <c r="AQ155" s="3">
        <f t="shared" ca="1" si="157"/>
        <v>4.8634454799019969E-2</v>
      </c>
      <c r="AR155" s="3">
        <f t="shared" ca="1" si="158"/>
        <v>4.8003170644891013E-2</v>
      </c>
      <c r="AS155" s="3">
        <f t="shared" ca="1" si="159"/>
        <v>4.7194462093544463E-2</v>
      </c>
      <c r="AT155" s="3">
        <f t="shared" ca="1" si="160"/>
        <v>4.6196906474638005E-2</v>
      </c>
      <c r="AU155" s="3">
        <f t="shared" ca="1" si="161"/>
        <v>4.4999887121136978E-2</v>
      </c>
      <c r="AV155" s="3">
        <f t="shared" ca="1" si="162"/>
        <v>4.3595116041523434E-2</v>
      </c>
      <c r="AW155" s="3">
        <f t="shared" ca="1" si="163"/>
        <v>4.198037363813574E-2</v>
      </c>
      <c r="AX155" s="3">
        <f t="shared" ca="1" si="164"/>
        <v>4.0166795341216227E-2</v>
      </c>
      <c r="AY155" s="3">
        <f t="shared" ca="1" si="165"/>
        <v>3.8189429934104402E-2</v>
      </c>
      <c r="AZ155" s="3">
        <f t="shared" ca="1" si="114"/>
        <v>3.611766813796051E-2</v>
      </c>
      <c r="BC155" s="3">
        <f t="shared" ca="1" si="166"/>
        <v>1.3535997661500119</v>
      </c>
      <c r="BD155" s="3">
        <f t="shared" ca="1" si="166"/>
        <v>0.47660646276362151</v>
      </c>
      <c r="BE155" s="3">
        <f t="shared" ca="1" si="166"/>
        <v>0.95574817179657057</v>
      </c>
    </row>
    <row r="156" spans="1:57" x14ac:dyDescent="0.2">
      <c r="A156" s="3">
        <f t="shared" si="115"/>
        <v>1.4400000000000011</v>
      </c>
      <c r="B156" s="3">
        <f t="shared" ca="1" si="116"/>
        <v>3.570047363597792E-2</v>
      </c>
      <c r="C156" s="3">
        <f t="shared" ca="1" si="117"/>
        <v>3.4209743300771006E-2</v>
      </c>
      <c r="D156" s="3">
        <f t="shared" ca="1" si="118"/>
        <v>3.3327902175458571E-2</v>
      </c>
      <c r="E156" s="3">
        <f t="shared" ca="1" si="119"/>
        <v>3.2806694084984135E-2</v>
      </c>
      <c r="F156" s="3">
        <f t="shared" ca="1" si="120"/>
        <v>3.2425834381528684E-2</v>
      </c>
      <c r="G156" s="3">
        <f t="shared" ca="1" si="121"/>
        <v>3.2148235497151366E-2</v>
      </c>
      <c r="H156" s="3">
        <f t="shared" ca="1" si="122"/>
        <v>3.1989721352491757E-2</v>
      </c>
      <c r="I156" s="3">
        <f t="shared" ca="1" si="123"/>
        <v>3.1962270448380889E-2</v>
      </c>
      <c r="J156" s="3">
        <f t="shared" ca="1" si="124"/>
        <v>3.2068408829923178E-2</v>
      </c>
      <c r="K156" s="3">
        <f t="shared" ca="1" si="125"/>
        <v>3.2303504505133654E-2</v>
      </c>
      <c r="L156" s="3">
        <f t="shared" ca="1" si="126"/>
        <v>3.2658669742436468E-2</v>
      </c>
      <c r="M156" s="3">
        <f t="shared" ca="1" si="127"/>
        <v>3.312339663832789E-2</v>
      </c>
      <c r="N156" s="3">
        <f t="shared" ca="1" si="128"/>
        <v>3.3687337833804704E-2</v>
      </c>
      <c r="O156" s="3">
        <f t="shared" ca="1" si="129"/>
        <v>3.4341090983278047E-2</v>
      </c>
      <c r="P156" s="3">
        <f t="shared" ca="1" si="130"/>
        <v>3.5075882721321706E-2</v>
      </c>
      <c r="Q156" s="3">
        <f t="shared" ca="1" si="131"/>
        <v>3.5882517104840486E-2</v>
      </c>
      <c r="R156" s="3">
        <f t="shared" ca="1" si="132"/>
        <v>3.6750398602484087E-2</v>
      </c>
      <c r="S156" s="3">
        <f t="shared" ca="1" si="133"/>
        <v>3.7667309548474817E-2</v>
      </c>
      <c r="T156" s="3">
        <f t="shared" ca="1" si="134"/>
        <v>3.861997013074972E-2</v>
      </c>
      <c r="U156" s="3">
        <f t="shared" ca="1" si="135"/>
        <v>3.9595007283729375E-2</v>
      </c>
      <c r="V156" s="3">
        <f t="shared" ca="1" si="136"/>
        <v>4.0579978712933319E-2</v>
      </c>
      <c r="W156" s="3">
        <f t="shared" ca="1" si="137"/>
        <v>4.1564092673179197E-2</v>
      </c>
      <c r="X156" s="3">
        <f t="shared" ca="1" si="138"/>
        <v>4.2538469386229169E-2</v>
      </c>
      <c r="Y156" s="3">
        <f t="shared" ca="1" si="139"/>
        <v>4.3495898324237399E-2</v>
      </c>
      <c r="Z156" s="3">
        <f t="shared" ca="1" si="140"/>
        <v>4.4430240711460935E-2</v>
      </c>
      <c r="AA156" s="3">
        <f t="shared" ca="1" si="141"/>
        <v>4.5335940772990441E-2</v>
      </c>
      <c r="AB156" s="3">
        <f t="shared" ca="1" si="142"/>
        <v>4.6207781205872801E-2</v>
      </c>
      <c r="AC156" s="3">
        <f t="shared" ca="1" si="143"/>
        <v>4.7040647016121796E-2</v>
      </c>
      <c r="AD156" s="3">
        <f t="shared" ca="1" si="144"/>
        <v>4.7829332983546649E-2</v>
      </c>
      <c r="AE156" s="3">
        <f t="shared" ca="1" si="145"/>
        <v>4.8568396124824893E-2</v>
      </c>
      <c r="AF156" s="3">
        <f t="shared" ca="1" si="146"/>
        <v>4.925195241200938E-2</v>
      </c>
      <c r="AG156" s="3">
        <f t="shared" ca="1" si="147"/>
        <v>4.9873412936868325E-2</v>
      </c>
      <c r="AH156" s="3">
        <f t="shared" ca="1" si="148"/>
        <v>5.0425266692808911E-2</v>
      </c>
      <c r="AI156" s="3">
        <f t="shared" ca="1" si="149"/>
        <v>5.0899071200360607E-2</v>
      </c>
      <c r="AJ156" s="3">
        <f t="shared" ca="1" si="150"/>
        <v>5.1285707935049558E-2</v>
      </c>
      <c r="AK156" s="3">
        <f t="shared" ca="1" si="151"/>
        <v>5.1575722794091831E-2</v>
      </c>
      <c r="AL156" s="3">
        <f t="shared" ca="1" si="152"/>
        <v>5.1759494834826114E-2</v>
      </c>
      <c r="AM156" s="3">
        <f t="shared" ca="1" si="153"/>
        <v>5.1827202372470522E-2</v>
      </c>
      <c r="AN156" s="3">
        <f t="shared" ca="1" si="154"/>
        <v>5.176871687345385E-2</v>
      </c>
      <c r="AO156" s="3">
        <f t="shared" ca="1" si="155"/>
        <v>5.1573477526014072E-2</v>
      </c>
      <c r="AP156" s="3">
        <f t="shared" ca="1" si="156"/>
        <v>5.1230416713723151E-2</v>
      </c>
      <c r="AQ156" s="3">
        <f t="shared" ca="1" si="157"/>
        <v>5.0728020789626967E-2</v>
      </c>
      <c r="AR156" s="3">
        <f t="shared" ca="1" si="158"/>
        <v>5.0054533946928832E-2</v>
      </c>
      <c r="AS156" s="3">
        <f t="shared" ca="1" si="159"/>
        <v>4.9198209478778246E-2</v>
      </c>
      <c r="AT156" s="3">
        <f t="shared" ca="1" si="160"/>
        <v>4.8147577475869043E-2</v>
      </c>
      <c r="AU156" s="3">
        <f t="shared" ca="1" si="161"/>
        <v>4.6892004871686647E-2</v>
      </c>
      <c r="AV156" s="3">
        <f t="shared" ca="1" si="162"/>
        <v>4.5423262730597012E-2</v>
      </c>
      <c r="AW156" s="3">
        <f t="shared" ca="1" si="163"/>
        <v>4.3739337220841543E-2</v>
      </c>
      <c r="AX156" s="3">
        <f t="shared" ca="1" si="164"/>
        <v>4.1851782042366968E-2</v>
      </c>
      <c r="AY156" s="3">
        <f t="shared" ca="1" si="165"/>
        <v>3.9796274563020852E-2</v>
      </c>
      <c r="AZ156" s="3">
        <f t="shared" ca="1" si="114"/>
        <v>3.764264956007983E-2</v>
      </c>
      <c r="BC156" s="3">
        <f t="shared" ca="1" si="166"/>
        <v>2.5906658612655686</v>
      </c>
      <c r="BD156" s="3">
        <f t="shared" ca="1" si="166"/>
        <v>2.013012602124757</v>
      </c>
      <c r="BE156" s="3">
        <f t="shared" ca="1" si="166"/>
        <v>2.0578104777406594</v>
      </c>
    </row>
    <row r="157" spans="1:57" x14ac:dyDescent="0.2">
      <c r="A157" s="3">
        <f t="shared" si="115"/>
        <v>1.4500000000000011</v>
      </c>
      <c r="B157" s="3">
        <f t="shared" ca="1" si="116"/>
        <v>3.6609218728742378E-2</v>
      </c>
      <c r="C157" s="3">
        <f t="shared" ca="1" si="117"/>
        <v>3.5240490681973255E-2</v>
      </c>
      <c r="D157" s="3">
        <f t="shared" ca="1" si="118"/>
        <v>3.4459259289738309E-2</v>
      </c>
      <c r="E157" s="3">
        <f t="shared" ca="1" si="119"/>
        <v>3.4018560031652156E-2</v>
      </c>
      <c r="F157" s="3">
        <f t="shared" ca="1" si="120"/>
        <v>3.3702501597557992E-2</v>
      </c>
      <c r="G157" s="3">
        <f t="shared" ca="1" si="121"/>
        <v>3.347578171916224E-2</v>
      </c>
      <c r="H157" s="3">
        <f t="shared" ca="1" si="122"/>
        <v>3.335487260404895E-2</v>
      </c>
      <c r="I157" s="3">
        <f t="shared" ca="1" si="123"/>
        <v>3.335228742840983E-2</v>
      </c>
      <c r="J157" s="3">
        <f t="shared" ca="1" si="124"/>
        <v>3.3471131688136313E-2</v>
      </c>
      <c r="K157" s="3">
        <f t="shared" ca="1" si="125"/>
        <v>3.3707410089437083E-2</v>
      </c>
      <c r="L157" s="3">
        <f t="shared" ca="1" si="126"/>
        <v>3.4052923784861036E-2</v>
      </c>
      <c r="M157" s="3">
        <f t="shared" ca="1" si="127"/>
        <v>3.4497889078008985E-2</v>
      </c>
      <c r="N157" s="3">
        <f t="shared" ca="1" si="128"/>
        <v>3.5032698412271732E-2</v>
      </c>
      <c r="O157" s="3">
        <f t="shared" ca="1" si="129"/>
        <v>3.5648682992381282E-2</v>
      </c>
      <c r="P157" s="3">
        <f t="shared" ca="1" si="130"/>
        <v>3.6337782171003204E-2</v>
      </c>
      <c r="Q157" s="3">
        <f t="shared" ca="1" si="131"/>
        <v>3.7091493482074682E-2</v>
      </c>
      <c r="R157" s="3">
        <f t="shared" ca="1" si="132"/>
        <v>3.7899910791854813E-2</v>
      </c>
      <c r="S157" s="3">
        <f t="shared" ca="1" si="133"/>
        <v>3.8751517450144338E-2</v>
      </c>
      <c r="T157" s="3">
        <f t="shared" ca="1" si="134"/>
        <v>3.9633754479817838E-2</v>
      </c>
      <c r="U157" s="3">
        <f t="shared" ca="1" si="135"/>
        <v>4.0533990574352967E-2</v>
      </c>
      <c r="V157" s="3">
        <f t="shared" ca="1" si="136"/>
        <v>4.1440540020701286E-2</v>
      </c>
      <c r="W157" s="3">
        <f t="shared" ca="1" si="137"/>
        <v>4.2343373276754484E-2</v>
      </c>
      <c r="X157" s="3">
        <f t="shared" ca="1" si="138"/>
        <v>4.3234368258313595E-2</v>
      </c>
      <c r="Y157" s="3">
        <f t="shared" ca="1" si="139"/>
        <v>4.4107060466671413E-2</v>
      </c>
      <c r="Z157" s="3">
        <f t="shared" ca="1" si="140"/>
        <v>4.4956047595030357E-2</v>
      </c>
      <c r="AA157" s="3">
        <f t="shared" ca="1" si="141"/>
        <v>4.5776505583679059E-2</v>
      </c>
      <c r="AB157" s="3">
        <f t="shared" ca="1" si="142"/>
        <v>4.6563944174896114E-2</v>
      </c>
      <c r="AC157" s="3">
        <f t="shared" ca="1" si="143"/>
        <v>4.7313971535680205E-2</v>
      </c>
      <c r="AD157" s="3">
        <f t="shared" ca="1" si="144"/>
        <v>4.8022102534640586E-2</v>
      </c>
      <c r="AE157" s="3">
        <f t="shared" ca="1" si="145"/>
        <v>4.8683610003443671E-2</v>
      </c>
      <c r="AF157" s="3">
        <f t="shared" ca="1" si="146"/>
        <v>4.9293320160904187E-2</v>
      </c>
      <c r="AG157" s="3">
        <f t="shared" ca="1" si="147"/>
        <v>4.9845349631980861E-2</v>
      </c>
      <c r="AH157" s="3">
        <f t="shared" ca="1" si="148"/>
        <v>5.0332892316745891E-2</v>
      </c>
      <c r="AI157" s="3">
        <f t="shared" ca="1" si="149"/>
        <v>5.0748215252195777E-2</v>
      </c>
      <c r="AJ157" s="3">
        <f t="shared" ca="1" si="150"/>
        <v>5.1082915693520865E-2</v>
      </c>
      <c r="AK157" s="3">
        <f t="shared" ca="1" si="151"/>
        <v>5.1328258113425687E-2</v>
      </c>
      <c r="AL157" s="3">
        <f t="shared" ca="1" si="152"/>
        <v>5.1475338871747808E-2</v>
      </c>
      <c r="AM157" s="3">
        <f t="shared" ca="1" si="153"/>
        <v>5.1515050872167803E-2</v>
      </c>
      <c r="AN157" s="3">
        <f t="shared" ca="1" si="154"/>
        <v>5.1437977093403406E-2</v>
      </c>
      <c r="AO157" s="3">
        <f t="shared" ca="1" si="155"/>
        <v>5.1234266225694387E-2</v>
      </c>
      <c r="AP157" s="3">
        <f t="shared" ca="1" si="156"/>
        <v>5.0893560923911903E-2</v>
      </c>
      <c r="AQ157" s="3">
        <f t="shared" ca="1" si="157"/>
        <v>5.0405061545180187E-2</v>
      </c>
      <c r="AR157" s="3">
        <f t="shared" ca="1" si="158"/>
        <v>4.9757731099105924E-2</v>
      </c>
      <c r="AS157" s="3">
        <f t="shared" ca="1" si="159"/>
        <v>4.8940547000534025E-2</v>
      </c>
      <c r="AT157" s="3">
        <f t="shared" ca="1" si="160"/>
        <v>4.7942774812990786E-2</v>
      </c>
      <c r="AU157" s="3">
        <f t="shared" ca="1" si="161"/>
        <v>4.6754548674595692E-2</v>
      </c>
      <c r="AV157" s="3">
        <f t="shared" ca="1" si="162"/>
        <v>4.5368483734805572E-2</v>
      </c>
      <c r="AW157" s="3">
        <f t="shared" ca="1" si="163"/>
        <v>4.3783558272847592E-2</v>
      </c>
      <c r="AX157" s="3">
        <f t="shared" ca="1" si="164"/>
        <v>4.201253055967559E-2</v>
      </c>
      <c r="AY157" s="3">
        <f t="shared" ca="1" si="165"/>
        <v>4.0092484952084013E-2</v>
      </c>
      <c r="AZ157" s="3">
        <f t="shared" ca="1" si="114"/>
        <v>3.8094547920041473E-2</v>
      </c>
      <c r="BC157" s="3">
        <f t="shared" ca="1" si="166"/>
        <v>0.78662665838455847</v>
      </c>
      <c r="BD157" s="3">
        <f t="shared" ca="1" si="166"/>
        <v>-2.1022900800030735</v>
      </c>
      <c r="BE157" s="3">
        <f t="shared" ca="1" si="166"/>
        <v>0.66302474925829724</v>
      </c>
    </row>
    <row r="158" spans="1:57" x14ac:dyDescent="0.2">
      <c r="A158" s="3">
        <f t="shared" si="115"/>
        <v>1.4600000000000011</v>
      </c>
      <c r="B158" s="3">
        <f t="shared" ca="1" si="116"/>
        <v>3.606489290627541E-2</v>
      </c>
      <c r="C158" s="3">
        <f t="shared" ca="1" si="117"/>
        <v>3.4782831339995574E-2</v>
      </c>
      <c r="D158" s="3">
        <f t="shared" ca="1" si="118"/>
        <v>3.4080262581530622E-2</v>
      </c>
      <c r="E158" s="3">
        <f t="shared" ca="1" si="119"/>
        <v>3.3710892873809933E-2</v>
      </c>
      <c r="F158" s="3">
        <f t="shared" ca="1" si="120"/>
        <v>3.3462489158562411E-2</v>
      </c>
      <c r="G158" s="3">
        <f t="shared" ca="1" si="121"/>
        <v>3.3300828801871525E-2</v>
      </c>
      <c r="H158" s="3">
        <f t="shared" ca="1" si="122"/>
        <v>3.324234710101797E-2</v>
      </c>
      <c r="I158" s="3">
        <f t="shared" ca="1" si="123"/>
        <v>3.3299409878046429E-2</v>
      </c>
      <c r="J158" s="3">
        <f t="shared" ca="1" si="124"/>
        <v>3.3475020299567344E-2</v>
      </c>
      <c r="K158" s="3">
        <f t="shared" ca="1" si="125"/>
        <v>3.3765137888685494E-2</v>
      </c>
      <c r="L158" s="3">
        <f t="shared" ca="1" si="126"/>
        <v>3.4161570463517921E-2</v>
      </c>
      <c r="M158" s="3">
        <f t="shared" ca="1" si="127"/>
        <v>3.4654575921659596E-2</v>
      </c>
      <c r="N158" s="3">
        <f t="shared" ca="1" si="128"/>
        <v>3.5234603458837686E-2</v>
      </c>
      <c r="O158" s="3">
        <f t="shared" ca="1" si="129"/>
        <v>3.5893034488444338E-2</v>
      </c>
      <c r="P158" s="3">
        <f t="shared" ca="1" si="130"/>
        <v>3.6621837771399504E-2</v>
      </c>
      <c r="Q158" s="3">
        <f t="shared" ca="1" si="131"/>
        <v>3.7412521312068119E-2</v>
      </c>
      <c r="R158" s="3">
        <f t="shared" ca="1" si="132"/>
        <v>3.8255185681661877E-2</v>
      </c>
      <c r="S158" s="3">
        <f t="shared" ca="1" si="133"/>
        <v>3.913833271693095E-2</v>
      </c>
      <c r="T158" s="3">
        <f t="shared" ca="1" si="134"/>
        <v>4.0049441769153676E-2</v>
      </c>
      <c r="U158" s="3">
        <f t="shared" ca="1" si="135"/>
        <v>4.0975940662296102E-2</v>
      </c>
      <c r="V158" s="3">
        <f t="shared" ca="1" si="136"/>
        <v>4.1906217452158473E-2</v>
      </c>
      <c r="W158" s="3">
        <f t="shared" ca="1" si="137"/>
        <v>4.2830321784509642E-2</v>
      </c>
      <c r="X158" s="3">
        <f t="shared" ca="1" si="138"/>
        <v>4.3740206110875333E-2</v>
      </c>
      <c r="Y158" s="3">
        <f t="shared" ca="1" si="139"/>
        <v>4.4629468845466924E-2</v>
      </c>
      <c r="Z158" s="3">
        <f t="shared" ca="1" si="140"/>
        <v>4.5492761130341064E-2</v>
      </c>
      <c r="AA158" s="3">
        <f t="shared" ca="1" si="141"/>
        <v>4.6325307602568873E-2</v>
      </c>
      <c r="AB158" s="3">
        <f t="shared" ca="1" si="142"/>
        <v>4.7122662046959529E-2</v>
      </c>
      <c r="AC158" s="3">
        <f t="shared" ca="1" si="143"/>
        <v>4.7880472805036739E-2</v>
      </c>
      <c r="AD158" s="3">
        <f t="shared" ca="1" si="144"/>
        <v>4.8594291823717391E-2</v>
      </c>
      <c r="AE158" s="3">
        <f t="shared" ca="1" si="145"/>
        <v>4.9259424713276059E-2</v>
      </c>
      <c r="AF158" s="3">
        <f t="shared" ca="1" si="146"/>
        <v>4.9870724920001747E-2</v>
      </c>
      <c r="AG158" s="3">
        <f t="shared" ca="1" si="147"/>
        <v>5.0422331664496986E-2</v>
      </c>
      <c r="AH158" s="3">
        <f t="shared" ca="1" si="148"/>
        <v>5.0907460920678868E-2</v>
      </c>
      <c r="AI158" s="3">
        <f t="shared" ca="1" si="149"/>
        <v>5.1318406442258678E-2</v>
      </c>
      <c r="AJ158" s="3">
        <f t="shared" ca="1" si="150"/>
        <v>5.1646798394991277E-2</v>
      </c>
      <c r="AK158" s="3">
        <f t="shared" ca="1" si="151"/>
        <v>5.1883936876593678E-2</v>
      </c>
      <c r="AL158" s="3">
        <f t="shared" ca="1" si="152"/>
        <v>5.202095257010543E-2</v>
      </c>
      <c r="AM158" s="3">
        <f t="shared" ca="1" si="153"/>
        <v>5.2048769981129908E-2</v>
      </c>
      <c r="AN158" s="3">
        <f t="shared" ca="1" si="154"/>
        <v>5.1958000635451869E-2</v>
      </c>
      <c r="AO158" s="3">
        <f t="shared" ca="1" si="155"/>
        <v>5.1738819815682659E-2</v>
      </c>
      <c r="AP158" s="3">
        <f t="shared" ca="1" si="156"/>
        <v>5.1380897597632008E-2</v>
      </c>
      <c r="AQ158" s="3">
        <f t="shared" ca="1" si="157"/>
        <v>5.0873465513732834E-2</v>
      </c>
      <c r="AR158" s="3">
        <f t="shared" ca="1" si="158"/>
        <v>5.0205522571084862E-2</v>
      </c>
      <c r="AS158" s="3">
        <f t="shared" ca="1" si="159"/>
        <v>4.9366087608234965E-2</v>
      </c>
      <c r="AT158" s="3">
        <f t="shared" ca="1" si="160"/>
        <v>4.8344479371161785E-2</v>
      </c>
      <c r="AU158" s="3">
        <f t="shared" ca="1" si="161"/>
        <v>4.7130917815211774E-2</v>
      </c>
      <c r="AV158" s="3">
        <f t="shared" ca="1" si="162"/>
        <v>4.5718182210434402E-2</v>
      </c>
      <c r="AW158" s="3">
        <f t="shared" ca="1" si="163"/>
        <v>4.4105564271226805E-2</v>
      </c>
      <c r="AX158" s="3">
        <f t="shared" ca="1" si="164"/>
        <v>4.2306347962892579E-2</v>
      </c>
      <c r="AY158" s="3">
        <f t="shared" ca="1" si="165"/>
        <v>4.0358339400231764E-2</v>
      </c>
      <c r="AZ158" s="3">
        <f t="shared" ca="1" si="114"/>
        <v>3.8332843465052051E-2</v>
      </c>
      <c r="BC158" s="3">
        <f t="shared" ca="1" si="166"/>
        <v>0.50932408928125561</v>
      </c>
      <c r="BD158" s="3">
        <f t="shared" ca="1" si="166"/>
        <v>0.84849304827545069</v>
      </c>
      <c r="BE158" s="3">
        <f t="shared" ca="1" si="166"/>
        <v>1.142385432999518</v>
      </c>
    </row>
    <row r="159" spans="1:57" x14ac:dyDescent="0.2">
      <c r="A159" s="3">
        <f t="shared" si="115"/>
        <v>1.4700000000000011</v>
      </c>
      <c r="B159" s="3">
        <f t="shared" ca="1" si="116"/>
        <v>3.5375431438883491E-2</v>
      </c>
      <c r="C159" s="3">
        <f t="shared" ca="1" si="117"/>
        <v>3.4170809150189191E-2</v>
      </c>
      <c r="D159" s="3">
        <f t="shared" ca="1" si="118"/>
        <v>3.3535822353909651E-2</v>
      </c>
      <c r="E159" s="3">
        <f t="shared" ca="1" si="119"/>
        <v>3.3225027408605431E-2</v>
      </c>
      <c r="F159" s="3">
        <f t="shared" ca="1" si="120"/>
        <v>3.3029917538085998E-2</v>
      </c>
      <c r="G159" s="3">
        <f t="shared" ca="1" si="121"/>
        <v>3.2917447014463252E-2</v>
      </c>
      <c r="H159" s="3">
        <f t="shared" ca="1" si="122"/>
        <v>3.2904131618382668E-2</v>
      </c>
      <c r="I159" s="3">
        <f t="shared" ca="1" si="123"/>
        <v>3.3002310320784246E-2</v>
      </c>
      <c r="J159" s="3">
        <f t="shared" ca="1" si="124"/>
        <v>3.3215004704465985E-2</v>
      </c>
      <c r="K159" s="3">
        <f t="shared" ca="1" si="125"/>
        <v>3.3538249748947195E-2</v>
      </c>
      <c r="L159" s="3">
        <f t="shared" ca="1" si="126"/>
        <v>3.3963980239026616E-2</v>
      </c>
      <c r="M159" s="3">
        <f t="shared" ca="1" si="127"/>
        <v>3.4482615572005229E-2</v>
      </c>
      <c r="N159" s="3">
        <f t="shared" ca="1" si="128"/>
        <v>3.508478116761804E-2</v>
      </c>
      <c r="O159" s="3">
        <f t="shared" ca="1" si="129"/>
        <v>3.5762027834454223E-2</v>
      </c>
      <c r="P159" s="3">
        <f t="shared" ca="1" si="130"/>
        <v>3.6506472965476607E-2</v>
      </c>
      <c r="Q159" s="3">
        <f t="shared" ca="1" si="131"/>
        <v>3.7309754562713383E-2</v>
      </c>
      <c r="R159" s="3">
        <f t="shared" ca="1" si="132"/>
        <v>3.8162099740513773E-2</v>
      </c>
      <c r="S159" s="3">
        <f t="shared" ca="1" si="133"/>
        <v>3.9052148821951495E-2</v>
      </c>
      <c r="T159" s="3">
        <f t="shared" ca="1" si="134"/>
        <v>3.9967539505295344E-2</v>
      </c>
      <c r="U159" s="3">
        <f t="shared" ca="1" si="135"/>
        <v>4.089587864031196E-2</v>
      </c>
      <c r="V159" s="3">
        <f t="shared" ca="1" si="136"/>
        <v>4.1825747762575867E-2</v>
      </c>
      <c r="W159" s="3">
        <f t="shared" ca="1" si="137"/>
        <v>4.2747395215235032E-2</v>
      </c>
      <c r="X159" s="3">
        <f t="shared" ca="1" si="138"/>
        <v>4.3652967355628763E-2</v>
      </c>
      <c r="Y159" s="3">
        <f t="shared" ca="1" si="139"/>
        <v>4.4536244924150731E-2</v>
      </c>
      <c r="Z159" s="3">
        <f t="shared" ca="1" si="140"/>
        <v>4.5392052019215409E-2</v>
      </c>
      <c r="AA159" s="3">
        <f t="shared" ca="1" si="141"/>
        <v>4.6215781484136367E-2</v>
      </c>
      <c r="AB159" s="3">
        <f t="shared" ca="1" si="142"/>
        <v>4.7003150671438267E-2</v>
      </c>
      <c r="AC159" s="3">
        <f t="shared" ca="1" si="143"/>
        <v>4.7749967637790505E-2</v>
      </c>
      <c r="AD159" s="3">
        <f t="shared" ca="1" si="144"/>
        <v>4.8451940924968601E-2</v>
      </c>
      <c r="AE159" s="3">
        <f t="shared" ca="1" si="145"/>
        <v>4.9104528413377646E-2</v>
      </c>
      <c r="AF159" s="3">
        <f t="shared" ca="1" si="146"/>
        <v>4.9702730286689305E-2</v>
      </c>
      <c r="AG159" s="3">
        <f t="shared" ca="1" si="147"/>
        <v>5.024082795325896E-2</v>
      </c>
      <c r="AH159" s="3">
        <f t="shared" ca="1" si="148"/>
        <v>5.0712179156250987E-2</v>
      </c>
      <c r="AI159" s="3">
        <f t="shared" ca="1" si="149"/>
        <v>5.1109224092513471E-2</v>
      </c>
      <c r="AJ159" s="3">
        <f t="shared" ca="1" si="150"/>
        <v>5.1423745495199756E-2</v>
      </c>
      <c r="AK159" s="3">
        <f t="shared" ca="1" si="151"/>
        <v>5.1647198663548131E-2</v>
      </c>
      <c r="AL159" s="3">
        <f t="shared" ca="1" si="152"/>
        <v>5.1770868151919565E-2</v>
      </c>
      <c r="AM159" s="3">
        <f t="shared" ca="1" si="153"/>
        <v>5.1785829609288112E-2</v>
      </c>
      <c r="AN159" s="3">
        <f t="shared" ca="1" si="154"/>
        <v>5.1682842671956664E-2</v>
      </c>
      <c r="AO159" s="3">
        <f t="shared" ca="1" si="155"/>
        <v>5.145222883402447E-2</v>
      </c>
      <c r="AP159" s="3">
        <f t="shared" ca="1" si="156"/>
        <v>5.1083805269872287E-2</v>
      </c>
      <c r="AQ159" s="3">
        <f t="shared" ca="1" si="157"/>
        <v>5.0566954386230385E-2</v>
      </c>
      <c r="AR159" s="3">
        <f t="shared" ca="1" si="158"/>
        <v>4.9890830898760723E-2</v>
      </c>
      <c r="AS159" s="3">
        <f t="shared" ca="1" si="159"/>
        <v>4.9044614907432144E-2</v>
      </c>
      <c r="AT159" s="3">
        <f t="shared" ca="1" si="160"/>
        <v>4.801779859591615E-2</v>
      </c>
      <c r="AU159" s="3">
        <f t="shared" ca="1" si="161"/>
        <v>4.6800808905398478E-2</v>
      </c>
      <c r="AV159" s="3">
        <f t="shared" ca="1" si="162"/>
        <v>4.5386711815357805E-2</v>
      </c>
      <c r="AW159" s="3">
        <f t="shared" ca="1" si="163"/>
        <v>4.3775236323089828E-2</v>
      </c>
      <c r="AX159" s="3">
        <f t="shared" ca="1" si="164"/>
        <v>4.1980315612066034E-2</v>
      </c>
      <c r="AY159" s="3">
        <f t="shared" ca="1" si="165"/>
        <v>4.0040586290713734E-2</v>
      </c>
      <c r="AZ159" s="3">
        <f t="shared" ca="1" si="114"/>
        <v>3.8027639605949279E-2</v>
      </c>
      <c r="BC159" s="3">
        <f t="shared" ca="1" si="166"/>
        <v>-0.36556364143584652</v>
      </c>
      <c r="BD159" s="3">
        <f t="shared" ca="1" si="166"/>
        <v>0.118685215120645</v>
      </c>
      <c r="BE159" s="3">
        <f t="shared" ca="1" si="166"/>
        <v>0.81362807178920526</v>
      </c>
    </row>
    <row r="160" spans="1:57" x14ac:dyDescent="0.2">
      <c r="A160" s="3">
        <f t="shared" si="115"/>
        <v>1.4800000000000011</v>
      </c>
      <c r="B160" s="3">
        <f t="shared" ca="1" si="116"/>
        <v>3.436994195674787E-2</v>
      </c>
      <c r="C160" s="3">
        <f t="shared" ca="1" si="117"/>
        <v>3.3151015249585317E-2</v>
      </c>
      <c r="D160" s="3">
        <f t="shared" ca="1" si="118"/>
        <v>3.2499789468369768E-2</v>
      </c>
      <c r="E160" s="3">
        <f t="shared" ca="1" si="119"/>
        <v>3.2171447582374786E-2</v>
      </c>
      <c r="F160" s="3">
        <f t="shared" ca="1" si="120"/>
        <v>3.1960877081722183E-2</v>
      </c>
      <c r="G160" s="3">
        <f t="shared" ca="1" si="121"/>
        <v>3.1835906187851856E-2</v>
      </c>
      <c r="H160" s="3">
        <f t="shared" ca="1" si="122"/>
        <v>3.1812847989837488E-2</v>
      </c>
      <c r="I160" s="3">
        <f t="shared" ca="1" si="123"/>
        <v>3.1903734484613075E-2</v>
      </c>
      <c r="J160" s="3">
        <f t="shared" ca="1" si="124"/>
        <v>3.2111325783721535E-2</v>
      </c>
      <c r="K160" s="3">
        <f t="shared" ca="1" si="125"/>
        <v>3.2431452325054892E-2</v>
      </c>
      <c r="L160" s="3">
        <f t="shared" ca="1" si="126"/>
        <v>3.2855895522506888E-2</v>
      </c>
      <c r="M160" s="3">
        <f t="shared" ca="1" si="127"/>
        <v>3.3374955539323375E-2</v>
      </c>
      <c r="N160" s="3">
        <f t="shared" ca="1" si="128"/>
        <v>3.3979152854423836E-2</v>
      </c>
      <c r="O160" s="3">
        <f t="shared" ca="1" si="129"/>
        <v>3.4659926228084191E-2</v>
      </c>
      <c r="P160" s="3">
        <f t="shared" ca="1" si="130"/>
        <v>3.5409260284375403E-2</v>
      </c>
      <c r="Q160" s="3">
        <f t="shared" ca="1" si="131"/>
        <v>3.6218641925651211E-2</v>
      </c>
      <c r="R160" s="3">
        <f t="shared" ca="1" si="132"/>
        <v>3.7078144020014935E-2</v>
      </c>
      <c r="S160" s="3">
        <f t="shared" ca="1" si="133"/>
        <v>3.7976264745829998E-2</v>
      </c>
      <c r="T160" s="3">
        <f t="shared" ca="1" si="134"/>
        <v>3.8900519533684674E-2</v>
      </c>
      <c r="U160" s="3">
        <f t="shared" ca="1" si="135"/>
        <v>3.9838413519978515E-2</v>
      </c>
      <c r="V160" s="3">
        <f t="shared" ca="1" si="136"/>
        <v>4.077844079616523E-2</v>
      </c>
      <c r="W160" s="3">
        <f t="shared" ca="1" si="137"/>
        <v>4.1710767278693439E-2</v>
      </c>
      <c r="X160" s="3">
        <f t="shared" ca="1" si="138"/>
        <v>4.262745197087623E-2</v>
      </c>
      <c r="Y160" s="3">
        <f t="shared" ca="1" si="139"/>
        <v>4.3522176723645903E-2</v>
      </c>
      <c r="Z160" s="3">
        <f t="shared" ca="1" si="140"/>
        <v>4.438965746852528E-2</v>
      </c>
      <c r="AA160" s="3">
        <f t="shared" ca="1" si="141"/>
        <v>4.5225174134052658E-2</v>
      </c>
      <c r="AB160" s="3">
        <f t="shared" ca="1" si="142"/>
        <v>4.6024326535169635E-2</v>
      </c>
      <c r="AC160" s="3">
        <f t="shared" ca="1" si="143"/>
        <v>4.6782801353038368E-2</v>
      </c>
      <c r="AD160" s="3">
        <f t="shared" ca="1" si="144"/>
        <v>4.7496182609551282E-2</v>
      </c>
      <c r="AE160" s="3">
        <f t="shared" ca="1" si="145"/>
        <v>4.8159799316341866E-2</v>
      </c>
      <c r="AF160" s="3">
        <f t="shared" ca="1" si="146"/>
        <v>4.876851727522466E-2</v>
      </c>
      <c r="AG160" s="3">
        <f t="shared" ca="1" si="147"/>
        <v>4.9316479045690635E-2</v>
      </c>
      <c r="AH160" s="3">
        <f t="shared" ca="1" si="148"/>
        <v>4.9796903205382055E-2</v>
      </c>
      <c r="AI160" s="3">
        <f t="shared" ca="1" si="149"/>
        <v>5.0202095488521864E-2</v>
      </c>
      <c r="AJ160" s="3">
        <f t="shared" ca="1" si="150"/>
        <v>5.0523710220097183E-2</v>
      </c>
      <c r="AK160" s="3">
        <f t="shared" ca="1" si="151"/>
        <v>5.0753076846016411E-2</v>
      </c>
      <c r="AL160" s="3">
        <f t="shared" ca="1" si="152"/>
        <v>5.0881352709155739E-2</v>
      </c>
      <c r="AM160" s="3">
        <f t="shared" ca="1" si="153"/>
        <v>5.0899483512955694E-2</v>
      </c>
      <c r="AN160" s="3">
        <f t="shared" ca="1" si="154"/>
        <v>5.0798095938009519E-2</v>
      </c>
      <c r="AO160" s="3">
        <f t="shared" ca="1" si="155"/>
        <v>5.0567376679398868E-2</v>
      </c>
      <c r="AP160" s="3">
        <f t="shared" ca="1" si="156"/>
        <v>5.0197009057342853E-2</v>
      </c>
      <c r="AQ160" s="3">
        <f t="shared" ca="1" si="157"/>
        <v>4.967624542130724E-2</v>
      </c>
      <c r="AR160" s="3">
        <f t="shared" ca="1" si="158"/>
        <v>4.8994115278326249E-2</v>
      </c>
      <c r="AS160" s="3">
        <f t="shared" ca="1" si="159"/>
        <v>4.8139679205068932E-2</v>
      </c>
      <c r="AT160" s="3">
        <f t="shared" ca="1" si="160"/>
        <v>4.7102322465615409E-2</v>
      </c>
      <c r="AU160" s="3">
        <f t="shared" ca="1" si="161"/>
        <v>4.5872399553215343E-2</v>
      </c>
      <c r="AV160" s="3">
        <f t="shared" ca="1" si="162"/>
        <v>4.4442985139998809E-2</v>
      </c>
      <c r="AW160" s="3">
        <f t="shared" ca="1" si="163"/>
        <v>4.2813968716618307E-2</v>
      </c>
      <c r="AX160" s="3">
        <f t="shared" ca="1" si="164"/>
        <v>4.099965528197521E-2</v>
      </c>
      <c r="AY160" s="3">
        <f t="shared" ca="1" si="165"/>
        <v>3.9039220027306566E-2</v>
      </c>
      <c r="AZ160" s="3">
        <f t="shared" ca="1" si="114"/>
        <v>3.7004168408905906E-2</v>
      </c>
      <c r="BC160" s="3">
        <f t="shared" ca="1" si="166"/>
        <v>-1.5606193687377905</v>
      </c>
      <c r="BD160" s="3">
        <f t="shared" ca="1" si="166"/>
        <v>0.24986714898470819</v>
      </c>
      <c r="BE160" s="3">
        <f t="shared" ca="1" si="166"/>
        <v>-0.23375587126314556</v>
      </c>
    </row>
    <row r="161" spans="1:57" x14ac:dyDescent="0.2">
      <c r="A161" s="3">
        <f t="shared" si="115"/>
        <v>1.4900000000000011</v>
      </c>
      <c r="B161" s="3">
        <f t="shared" ca="1" si="116"/>
        <v>3.4192542147604081E-2</v>
      </c>
      <c r="C161" s="3">
        <f t="shared" ca="1" si="117"/>
        <v>3.3003370884507832E-2</v>
      </c>
      <c r="D161" s="3">
        <f t="shared" ca="1" si="118"/>
        <v>3.2378258272216465E-2</v>
      </c>
      <c r="E161" s="3">
        <f t="shared" ca="1" si="119"/>
        <v>3.2073088443140982E-2</v>
      </c>
      <c r="F161" s="3">
        <f t="shared" ca="1" si="120"/>
        <v>3.1886111946688327E-2</v>
      </c>
      <c r="G161" s="3">
        <f t="shared" ca="1" si="121"/>
        <v>3.1786028620120858E-2</v>
      </c>
      <c r="H161" s="3">
        <f t="shared" ca="1" si="122"/>
        <v>3.1788965974604261E-2</v>
      </c>
      <c r="I161" s="3">
        <f t="shared" ca="1" si="123"/>
        <v>3.1906669142434001E-2</v>
      </c>
      <c r="J161" s="3">
        <f t="shared" ca="1" si="124"/>
        <v>3.2141657101802938E-2</v>
      </c>
      <c r="K161" s="3">
        <f t="shared" ca="1" si="125"/>
        <v>3.2489575971702725E-2</v>
      </c>
      <c r="L161" s="3">
        <f t="shared" ca="1" si="126"/>
        <v>3.2942073677171571E-2</v>
      </c>
      <c r="M161" s="3">
        <f t="shared" ca="1" si="127"/>
        <v>3.3489350632577464E-2</v>
      </c>
      <c r="N161" s="3">
        <f t="shared" ca="1" si="128"/>
        <v>3.4121841433186854E-2</v>
      </c>
      <c r="O161" s="3">
        <f t="shared" ca="1" si="129"/>
        <v>3.4830891575863318E-2</v>
      </c>
      <c r="P161" s="3">
        <f t="shared" ca="1" si="130"/>
        <v>3.5608371748482762E-2</v>
      </c>
      <c r="Q161" s="3">
        <f t="shared" ca="1" si="131"/>
        <v>3.6445636890105514E-2</v>
      </c>
      <c r="R161" s="3">
        <f t="shared" ca="1" si="132"/>
        <v>3.7332625063932173E-2</v>
      </c>
      <c r="S161" s="3">
        <f t="shared" ca="1" si="133"/>
        <v>3.8257711900468921E-2</v>
      </c>
      <c r="T161" s="3">
        <f t="shared" ca="1" si="134"/>
        <v>3.9208310173022246E-2</v>
      </c>
      <c r="U161" s="3">
        <f t="shared" ca="1" si="135"/>
        <v>4.0171842789322017E-2</v>
      </c>
      <c r="V161" s="3">
        <f t="shared" ca="1" si="136"/>
        <v>4.1136735696362003E-2</v>
      </c>
      <c r="W161" s="3">
        <f t="shared" ca="1" si="137"/>
        <v>4.2093091484657418E-2</v>
      </c>
      <c r="X161" s="3">
        <f t="shared" ca="1" si="138"/>
        <v>4.3032900772098884E-2</v>
      </c>
      <c r="Y161" s="3">
        <f t="shared" ca="1" si="139"/>
        <v>4.3949765533921201E-2</v>
      </c>
      <c r="Z161" s="3">
        <f t="shared" ca="1" si="140"/>
        <v>4.4838312639110339E-2</v>
      </c>
      <c r="AA161" s="3">
        <f t="shared" ca="1" si="141"/>
        <v>4.5693728208285621E-2</v>
      </c>
      <c r="AB161" s="3">
        <f t="shared" ca="1" si="142"/>
        <v>4.6511513641359553E-2</v>
      </c>
      <c r="AC161" s="3">
        <f t="shared" ca="1" si="143"/>
        <v>4.728725338041203E-2</v>
      </c>
      <c r="AD161" s="3">
        <f t="shared" ca="1" si="144"/>
        <v>4.8016426039787063E-2</v>
      </c>
      <c r="AE161" s="3">
        <f t="shared" ca="1" si="145"/>
        <v>4.8694250851397287E-2</v>
      </c>
      <c r="AF161" s="3">
        <f t="shared" ca="1" si="146"/>
        <v>4.9315478345172456E-2</v>
      </c>
      <c r="AG161" s="3">
        <f t="shared" ca="1" si="147"/>
        <v>4.9874131424718415E-2</v>
      </c>
      <c r="AH161" s="3">
        <f t="shared" ca="1" si="148"/>
        <v>5.0363308795525752E-2</v>
      </c>
      <c r="AI161" s="3">
        <f t="shared" ca="1" si="149"/>
        <v>5.0775201049593904E-2</v>
      </c>
      <c r="AJ161" s="3">
        <f t="shared" ca="1" si="150"/>
        <v>5.1101353354152952E-2</v>
      </c>
      <c r="AK161" s="3">
        <f t="shared" ca="1" si="151"/>
        <v>5.133298847393078E-2</v>
      </c>
      <c r="AL161" s="3">
        <f t="shared" ca="1" si="152"/>
        <v>5.1461155684950299E-2</v>
      </c>
      <c r="AM161" s="3">
        <f t="shared" ca="1" si="153"/>
        <v>5.1476689884227447E-2</v>
      </c>
      <c r="AN161" s="3">
        <f t="shared" ca="1" si="154"/>
        <v>5.1370103959092119E-2</v>
      </c>
      <c r="AO161" s="3">
        <f t="shared" ca="1" si="155"/>
        <v>5.113146902381796E-2</v>
      </c>
      <c r="AP161" s="3">
        <f t="shared" ca="1" si="156"/>
        <v>5.0750353819712858E-2</v>
      </c>
      <c r="AQ161" s="3">
        <f t="shared" ca="1" si="157"/>
        <v>5.0215899935263278E-2</v>
      </c>
      <c r="AR161" s="3">
        <f t="shared" ca="1" si="158"/>
        <v>4.9517030981894701E-2</v>
      </c>
      <c r="AS161" s="3">
        <f t="shared" ca="1" si="159"/>
        <v>4.8642707464363055E-2</v>
      </c>
      <c r="AT161" s="3">
        <f t="shared" ca="1" si="160"/>
        <v>4.7582227615902625E-2</v>
      </c>
      <c r="AU161" s="3">
        <f t="shared" ca="1" si="161"/>
        <v>4.6325894303951218E-2</v>
      </c>
      <c r="AV161" s="3">
        <f t="shared" ca="1" si="162"/>
        <v>4.48668131286169E-2</v>
      </c>
      <c r="AW161" s="3">
        <f t="shared" ca="1" si="163"/>
        <v>4.3205057499662886E-2</v>
      </c>
      <c r="AX161" s="3">
        <f t="shared" ca="1" si="164"/>
        <v>4.1355326766080502E-2</v>
      </c>
      <c r="AY161" s="3">
        <f t="shared" ca="1" si="165"/>
        <v>3.9357341413760343E-2</v>
      </c>
      <c r="AZ161" s="3">
        <f t="shared" ca="1" si="114"/>
        <v>3.7282570003504455E-2</v>
      </c>
      <c r="BC161" s="3">
        <f t="shared" ca="1" si="166"/>
        <v>0.52001328705282468</v>
      </c>
      <c r="BD161" s="3">
        <f t="shared" ca="1" si="166"/>
        <v>0.77197100124949003</v>
      </c>
      <c r="BE161" s="3">
        <f t="shared" ca="1" si="166"/>
        <v>0.44808203483685727</v>
      </c>
    </row>
    <row r="162" spans="1:57" x14ac:dyDescent="0.2">
      <c r="A162" s="3">
        <f t="shared" si="115"/>
        <v>1.5000000000000011</v>
      </c>
      <c r="B162" s="3">
        <f t="shared" ca="1" si="116"/>
        <v>3.2825518845597444E-2</v>
      </c>
      <c r="C162" s="3">
        <f t="shared" ca="1" si="117"/>
        <v>3.1678034232775668E-2</v>
      </c>
      <c r="D162" s="3">
        <f t="shared" ca="1" si="118"/>
        <v>3.1089398663258876E-2</v>
      </c>
      <c r="E162" s="3">
        <f t="shared" ca="1" si="119"/>
        <v>3.0816317827478422E-2</v>
      </c>
      <c r="F162" s="3">
        <f t="shared" ca="1" si="120"/>
        <v>3.0660422662217073E-2</v>
      </c>
      <c r="G162" s="3">
        <f t="shared" ca="1" si="121"/>
        <v>3.059133063364498E-2</v>
      </c>
      <c r="H162" s="3">
        <f t="shared" ca="1" si="122"/>
        <v>3.0625048806245166E-2</v>
      </c>
      <c r="I162" s="3">
        <f t="shared" ca="1" si="123"/>
        <v>3.0773103519260301E-2</v>
      </c>
      <c r="J162" s="3">
        <f t="shared" ca="1" si="124"/>
        <v>3.1037840910782107E-2</v>
      </c>
      <c r="K162" s="3">
        <f t="shared" ca="1" si="125"/>
        <v>3.1414790954462722E-2</v>
      </c>
      <c r="L162" s="3">
        <f t="shared" ca="1" si="126"/>
        <v>3.1895535918244317E-2</v>
      </c>
      <c r="M162" s="3">
        <f t="shared" ca="1" si="127"/>
        <v>3.2470243901881447E-2</v>
      </c>
      <c r="N162" s="3">
        <f t="shared" ca="1" si="128"/>
        <v>3.3129330626352323E-2</v>
      </c>
      <c r="O162" s="3">
        <f t="shared" ca="1" si="129"/>
        <v>3.3864115068612442E-2</v>
      </c>
      <c r="P162" s="3">
        <f t="shared" ca="1" si="130"/>
        <v>3.4666420776760645E-2</v>
      </c>
      <c r="Q162" s="3">
        <f t="shared" ca="1" si="131"/>
        <v>3.5527537826691616E-2</v>
      </c>
      <c r="R162" s="3">
        <f t="shared" ca="1" si="132"/>
        <v>3.6437336878804079E-2</v>
      </c>
      <c r="S162" s="3">
        <f t="shared" ca="1" si="133"/>
        <v>3.7384138570518428E-2</v>
      </c>
      <c r="T162" s="3">
        <f t="shared" ca="1" si="134"/>
        <v>3.8355320583391569E-2</v>
      </c>
      <c r="U162" s="3">
        <f t="shared" ca="1" si="135"/>
        <v>3.9338291035127822E-2</v>
      </c>
      <c r="V162" s="3">
        <f t="shared" ca="1" si="136"/>
        <v>4.0321474981591499E-2</v>
      </c>
      <c r="W162" s="3">
        <f t="shared" ca="1" si="137"/>
        <v>4.129497874313455E-2</v>
      </c>
      <c r="X162" s="3">
        <f t="shared" ca="1" si="138"/>
        <v>4.2250791479379615E-2</v>
      </c>
      <c r="Y162" s="3">
        <f t="shared" ca="1" si="139"/>
        <v>4.318250226308714E-2</v>
      </c>
      <c r="Z162" s="3">
        <f t="shared" ca="1" si="140"/>
        <v>4.4084715962758522E-2</v>
      </c>
      <c r="AA162" s="3">
        <f t="shared" ca="1" si="141"/>
        <v>4.4952591955911891E-2</v>
      </c>
      <c r="AB162" s="3">
        <f t="shared" ca="1" si="142"/>
        <v>4.5781600307909537E-2</v>
      </c>
      <c r="AC162" s="3">
        <f t="shared" ca="1" si="143"/>
        <v>4.6567290315339696E-2</v>
      </c>
      <c r="AD162" s="3">
        <f t="shared" ca="1" si="144"/>
        <v>4.7305102254514494E-2</v>
      </c>
      <c r="AE162" s="3">
        <f t="shared" ca="1" si="145"/>
        <v>4.7990212624742352E-2</v>
      </c>
      <c r="AF162" s="3">
        <f t="shared" ca="1" si="146"/>
        <v>4.8617323753348193E-2</v>
      </c>
      <c r="AG162" s="3">
        <f t="shared" ca="1" si="147"/>
        <v>4.9180406040687352E-2</v>
      </c>
      <c r="AH162" s="3">
        <f t="shared" ca="1" si="148"/>
        <v>4.9672505571657248E-2</v>
      </c>
      <c r="AI162" s="3">
        <f t="shared" ca="1" si="149"/>
        <v>5.0085765072683093E-2</v>
      </c>
      <c r="AJ162" s="3">
        <f t="shared" ca="1" si="150"/>
        <v>5.0411687759729401E-2</v>
      </c>
      <c r="AK162" s="3">
        <f t="shared" ca="1" si="151"/>
        <v>5.0641456845590037E-2</v>
      </c>
      <c r="AL162" s="3">
        <f t="shared" ca="1" si="152"/>
        <v>5.0766080641603144E-2</v>
      </c>
      <c r="AM162" s="3">
        <f t="shared" ca="1" si="153"/>
        <v>5.0776350335583247E-2</v>
      </c>
      <c r="AN162" s="3">
        <f t="shared" ca="1" si="154"/>
        <v>5.066273214280595E-2</v>
      </c>
      <c r="AO162" s="3">
        <f t="shared" ca="1" si="155"/>
        <v>5.041524877373478E-2</v>
      </c>
      <c r="AP162" s="3">
        <f t="shared" ca="1" si="156"/>
        <v>5.0023421624084963E-2</v>
      </c>
      <c r="AQ162" s="3">
        <f t="shared" ca="1" si="157"/>
        <v>4.9476348775631035E-2</v>
      </c>
      <c r="AR162" s="3">
        <f t="shared" ca="1" si="158"/>
        <v>4.8762915217623617E-2</v>
      </c>
      <c r="AS162" s="3">
        <f t="shared" ca="1" si="159"/>
        <v>4.7872048800686767E-2</v>
      </c>
      <c r="AT162" s="3">
        <f t="shared" ca="1" si="160"/>
        <v>4.6793028592269595E-2</v>
      </c>
      <c r="AU162" s="3">
        <f t="shared" ca="1" si="161"/>
        <v>4.5516174642033787E-2</v>
      </c>
      <c r="AV162" s="3">
        <f t="shared" ca="1" si="162"/>
        <v>4.4034693694847991E-2</v>
      </c>
      <c r="AW162" s="3">
        <f t="shared" ca="1" si="163"/>
        <v>4.234891444516567E-2</v>
      </c>
      <c r="AX162" s="3">
        <f t="shared" ca="1" si="164"/>
        <v>4.0474000767919335E-2</v>
      </c>
      <c r="AY162" s="3">
        <f t="shared" ca="1" si="165"/>
        <v>3.8450273956810173E-2</v>
      </c>
      <c r="AZ162" s="3">
        <f t="shared" ca="1" si="114"/>
        <v>3.634927696590258E-2</v>
      </c>
      <c r="BC162" s="3">
        <f t="shared" ca="1" si="166"/>
        <v>-1.3575103176131389</v>
      </c>
      <c r="BD162" s="3">
        <f t="shared" ca="1" si="166"/>
        <v>0.60207958112145743</v>
      </c>
      <c r="BE162" s="3">
        <f t="shared" ca="1" si="166"/>
        <v>0.53916515750463567</v>
      </c>
    </row>
    <row r="163" spans="1:57" x14ac:dyDescent="0.2">
      <c r="A163" s="3">
        <f t="shared" si="115"/>
        <v>1.5100000000000011</v>
      </c>
      <c r="B163" s="3">
        <f t="shared" ca="1" si="116"/>
        <v>3.0573051251392949E-2</v>
      </c>
      <c r="C163" s="3">
        <f t="shared" ca="1" si="117"/>
        <v>2.9462371984892283E-2</v>
      </c>
      <c r="D163" s="3">
        <f t="shared" ca="1" si="118"/>
        <v>2.8911313317775009E-2</v>
      </c>
      <c r="E163" s="3">
        <f t="shared" ca="1" si="119"/>
        <v>2.8677130094258759E-2</v>
      </c>
      <c r="F163" s="3">
        <f t="shared" ca="1" si="120"/>
        <v>2.8564460802511564E-2</v>
      </c>
      <c r="G163" s="3">
        <f t="shared" ca="1" si="121"/>
        <v>2.8543496195278371E-2</v>
      </c>
      <c r="H163" s="3">
        <f t="shared" ca="1" si="122"/>
        <v>2.8629797342610966E-2</v>
      </c>
      <c r="I163" s="3">
        <f t="shared" ca="1" si="123"/>
        <v>2.8834349128937047E-2</v>
      </c>
      <c r="J163" s="3">
        <f t="shared" ca="1" si="124"/>
        <v>2.9159002405321252E-2</v>
      </c>
      <c r="K163" s="3">
        <f t="shared" ca="1" si="125"/>
        <v>2.9598848429019893E-2</v>
      </c>
      <c r="L163" s="3">
        <f t="shared" ca="1" si="126"/>
        <v>3.0145080896907553E-2</v>
      </c>
      <c r="M163" s="3">
        <f t="shared" ca="1" si="127"/>
        <v>3.0787512282110685E-2</v>
      </c>
      <c r="N163" s="3">
        <f t="shared" ca="1" si="128"/>
        <v>3.1516215697585656E-2</v>
      </c>
      <c r="O163" s="3">
        <f t="shared" ca="1" si="129"/>
        <v>3.2322159607161331E-2</v>
      </c>
      <c r="P163" s="3">
        <f t="shared" ca="1" si="130"/>
        <v>3.3196796483870528E-2</v>
      </c>
      <c r="Q163" s="3">
        <f t="shared" ca="1" si="131"/>
        <v>3.4131027908828347E-2</v>
      </c>
      <c r="R163" s="3">
        <f t="shared" ca="1" si="132"/>
        <v>3.5114333807004801E-2</v>
      </c>
      <c r="S163" s="3">
        <f t="shared" ca="1" si="133"/>
        <v>3.6134656639940019E-2</v>
      </c>
      <c r="T163" s="3">
        <f t="shared" ca="1" si="134"/>
        <v>3.7179015822654628E-2</v>
      </c>
      <c r="U163" s="3">
        <f t="shared" ca="1" si="135"/>
        <v>3.82344813799841E-2</v>
      </c>
      <c r="V163" s="3">
        <f t="shared" ca="1" si="136"/>
        <v>3.9289153988261473E-2</v>
      </c>
      <c r="W163" s="3">
        <f t="shared" ca="1" si="137"/>
        <v>4.0332820013092123E-2</v>
      </c>
      <c r="X163" s="3">
        <f t="shared" ca="1" si="138"/>
        <v>4.1357143346125391E-2</v>
      </c>
      <c r="Y163" s="3">
        <f t="shared" ca="1" si="139"/>
        <v>4.2355376394865973E-2</v>
      </c>
      <c r="Z163" s="3">
        <f t="shared" ca="1" si="140"/>
        <v>4.3321778351657195E-2</v>
      </c>
      <c r="AA163" s="3">
        <f t="shared" ca="1" si="141"/>
        <v>4.4251158178265804E-2</v>
      </c>
      <c r="AB163" s="3">
        <f t="shared" ca="1" si="142"/>
        <v>4.5138630948463862E-2</v>
      </c>
      <c r="AC163" s="3">
        <f t="shared" ca="1" si="143"/>
        <v>4.5979387168675959E-2</v>
      </c>
      <c r="AD163" s="3">
        <f t="shared" ca="1" si="144"/>
        <v>4.6768505108469687E-2</v>
      </c>
      <c r="AE163" s="3">
        <f t="shared" ca="1" si="145"/>
        <v>4.7500794844328065E-2</v>
      </c>
      <c r="AF163" s="3">
        <f t="shared" ca="1" si="146"/>
        <v>4.8170586834137087E-2</v>
      </c>
      <c r="AG163" s="3">
        <f t="shared" ca="1" si="147"/>
        <v>4.8771475391833526E-2</v>
      </c>
      <c r="AH163" s="3">
        <f t="shared" ca="1" si="148"/>
        <v>4.9296130496000824E-2</v>
      </c>
      <c r="AI163" s="3">
        <f t="shared" ca="1" si="149"/>
        <v>4.9736323544954948E-2</v>
      </c>
      <c r="AJ163" s="3">
        <f t="shared" ca="1" si="150"/>
        <v>5.0083192270560309E-2</v>
      </c>
      <c r="AK163" s="3">
        <f t="shared" ca="1" si="151"/>
        <v>5.0327556724600528E-2</v>
      </c>
      <c r="AL163" s="3">
        <f t="shared" ca="1" si="152"/>
        <v>5.0460060618017465E-2</v>
      </c>
      <c r="AM163" s="3">
        <f t="shared" ca="1" si="153"/>
        <v>5.0471127789345989E-2</v>
      </c>
      <c r="AN163" s="3">
        <f t="shared" ca="1" si="154"/>
        <v>5.0350854166351107E-2</v>
      </c>
      <c r="AO163" s="3">
        <f t="shared" ca="1" si="155"/>
        <v>5.0088890496029381E-2</v>
      </c>
      <c r="AP163" s="3">
        <f t="shared" ca="1" si="156"/>
        <v>4.9674387324459814E-2</v>
      </c>
      <c r="AQ163" s="3">
        <f t="shared" ca="1" si="157"/>
        <v>4.9096075743574566E-2</v>
      </c>
      <c r="AR163" s="3">
        <f t="shared" ca="1" si="158"/>
        <v>4.8342478658989052E-2</v>
      </c>
      <c r="AS163" s="3">
        <f t="shared" ca="1" si="159"/>
        <v>4.7402167956141231E-2</v>
      </c>
      <c r="AT163" s="3">
        <f t="shared" ca="1" si="160"/>
        <v>4.6264080682834004E-2</v>
      </c>
      <c r="AU163" s="3">
        <f t="shared" ca="1" si="161"/>
        <v>4.4918232169382497E-2</v>
      </c>
      <c r="AV163" s="3">
        <f t="shared" ca="1" si="162"/>
        <v>4.3357609807393345E-2</v>
      </c>
      <c r="AW163" s="3">
        <f t="shared" ca="1" si="163"/>
        <v>4.1582478180014093E-2</v>
      </c>
      <c r="AX163" s="3">
        <f t="shared" ca="1" si="164"/>
        <v>3.9608144832934629E-2</v>
      </c>
      <c r="AY163" s="3">
        <f t="shared" ca="1" si="165"/>
        <v>3.7475197758554575E-2</v>
      </c>
      <c r="AZ163" s="3">
        <f t="shared" ca="1" si="114"/>
        <v>3.5254938917951506E-2</v>
      </c>
      <c r="BC163" s="3">
        <f t="shared" ca="1" si="166"/>
        <v>-1.5632502109609181</v>
      </c>
      <c r="BD163" s="3">
        <f t="shared" ca="1" si="166"/>
        <v>2.1652750062268407</v>
      </c>
      <c r="BE163" s="3">
        <f t="shared" ca="1" si="166"/>
        <v>0.95598330967848621</v>
      </c>
    </row>
    <row r="164" spans="1:57" x14ac:dyDescent="0.2">
      <c r="A164" s="3">
        <f t="shared" si="115"/>
        <v>1.5200000000000011</v>
      </c>
      <c r="B164" s="3">
        <f t="shared" ca="1" si="116"/>
        <v>2.9575004353269131E-2</v>
      </c>
      <c r="C164" s="3">
        <f t="shared" ca="1" si="117"/>
        <v>2.8520007884195033E-2</v>
      </c>
      <c r="D164" s="3">
        <f t="shared" ca="1" si="118"/>
        <v>2.8017443719842258E-2</v>
      </c>
      <c r="E164" s="3">
        <f t="shared" ca="1" si="119"/>
        <v>2.7825575785846605E-2</v>
      </c>
      <c r="F164" s="3">
        <f t="shared" ca="1" si="120"/>
        <v>2.7752412196145063E-2</v>
      </c>
      <c r="G164" s="3">
        <f t="shared" ca="1" si="121"/>
        <v>2.7769107364117172E-2</v>
      </c>
      <c r="H164" s="3">
        <f t="shared" ca="1" si="122"/>
        <v>2.78911852158557E-2</v>
      </c>
      <c r="I164" s="3">
        <f t="shared" ca="1" si="123"/>
        <v>2.8129500864009064E-2</v>
      </c>
      <c r="J164" s="3">
        <f t="shared" ca="1" si="124"/>
        <v>2.8485821763707338E-2</v>
      </c>
      <c r="K164" s="3">
        <f t="shared" ca="1" si="125"/>
        <v>2.8955212218397478E-2</v>
      </c>
      <c r="L164" s="3">
        <f t="shared" ca="1" si="126"/>
        <v>2.952888877245519E-2</v>
      </c>
      <c r="M164" s="3">
        <f t="shared" ca="1" si="127"/>
        <v>3.0196719292430847E-2</v>
      </c>
      <c r="N164" s="3">
        <f t="shared" ca="1" si="128"/>
        <v>3.0948844884836787E-2</v>
      </c>
      <c r="O164" s="3">
        <f t="shared" ca="1" si="129"/>
        <v>3.1776293848816375E-2</v>
      </c>
      <c r="P164" s="3">
        <f t="shared" ca="1" si="130"/>
        <v>3.2670557993622035E-2</v>
      </c>
      <c r="Q164" s="3">
        <f t="shared" ca="1" si="131"/>
        <v>3.3622561120456224E-2</v>
      </c>
      <c r="R164" s="3">
        <f t="shared" ca="1" si="132"/>
        <v>3.4621803429731104E-2</v>
      </c>
      <c r="S164" s="3">
        <f t="shared" ca="1" si="133"/>
        <v>3.5656260364973331E-2</v>
      </c>
      <c r="T164" s="3">
        <f t="shared" ca="1" si="134"/>
        <v>3.6713004237820521E-2</v>
      </c>
      <c r="U164" s="3">
        <f t="shared" ca="1" si="135"/>
        <v>3.7779178014185948E-2</v>
      </c>
      <c r="V164" s="3">
        <f t="shared" ca="1" si="136"/>
        <v>3.8842968839046976E-2</v>
      </c>
      <c r="W164" s="3">
        <f t="shared" ca="1" si="137"/>
        <v>3.989425377667781E-2</v>
      </c>
      <c r="X164" s="3">
        <f t="shared" ca="1" si="138"/>
        <v>4.0924781982488716E-2</v>
      </c>
      <c r="Y164" s="3">
        <f t="shared" ca="1" si="139"/>
        <v>4.192787977819052E-2</v>
      </c>
      <c r="Z164" s="3">
        <f t="shared" ca="1" si="140"/>
        <v>4.2897871344856515E-2</v>
      </c>
      <c r="AA164" s="3">
        <f t="shared" ca="1" si="141"/>
        <v>4.3829625896665211E-2</v>
      </c>
      <c r="AB164" s="3">
        <f t="shared" ca="1" si="142"/>
        <v>4.4718314199506858E-2</v>
      </c>
      <c r="AC164" s="3">
        <f t="shared" ca="1" si="143"/>
        <v>4.5559178664990714E-2</v>
      </c>
      <c r="AD164" s="3">
        <f t="shared" ca="1" si="144"/>
        <v>4.6347346227298122E-2</v>
      </c>
      <c r="AE164" s="3">
        <f t="shared" ca="1" si="145"/>
        <v>4.7077671190834343E-2</v>
      </c>
      <c r="AF164" s="3">
        <f t="shared" ca="1" si="146"/>
        <v>4.7744522819386744E-2</v>
      </c>
      <c r="AG164" s="3">
        <f t="shared" ca="1" si="147"/>
        <v>4.8341530099755552E-2</v>
      </c>
      <c r="AH164" s="3">
        <f t="shared" ca="1" si="148"/>
        <v>4.8861397759454216E-2</v>
      </c>
      <c r="AI164" s="3">
        <f t="shared" ca="1" si="149"/>
        <v>4.9295936745249576E-2</v>
      </c>
      <c r="AJ164" s="3">
        <f t="shared" ca="1" si="150"/>
        <v>4.9636330111047629E-2</v>
      </c>
      <c r="AK164" s="3">
        <f t="shared" ca="1" si="151"/>
        <v>4.9873445478513939E-2</v>
      </c>
      <c r="AL164" s="3">
        <f t="shared" ca="1" si="152"/>
        <v>4.9997972662896337E-2</v>
      </c>
      <c r="AM164" s="3">
        <f t="shared" ca="1" si="153"/>
        <v>5.000037885436532E-2</v>
      </c>
      <c r="AN164" s="3">
        <f t="shared" ca="1" si="154"/>
        <v>4.987080041933608E-2</v>
      </c>
      <c r="AO164" s="3">
        <f t="shared" ca="1" si="155"/>
        <v>4.9598926923294734E-2</v>
      </c>
      <c r="AP164" s="3">
        <f t="shared" ca="1" si="156"/>
        <v>4.9173948899559859E-2</v>
      </c>
      <c r="AQ164" s="3">
        <f t="shared" ca="1" si="157"/>
        <v>4.8584641308025277E-2</v>
      </c>
      <c r="AR164" s="3">
        <f t="shared" ca="1" si="158"/>
        <v>4.7819575852720099E-2</v>
      </c>
      <c r="AS164" s="3">
        <f t="shared" ca="1" si="159"/>
        <v>4.6867379492486899E-2</v>
      </c>
      <c r="AT164" s="3">
        <f t="shared" ca="1" si="160"/>
        <v>4.5717058761168258E-2</v>
      </c>
      <c r="AU164" s="3">
        <f t="shared" ca="1" si="161"/>
        <v>4.4358736736734336E-2</v>
      </c>
      <c r="AV164" s="3">
        <f t="shared" ca="1" si="162"/>
        <v>4.27855953220488E-2</v>
      </c>
      <c r="AW164" s="3">
        <f t="shared" ca="1" si="163"/>
        <v>4.0998249904274447E-2</v>
      </c>
      <c r="AX164" s="3">
        <f t="shared" ca="1" si="164"/>
        <v>3.9012564920097269E-2</v>
      </c>
      <c r="AY164" s="3">
        <f t="shared" ca="1" si="165"/>
        <v>3.6869795666461543E-2</v>
      </c>
      <c r="AZ164" s="3">
        <f t="shared" ca="1" si="114"/>
        <v>3.4641619522726146E-2</v>
      </c>
      <c r="BC164" s="3">
        <f t="shared" ca="1" si="166"/>
        <v>-0.8502701697236299</v>
      </c>
      <c r="BD164" s="3">
        <f t="shared" ca="1" si="166"/>
        <v>0.36051635945523852</v>
      </c>
      <c r="BE164" s="3">
        <f t="shared" ca="1" si="166"/>
        <v>0.63324673344606719</v>
      </c>
    </row>
    <row r="165" spans="1:57" x14ac:dyDescent="0.2">
      <c r="A165" s="3">
        <f t="shared" si="115"/>
        <v>1.5300000000000011</v>
      </c>
      <c r="B165" s="3">
        <f t="shared" ca="1" si="116"/>
        <v>2.9479325890214056E-2</v>
      </c>
      <c r="C165" s="3">
        <f t="shared" ca="1" si="117"/>
        <v>2.8502748332613695E-2</v>
      </c>
      <c r="D165" s="3">
        <f t="shared" ca="1" si="118"/>
        <v>2.8068529082874018E-2</v>
      </c>
      <c r="E165" s="3">
        <f t="shared" ca="1" si="119"/>
        <v>2.7936110340847323E-2</v>
      </c>
      <c r="F165" s="3">
        <f t="shared" ca="1" si="120"/>
        <v>2.7916943708848192E-2</v>
      </c>
      <c r="G165" s="3">
        <f t="shared" ca="1" si="121"/>
        <v>2.7983249226710201E-2</v>
      </c>
      <c r="H165" s="3">
        <f t="shared" ca="1" si="122"/>
        <v>2.8150633805922018E-2</v>
      </c>
      <c r="I165" s="3">
        <f t="shared" ca="1" si="123"/>
        <v>2.8429945696780982E-2</v>
      </c>
      <c r="J165" s="3">
        <f t="shared" ca="1" si="124"/>
        <v>2.8822992069236428E-2</v>
      </c>
      <c r="K165" s="3">
        <f t="shared" ca="1" si="125"/>
        <v>2.9324933250863487E-2</v>
      </c>
      <c r="L165" s="3">
        <f t="shared" ca="1" si="126"/>
        <v>2.9927131266368766E-2</v>
      </c>
      <c r="M165" s="3">
        <f t="shared" ca="1" si="127"/>
        <v>3.0619631609640506E-2</v>
      </c>
      <c r="N165" s="3">
        <f t="shared" ca="1" si="128"/>
        <v>3.1392765199493522E-2</v>
      </c>
      <c r="O165" s="3">
        <f t="shared" ca="1" si="129"/>
        <v>3.2237741742315085E-2</v>
      </c>
      <c r="P165" s="3">
        <f t="shared" ca="1" si="130"/>
        <v>3.3146214023165893E-2</v>
      </c>
      <c r="Q165" s="3">
        <f t="shared" ca="1" si="131"/>
        <v>3.4109250006354196E-2</v>
      </c>
      <c r="R165" s="3">
        <f t="shared" ca="1" si="132"/>
        <v>3.5116492403776484E-2</v>
      </c>
      <c r="S165" s="3">
        <f t="shared" ca="1" si="133"/>
        <v>3.6156072021149899E-2</v>
      </c>
      <c r="T165" s="3">
        <f t="shared" ca="1" si="134"/>
        <v>3.7215236449529537E-2</v>
      </c>
      <c r="U165" s="3">
        <f t="shared" ca="1" si="135"/>
        <v>3.8281323848369173E-2</v>
      </c>
      <c r="V165" s="3">
        <f t="shared" ca="1" si="136"/>
        <v>3.9342729897802277E-2</v>
      </c>
      <c r="W165" s="3">
        <f t="shared" ca="1" si="137"/>
        <v>4.0389544233985032E-2</v>
      </c>
      <c r="X165" s="3">
        <f t="shared" ca="1" si="138"/>
        <v>4.1413723031008889E-2</v>
      </c>
      <c r="Y165" s="3">
        <f t="shared" ca="1" si="139"/>
        <v>4.2408788328192566E-2</v>
      </c>
      <c r="Z165" s="3">
        <f t="shared" ca="1" si="140"/>
        <v>4.3369251182524292E-2</v>
      </c>
      <c r="AA165" s="3">
        <f t="shared" ca="1" si="141"/>
        <v>4.4290162951299776E-2</v>
      </c>
      <c r="AB165" s="3">
        <f t="shared" ca="1" si="142"/>
        <v>4.5166871998700113E-2</v>
      </c>
      <c r="AC165" s="3">
        <f t="shared" ca="1" si="143"/>
        <v>4.5994794558619129E-2</v>
      </c>
      <c r="AD165" s="3">
        <f t="shared" ca="1" si="144"/>
        <v>4.6769228123029395E-2</v>
      </c>
      <c r="AE165" s="3">
        <f t="shared" ca="1" si="145"/>
        <v>4.7485193097729327E-2</v>
      </c>
      <c r="AF165" s="3">
        <f t="shared" ca="1" si="146"/>
        <v>4.813721945165822E-2</v>
      </c>
      <c r="AG165" s="3">
        <f t="shared" ca="1" si="147"/>
        <v>4.8719092827912411E-2</v>
      </c>
      <c r="AH165" s="3">
        <f t="shared" ca="1" si="148"/>
        <v>4.9223674780837084E-2</v>
      </c>
      <c r="AI165" s="3">
        <f t="shared" ca="1" si="149"/>
        <v>4.9642937903033084E-2</v>
      </c>
      <c r="AJ165" s="3">
        <f t="shared" ca="1" si="150"/>
        <v>4.9968232597316128E-2</v>
      </c>
      <c r="AK165" s="3">
        <f t="shared" ca="1" si="151"/>
        <v>5.0190596007833509E-2</v>
      </c>
      <c r="AL165" s="3">
        <f t="shared" ca="1" si="152"/>
        <v>5.0300885980996947E-2</v>
      </c>
      <c r="AM165" s="3">
        <f t="shared" ca="1" si="153"/>
        <v>5.0289734982264175E-2</v>
      </c>
      <c r="AN165" s="3">
        <f t="shared" ca="1" si="154"/>
        <v>5.0147441766208674E-2</v>
      </c>
      <c r="AO165" s="3">
        <f t="shared" ca="1" si="155"/>
        <v>4.9863856722092453E-2</v>
      </c>
      <c r="AP165" s="3">
        <f t="shared" ca="1" si="156"/>
        <v>4.9428332429999396E-2</v>
      </c>
      <c r="AQ165" s="3">
        <f t="shared" ca="1" si="157"/>
        <v>4.8829809798305361E-2</v>
      </c>
      <c r="AR165" s="3">
        <f t="shared" ca="1" si="158"/>
        <v>4.8057031436864288E-2</v>
      </c>
      <c r="AS165" s="3">
        <f t="shared" ca="1" si="159"/>
        <v>4.7098801648087378E-2</v>
      </c>
      <c r="AT165" s="3">
        <f t="shared" ca="1" si="160"/>
        <v>4.5944319199000536E-2</v>
      </c>
      <c r="AU165" s="3">
        <f t="shared" ca="1" si="161"/>
        <v>4.4583938632412307E-2</v>
      </c>
      <c r="AV165" s="3">
        <f t="shared" ca="1" si="162"/>
        <v>4.3011161470209856E-2</v>
      </c>
      <c r="AW165" s="3">
        <f t="shared" ca="1" si="163"/>
        <v>4.1227080007222187E-2</v>
      </c>
      <c r="AX165" s="3">
        <f t="shared" ca="1" si="164"/>
        <v>3.9248239761313683E-2</v>
      </c>
      <c r="AY165" s="3">
        <f t="shared" ca="1" si="165"/>
        <v>3.711667947815931E-2</v>
      </c>
      <c r="AZ165" s="3">
        <f t="shared" ca="1" si="114"/>
        <v>3.4904528331422491E-2</v>
      </c>
      <c r="BC165" s="3">
        <f t="shared" ca="1" si="166"/>
        <v>0.52395186471821642</v>
      </c>
      <c r="BD165" s="3">
        <f t="shared" ca="1" si="166"/>
        <v>6.7031122064352466E-2</v>
      </c>
      <c r="BE165" s="3">
        <f t="shared" ca="1" si="166"/>
        <v>0.8160403925827886</v>
      </c>
    </row>
    <row r="166" spans="1:57" x14ac:dyDescent="0.2">
      <c r="A166" s="3">
        <f t="shared" si="115"/>
        <v>1.5400000000000011</v>
      </c>
      <c r="B166" s="3">
        <f t="shared" ca="1" si="116"/>
        <v>2.8717696307193789E-2</v>
      </c>
      <c r="C166" s="3">
        <f t="shared" ca="1" si="117"/>
        <v>2.7809170304655996E-2</v>
      </c>
      <c r="D166" s="3">
        <f t="shared" ca="1" si="118"/>
        <v>2.7436404909780523E-2</v>
      </c>
      <c r="E166" s="3">
        <f t="shared" ca="1" si="119"/>
        <v>2.7359891433977213E-2</v>
      </c>
      <c r="F166" s="3">
        <f t="shared" ca="1" si="120"/>
        <v>2.7394302943757588E-2</v>
      </c>
      <c r="G166" s="3">
        <f t="shared" ca="1" si="121"/>
        <v>2.7512730985645925E-2</v>
      </c>
      <c r="H166" s="3">
        <f t="shared" ca="1" si="122"/>
        <v>2.7730689192629686E-2</v>
      </c>
      <c r="I166" s="3">
        <f t="shared" ca="1" si="123"/>
        <v>2.8058845417256353E-2</v>
      </c>
      <c r="J166" s="3">
        <f t="shared" ca="1" si="124"/>
        <v>2.8498873203538534E-2</v>
      </c>
      <c r="K166" s="3">
        <f t="shared" ca="1" si="125"/>
        <v>2.9045855425361408E-2</v>
      </c>
      <c r="L166" s="3">
        <f t="shared" ca="1" si="126"/>
        <v>2.9691125763760443E-2</v>
      </c>
      <c r="M166" s="3">
        <f t="shared" ca="1" si="127"/>
        <v>3.0424733116718873E-2</v>
      </c>
      <c r="N166" s="3">
        <f t="shared" ca="1" si="128"/>
        <v>3.1237023580310639E-2</v>
      </c>
      <c r="O166" s="3">
        <f t="shared" ca="1" si="129"/>
        <v>3.2119213392596033E-2</v>
      </c>
      <c r="P166" s="3">
        <f t="shared" ca="1" si="130"/>
        <v>3.3062941511247806E-2</v>
      </c>
      <c r="Q166" s="3">
        <f t="shared" ca="1" si="131"/>
        <v>3.4059245563705376E-2</v>
      </c>
      <c r="R166" s="3">
        <f t="shared" ca="1" si="132"/>
        <v>3.5097736563421536E-2</v>
      </c>
      <c r="S166" s="3">
        <f t="shared" ca="1" si="133"/>
        <v>3.6166526609706255E-2</v>
      </c>
      <c r="T166" s="3">
        <f t="shared" ca="1" si="134"/>
        <v>3.7252864504372415E-2</v>
      </c>
      <c r="U166" s="3">
        <f t="shared" ca="1" si="135"/>
        <v>3.8344109400304423E-2</v>
      </c>
      <c r="V166" s="3">
        <f t="shared" ca="1" si="136"/>
        <v>3.9428691126584182E-2</v>
      </c>
      <c r="W166" s="3">
        <f t="shared" ca="1" si="137"/>
        <v>4.0496737313243686E-2</v>
      </c>
      <c r="X166" s="3">
        <f t="shared" ca="1" si="138"/>
        <v>4.1540236460091896E-2</v>
      </c>
      <c r="Y166" s="3">
        <f t="shared" ca="1" si="139"/>
        <v>4.2552731680279426E-2</v>
      </c>
      <c r="Z166" s="3">
        <f t="shared" ca="1" si="140"/>
        <v>4.3528746345111287E-2</v>
      </c>
      <c r="AA166" s="3">
        <f t="shared" ca="1" si="141"/>
        <v>4.4463339397161683E-2</v>
      </c>
      <c r="AB166" s="3">
        <f t="shared" ca="1" si="142"/>
        <v>4.5351862256440278E-2</v>
      </c>
      <c r="AC166" s="3">
        <f t="shared" ca="1" si="143"/>
        <v>4.6189730446893396E-2</v>
      </c>
      <c r="AD166" s="3">
        <f t="shared" ca="1" si="144"/>
        <v>4.6972237462214718E-2</v>
      </c>
      <c r="AE166" s="3">
        <f t="shared" ca="1" si="145"/>
        <v>4.7694395234728799E-2</v>
      </c>
      <c r="AF166" s="3">
        <f t="shared" ca="1" si="146"/>
        <v>4.8350719890607581E-2</v>
      </c>
      <c r="AG166" s="3">
        <f t="shared" ca="1" si="147"/>
        <v>4.8934979265712039E-2</v>
      </c>
      <c r="AH166" s="3">
        <f t="shared" ca="1" si="148"/>
        <v>4.944001737065698E-2</v>
      </c>
      <c r="AI166" s="3">
        <f t="shared" ca="1" si="149"/>
        <v>4.9857794090996582E-2</v>
      </c>
      <c r="AJ166" s="3">
        <f t="shared" ca="1" si="150"/>
        <v>5.0179652754985531E-2</v>
      </c>
      <c r="AK166" s="3">
        <f t="shared" ca="1" si="151"/>
        <v>5.0396625532484349E-2</v>
      </c>
      <c r="AL166" s="3">
        <f t="shared" ca="1" si="152"/>
        <v>5.0499563779008917E-2</v>
      </c>
      <c r="AM166" s="3">
        <f t="shared" ca="1" si="153"/>
        <v>5.0479090710619449E-2</v>
      </c>
      <c r="AN166" s="3">
        <f t="shared" ca="1" si="154"/>
        <v>5.0325492971817903E-2</v>
      </c>
      <c r="AO166" s="3">
        <f t="shared" ca="1" si="155"/>
        <v>5.0028607333159773E-2</v>
      </c>
      <c r="AP166" s="3">
        <f t="shared" ca="1" si="156"/>
        <v>4.9577774032586432E-2</v>
      </c>
      <c r="AQ166" s="3">
        <f t="shared" ca="1" si="157"/>
        <v>4.8961925559160437E-2</v>
      </c>
      <c r="AR166" s="3">
        <f t="shared" ca="1" si="158"/>
        <v>4.8169801090373277E-2</v>
      </c>
      <c r="AS166" s="3">
        <f t="shared" ca="1" si="159"/>
        <v>4.7190208103054881E-2</v>
      </c>
      <c r="AT166" s="3">
        <f t="shared" ca="1" si="160"/>
        <v>4.6012363915105395E-2</v>
      </c>
      <c r="AU166" s="3">
        <f t="shared" ca="1" si="161"/>
        <v>4.4626681830313306E-2</v>
      </c>
      <c r="AV166" s="3">
        <f t="shared" ca="1" si="162"/>
        <v>4.3026811668419943E-2</v>
      </c>
      <c r="AW166" s="3">
        <f t="shared" ca="1" si="163"/>
        <v>4.1214152248448571E-2</v>
      </c>
      <c r="AX166" s="3">
        <f t="shared" ca="1" si="164"/>
        <v>3.9205757749850856E-2</v>
      </c>
      <c r="AY166" s="3">
        <f t="shared" ca="1" si="165"/>
        <v>3.7044269267001745E-2</v>
      </c>
      <c r="AZ166" s="3">
        <f t="shared" ca="1" si="114"/>
        <v>3.4801987944510587E-2</v>
      </c>
      <c r="BC166" s="3">
        <f t="shared" ca="1" si="166"/>
        <v>-3.1240500437482055E-2</v>
      </c>
      <c r="BD166" s="3">
        <f t="shared" ca="1" si="166"/>
        <v>0.80335586833708561</v>
      </c>
      <c r="BE166" s="3">
        <f t="shared" ca="1" si="166"/>
        <v>0.91837831224725441</v>
      </c>
    </row>
    <row r="167" spans="1:57" x14ac:dyDescent="0.2">
      <c r="A167" s="3">
        <f t="shared" si="115"/>
        <v>1.5500000000000012</v>
      </c>
      <c r="B167" s="3">
        <f t="shared" ca="1" si="116"/>
        <v>2.892312327992631E-2</v>
      </c>
      <c r="C167" s="3">
        <f t="shared" ca="1" si="117"/>
        <v>2.795875962412132E-2</v>
      </c>
      <c r="D167" s="3">
        <f t="shared" ca="1" si="118"/>
        <v>2.7532406848239759E-2</v>
      </c>
      <c r="E167" s="3">
        <f t="shared" ca="1" si="119"/>
        <v>2.7405372424006529E-2</v>
      </c>
      <c r="F167" s="3">
        <f t="shared" ca="1" si="120"/>
        <v>2.7395227484684689E-2</v>
      </c>
      <c r="G167" s="3">
        <f t="shared" ca="1" si="121"/>
        <v>2.7475639389490103E-2</v>
      </c>
      <c r="H167" s="3">
        <f t="shared" ca="1" si="122"/>
        <v>2.7661750352228762E-2</v>
      </c>
      <c r="I167" s="3">
        <f t="shared" ca="1" si="123"/>
        <v>2.7963772364839292E-2</v>
      </c>
      <c r="J167" s="3">
        <f t="shared" ca="1" si="124"/>
        <v>2.8382970070547225E-2</v>
      </c>
      <c r="K167" s="3">
        <f t="shared" ca="1" si="125"/>
        <v>2.891407347345289E-2</v>
      </c>
      <c r="L167" s="3">
        <f t="shared" ca="1" si="126"/>
        <v>2.954811214758065E-2</v>
      </c>
      <c r="M167" s="3">
        <f t="shared" ca="1" si="127"/>
        <v>3.0274862232176753E-2</v>
      </c>
      <c r="N167" s="3">
        <f t="shared" ca="1" si="128"/>
        <v>3.1084408429367247E-2</v>
      </c>
      <c r="O167" s="3">
        <f t="shared" ca="1" si="129"/>
        <v>3.1967696703408967E-2</v>
      </c>
      <c r="P167" s="3">
        <f t="shared" ca="1" si="130"/>
        <v>3.2916075456101805E-2</v>
      </c>
      <c r="Q167" s="3">
        <f t="shared" ca="1" si="131"/>
        <v>3.3920275552489582E-2</v>
      </c>
      <c r="R167" s="3">
        <f t="shared" ca="1" si="132"/>
        <v>3.4969600169126841E-2</v>
      </c>
      <c r="S167" s="3">
        <f t="shared" ca="1" si="133"/>
        <v>3.6051866698964402E-2</v>
      </c>
      <c r="T167" s="3">
        <f t="shared" ca="1" si="134"/>
        <v>3.7154049151931108E-2</v>
      </c>
      <c r="U167" s="3">
        <f t="shared" ca="1" si="135"/>
        <v>3.8263251539157078E-2</v>
      </c>
      <c r="V167" s="3">
        <f t="shared" ca="1" si="136"/>
        <v>3.9367661517275922E-2</v>
      </c>
      <c r="W167" s="3">
        <f t="shared" ca="1" si="137"/>
        <v>4.045716819853698E-2</v>
      </c>
      <c r="X167" s="3">
        <f t="shared" ca="1" si="138"/>
        <v>4.1523515785133774E-2</v>
      </c>
      <c r="Y167" s="3">
        <f t="shared" ca="1" si="139"/>
        <v>4.2559991890563198E-2</v>
      </c>
      <c r="Z167" s="3">
        <f t="shared" ca="1" si="140"/>
        <v>4.3560855707571018E-2</v>
      </c>
      <c r="AA167" s="3">
        <f t="shared" ca="1" si="141"/>
        <v>4.4520897275125648E-2</v>
      </c>
      <c r="AB167" s="3">
        <f t="shared" ca="1" si="142"/>
        <v>4.5435194595454524E-2</v>
      </c>
      <c r="AC167" s="3">
        <f t="shared" ca="1" si="143"/>
        <v>4.6298886018494551E-2</v>
      </c>
      <c r="AD167" s="3">
        <f t="shared" ca="1" si="144"/>
        <v>4.7106984551861367E-2</v>
      </c>
      <c r="AE167" s="3">
        <f t="shared" ca="1" si="145"/>
        <v>4.7854217148724502E-2</v>
      </c>
      <c r="AF167" s="3">
        <f t="shared" ca="1" si="146"/>
        <v>4.8534809614903911E-2</v>
      </c>
      <c r="AG167" s="3">
        <f t="shared" ca="1" si="147"/>
        <v>4.9142235586000026E-2</v>
      </c>
      <c r="AH167" s="3">
        <f t="shared" ca="1" si="148"/>
        <v>4.966904522733568E-2</v>
      </c>
      <c r="AI167" s="3">
        <f t="shared" ca="1" si="149"/>
        <v>5.0106909431772803E-2</v>
      </c>
      <c r="AJ167" s="3">
        <f t="shared" ca="1" si="150"/>
        <v>5.0446888096715284E-2</v>
      </c>
      <c r="AK167" s="3">
        <f t="shared" ca="1" si="151"/>
        <v>5.0679731989109383E-2</v>
      </c>
      <c r="AL167" s="3">
        <f t="shared" ca="1" si="152"/>
        <v>5.0796009520109847E-2</v>
      </c>
      <c r="AM167" s="3">
        <f t="shared" ca="1" si="153"/>
        <v>5.0786058200870621E-2</v>
      </c>
      <c r="AN167" s="3">
        <f t="shared" ca="1" si="154"/>
        <v>5.0639876137354142E-2</v>
      </c>
      <c r="AO167" s="3">
        <f t="shared" ca="1" si="155"/>
        <v>5.0347010108645403E-2</v>
      </c>
      <c r="AP167" s="3">
        <f t="shared" ca="1" si="156"/>
        <v>4.9896511690704581E-2</v>
      </c>
      <c r="AQ167" s="3">
        <f t="shared" ca="1" si="157"/>
        <v>4.927702865472465E-2</v>
      </c>
      <c r="AR167" s="3">
        <f t="shared" ca="1" si="158"/>
        <v>4.8477020479674997E-2</v>
      </c>
      <c r="AS167" s="3">
        <f t="shared" ca="1" si="159"/>
        <v>4.7485021726038128E-2</v>
      </c>
      <c r="AT167" s="3">
        <f t="shared" ca="1" si="160"/>
        <v>4.6289992668495268E-2</v>
      </c>
      <c r="AU167" s="3">
        <f t="shared" ca="1" si="161"/>
        <v>4.4882130764257018E-2</v>
      </c>
      <c r="AV167" s="3">
        <f t="shared" ca="1" si="162"/>
        <v>4.3254960897150425E-2</v>
      </c>
      <c r="AW167" s="3">
        <f t="shared" ca="1" si="163"/>
        <v>4.1409916054845605E-2</v>
      </c>
      <c r="AX167" s="3">
        <f t="shared" ca="1" si="164"/>
        <v>3.9364284553828448E-2</v>
      </c>
      <c r="AY167" s="3">
        <f t="shared" ca="1" si="165"/>
        <v>3.7161024831323546E-2</v>
      </c>
      <c r="AZ167" s="3">
        <f t="shared" ca="1" si="114"/>
        <v>3.4872334204693177E-2</v>
      </c>
      <c r="BC167" s="3">
        <f t="shared" ca="1" si="166"/>
        <v>0.11741351353446028</v>
      </c>
      <c r="BD167" s="3">
        <f t="shared" ca="1" si="166"/>
        <v>0.45920110071448406</v>
      </c>
      <c r="BE167" s="3">
        <f t="shared" ca="1" si="166"/>
        <v>-0.65550683933756293</v>
      </c>
    </row>
    <row r="168" spans="1:57" x14ac:dyDescent="0.2">
      <c r="A168" s="3">
        <f t="shared" si="115"/>
        <v>1.5600000000000012</v>
      </c>
      <c r="B168" s="3">
        <f t="shared" ca="1" si="116"/>
        <v>2.8099477340379465E-2</v>
      </c>
      <c r="C168" s="3">
        <f t="shared" ca="1" si="117"/>
        <v>2.7075114598327739E-2</v>
      </c>
      <c r="D168" s="3">
        <f t="shared" ca="1" si="118"/>
        <v>2.6596110760847318E-2</v>
      </c>
      <c r="E168" s="3">
        <f t="shared" ca="1" si="119"/>
        <v>2.6424355672890278E-2</v>
      </c>
      <c r="F168" s="3">
        <f t="shared" ca="1" si="120"/>
        <v>2.6379996664173407E-2</v>
      </c>
      <c r="G168" s="3">
        <f t="shared" ca="1" si="121"/>
        <v>2.6436982536750069E-2</v>
      </c>
      <c r="H168" s="3">
        <f t="shared" ca="1" si="122"/>
        <v>2.6609806971199648E-2</v>
      </c>
      <c r="I168" s="3">
        <f t="shared" ca="1" si="123"/>
        <v>2.6907951612831719E-2</v>
      </c>
      <c r="J168" s="3">
        <f t="shared" ca="1" si="124"/>
        <v>2.7331997899488165E-2</v>
      </c>
      <c r="K168" s="3">
        <f t="shared" ca="1" si="125"/>
        <v>2.787604851552334E-2</v>
      </c>
      <c r="L168" s="3">
        <f t="shared" ca="1" si="126"/>
        <v>2.8530554129699369E-2</v>
      </c>
      <c r="M168" s="3">
        <f t="shared" ca="1" si="127"/>
        <v>2.928474292460468E-2</v>
      </c>
      <c r="N168" s="3">
        <f t="shared" ca="1" si="128"/>
        <v>3.0128162605603706E-2</v>
      </c>
      <c r="O168" s="3">
        <f t="shared" ca="1" si="129"/>
        <v>3.1051213032291823E-2</v>
      </c>
      <c r="P168" s="3">
        <f t="shared" ca="1" si="130"/>
        <v>3.2044676301248992E-2</v>
      </c>
      <c r="Q168" s="3">
        <f t="shared" ca="1" si="131"/>
        <v>3.3098701068416787E-2</v>
      </c>
      <c r="R168" s="3">
        <f t="shared" ca="1" si="132"/>
        <v>3.4202007510845657E-2</v>
      </c>
      <c r="S168" s="3">
        <f t="shared" ca="1" si="133"/>
        <v>3.5341843288200163E-2</v>
      </c>
      <c r="T168" s="3">
        <f t="shared" ca="1" si="134"/>
        <v>3.6504632586311106E-2</v>
      </c>
      <c r="U168" s="3">
        <f t="shared" ca="1" si="135"/>
        <v>3.7676949108723795E-2</v>
      </c>
      <c r="V168" s="3">
        <f t="shared" ca="1" si="136"/>
        <v>3.8846462987500274E-2</v>
      </c>
      <c r="W168" s="3">
        <f t="shared" ca="1" si="137"/>
        <v>4.0002549276293958E-2</v>
      </c>
      <c r="X168" s="3">
        <f t="shared" ca="1" si="138"/>
        <v>4.1136432230425533E-2</v>
      </c>
      <c r="Y168" s="3">
        <f t="shared" ca="1" si="139"/>
        <v>4.2240868364943458E-2</v>
      </c>
      <c r="Z168" s="3">
        <f t="shared" ca="1" si="140"/>
        <v>4.3309577174316716E-2</v>
      </c>
      <c r="AA168" s="3">
        <f t="shared" ca="1" si="141"/>
        <v>4.4336804278407797E-2</v>
      </c>
      <c r="AB168" s="3">
        <f t="shared" ca="1" si="142"/>
        <v>4.5317078761320732E-2</v>
      </c>
      <c r="AC168" s="3">
        <f t="shared" ca="1" si="143"/>
        <v>4.6244986307525056E-2</v>
      </c>
      <c r="AD168" s="3">
        <f t="shared" ca="1" si="144"/>
        <v>4.7114983923480173E-2</v>
      </c>
      <c r="AE168" s="3">
        <f t="shared" ca="1" si="145"/>
        <v>4.7921238051160046E-2</v>
      </c>
      <c r="AF168" s="3">
        <f t="shared" ca="1" si="146"/>
        <v>4.8657408673217883E-2</v>
      </c>
      <c r="AG168" s="3">
        <f t="shared" ca="1" si="147"/>
        <v>4.9316399806876299E-2</v>
      </c>
      <c r="AH168" s="3">
        <f t="shared" ca="1" si="148"/>
        <v>4.9890192444001551E-2</v>
      </c>
      <c r="AI168" s="3">
        <f t="shared" ca="1" si="149"/>
        <v>5.0369893170783539E-2</v>
      </c>
      <c r="AJ168" s="3">
        <f t="shared" ca="1" si="150"/>
        <v>5.0746003069117467E-2</v>
      </c>
      <c r="AK168" s="3">
        <f t="shared" ca="1" si="151"/>
        <v>5.1008716046989797E-2</v>
      </c>
      <c r="AL168" s="3">
        <f t="shared" ca="1" si="152"/>
        <v>5.1148042090766607E-2</v>
      </c>
      <c r="AM168" s="3">
        <f t="shared" ca="1" si="153"/>
        <v>5.1153757524806304E-2</v>
      </c>
      <c r="AN168" s="3">
        <f t="shared" ca="1" si="154"/>
        <v>5.1015296462256575E-2</v>
      </c>
      <c r="AO168" s="3">
        <f t="shared" ca="1" si="155"/>
        <v>5.0721640292105089E-2</v>
      </c>
      <c r="AP168" s="3">
        <f t="shared" ca="1" si="156"/>
        <v>5.0261276581996424E-2</v>
      </c>
      <c r="AQ168" s="3">
        <f t="shared" ca="1" si="157"/>
        <v>4.9622293060424337E-2</v>
      </c>
      <c r="AR168" s="3">
        <f t="shared" ca="1" si="158"/>
        <v>4.8792594218262972E-2</v>
      </c>
      <c r="AS168" s="3">
        <f t="shared" ca="1" si="159"/>
        <v>4.7760166591893388E-2</v>
      </c>
      <c r="AT168" s="3">
        <f t="shared" ca="1" si="160"/>
        <v>4.6513438811494071E-2</v>
      </c>
      <c r="AU168" s="3">
        <f t="shared" ca="1" si="161"/>
        <v>4.5042118880694433E-2</v>
      </c>
      <c r="AV168" s="3">
        <f t="shared" ca="1" si="162"/>
        <v>4.3339334504281818E-2</v>
      </c>
      <c r="AW168" s="3">
        <f t="shared" ca="1" si="163"/>
        <v>4.140628141272433E-2</v>
      </c>
      <c r="AX168" s="3">
        <f t="shared" ca="1" si="164"/>
        <v>3.9260208298441797E-2</v>
      </c>
      <c r="AY168" s="3">
        <f t="shared" ca="1" si="165"/>
        <v>3.6944107092889901E-2</v>
      </c>
      <c r="AZ168" s="3">
        <f t="shared" ca="1" si="114"/>
        <v>3.4529890698801836E-2</v>
      </c>
      <c r="BC168" s="3">
        <f t="shared" ca="1" si="166"/>
        <v>-0.48589055070326559</v>
      </c>
      <c r="BD168" s="3">
        <f t="shared" ca="1" si="166"/>
        <v>1.7877920289730804</v>
      </c>
      <c r="BE168" s="3">
        <f t="shared" ca="1" si="166"/>
        <v>-0.30298182956374387</v>
      </c>
    </row>
    <row r="169" spans="1:57" x14ac:dyDescent="0.2">
      <c r="A169" s="3">
        <f t="shared" si="115"/>
        <v>1.5700000000000012</v>
      </c>
      <c r="B169" s="3">
        <f t="shared" ca="1" si="116"/>
        <v>2.8273083463532096E-2</v>
      </c>
      <c r="C169" s="3">
        <f t="shared" ca="1" si="117"/>
        <v>2.7344443201375419E-2</v>
      </c>
      <c r="D169" s="3">
        <f t="shared" ca="1" si="118"/>
        <v>2.6948246898423629E-2</v>
      </c>
      <c r="E169" s="3">
        <f t="shared" ca="1" si="119"/>
        <v>2.6847864773230909E-2</v>
      </c>
      <c r="F169" s="3">
        <f t="shared" ca="1" si="120"/>
        <v>2.6866832580805865E-2</v>
      </c>
      <c r="G169" s="3">
        <f t="shared" ca="1" si="121"/>
        <v>2.6980220090428497E-2</v>
      </c>
      <c r="H169" s="3">
        <f t="shared" ca="1" si="122"/>
        <v>2.7202728937093919E-2</v>
      </c>
      <c r="I169" s="3">
        <f t="shared" ca="1" si="123"/>
        <v>2.7543969486217984E-2</v>
      </c>
      <c r="J169" s="3">
        <f t="shared" ca="1" si="124"/>
        <v>2.8004699211882096E-2</v>
      </c>
      <c r="K169" s="3">
        <f t="shared" ca="1" si="125"/>
        <v>2.8579252570894699E-2</v>
      </c>
      <c r="L169" s="3">
        <f t="shared" ca="1" si="126"/>
        <v>2.9258360069638192E-2</v>
      </c>
      <c r="M169" s="3">
        <f t="shared" ca="1" si="127"/>
        <v>3.0031560277151505E-2</v>
      </c>
      <c r="N169" s="3">
        <f t="shared" ca="1" si="128"/>
        <v>3.0888721843789876E-2</v>
      </c>
      <c r="O169" s="3">
        <f t="shared" ca="1" si="129"/>
        <v>3.1820556244386455E-2</v>
      </c>
      <c r="P169" s="3">
        <f t="shared" ca="1" si="130"/>
        <v>3.2818137076134048E-2</v>
      </c>
      <c r="Q169" s="3">
        <f t="shared" ca="1" si="131"/>
        <v>3.3871888893974328E-2</v>
      </c>
      <c r="R169" s="3">
        <f t="shared" ca="1" si="132"/>
        <v>3.497080726468843E-2</v>
      </c>
      <c r="S169" s="3">
        <f t="shared" ca="1" si="133"/>
        <v>3.6102428636748826E-2</v>
      </c>
      <c r="T169" s="3">
        <f t="shared" ca="1" si="134"/>
        <v>3.7253485886128951E-2</v>
      </c>
      <c r="U169" s="3">
        <f t="shared" ca="1" si="135"/>
        <v>3.8410880788359983E-2</v>
      </c>
      <c r="V169" s="3">
        <f t="shared" ca="1" si="136"/>
        <v>3.9562624144162298E-2</v>
      </c>
      <c r="W169" s="3">
        <f t="shared" ca="1" si="137"/>
        <v>4.0698434954738294E-2</v>
      </c>
      <c r="X169" s="3">
        <f t="shared" ca="1" si="138"/>
        <v>4.1809875429414674E-2</v>
      </c>
      <c r="Y169" s="3">
        <f t="shared" ca="1" si="139"/>
        <v>4.2890028936705342E-2</v>
      </c>
      <c r="Z169" s="3">
        <f t="shared" ca="1" si="140"/>
        <v>4.39329333022963E-2</v>
      </c>
      <c r="AA169" s="3">
        <f t="shared" ca="1" si="141"/>
        <v>4.4933147760874176E-2</v>
      </c>
      <c r="AB169" s="3">
        <f t="shared" ca="1" si="142"/>
        <v>4.5885510527383142E-2</v>
      </c>
      <c r="AC169" s="3">
        <f t="shared" ca="1" si="143"/>
        <v>4.6784912678021956E-2</v>
      </c>
      <c r="AD169" s="3">
        <f t="shared" ca="1" si="144"/>
        <v>4.7626113251803444E-2</v>
      </c>
      <c r="AE169" s="3">
        <f t="shared" ca="1" si="145"/>
        <v>4.8403576197176994E-2</v>
      </c>
      <c r="AF169" s="3">
        <f t="shared" ca="1" si="146"/>
        <v>4.911125372163521E-2</v>
      </c>
      <c r="AG169" s="3">
        <f t="shared" ca="1" si="147"/>
        <v>4.974233835683177E-2</v>
      </c>
      <c r="AH169" s="3">
        <f t="shared" ca="1" si="148"/>
        <v>5.0289100142422424E-2</v>
      </c>
      <c r="AI169" s="3">
        <f t="shared" ca="1" si="149"/>
        <v>5.0742939591658737E-2</v>
      </c>
      <c r="AJ169" s="3">
        <f t="shared" ca="1" si="150"/>
        <v>5.1094657133968595E-2</v>
      </c>
      <c r="AK169" s="3">
        <f t="shared" ca="1" si="151"/>
        <v>5.1334747910972499E-2</v>
      </c>
      <c r="AL169" s="3">
        <f t="shared" ca="1" si="152"/>
        <v>5.1453521552918144E-2</v>
      </c>
      <c r="AM169" s="3">
        <f t="shared" ca="1" si="153"/>
        <v>5.1441051265158411E-2</v>
      </c>
      <c r="AN169" s="3">
        <f t="shared" ca="1" si="154"/>
        <v>5.1287065263990995E-2</v>
      </c>
      <c r="AO169" s="3">
        <f t="shared" ca="1" si="155"/>
        <v>5.0980837699852274E-2</v>
      </c>
      <c r="AP169" s="3">
        <f t="shared" ca="1" si="156"/>
        <v>5.0511150335293978E-2</v>
      </c>
      <c r="AQ169" s="3">
        <f t="shared" ca="1" si="157"/>
        <v>4.9866389081113134E-2</v>
      </c>
      <c r="AR169" s="3">
        <f t="shared" ca="1" si="158"/>
        <v>4.9034761703278931E-2</v>
      </c>
      <c r="AS169" s="3">
        <f t="shared" ca="1" si="159"/>
        <v>4.8004565165573332E-2</v>
      </c>
      <c r="AT169" s="3">
        <f t="shared" ca="1" si="160"/>
        <v>4.6764555421400969E-2</v>
      </c>
      <c r="AU169" s="3">
        <f t="shared" ca="1" si="161"/>
        <v>4.5304810990211261E-2</v>
      </c>
      <c r="AV169" s="3">
        <f t="shared" ca="1" si="162"/>
        <v>4.3618923720099054E-2</v>
      </c>
      <c r="AW169" s="3">
        <f t="shared" ca="1" si="163"/>
        <v>4.1708714160903528E-2</v>
      </c>
      <c r="AX169" s="3">
        <f t="shared" ca="1" si="164"/>
        <v>3.9592250967254813E-2</v>
      </c>
      <c r="AY169" s="3">
        <f t="shared" ca="1" si="165"/>
        <v>3.73134113305729E-2</v>
      </c>
      <c r="AZ169" s="3">
        <f t="shared" ca="1" si="114"/>
        <v>3.4944941236853093E-2</v>
      </c>
      <c r="BC169" s="3">
        <f t="shared" ca="1" si="166"/>
        <v>0.76899031493017134</v>
      </c>
      <c r="BD169" s="3">
        <f t="shared" ca="1" si="166"/>
        <v>-0.35235395260990376</v>
      </c>
      <c r="BE169" s="3">
        <f t="shared" ca="1" si="166"/>
        <v>0.89615531169331675</v>
      </c>
    </row>
    <row r="170" spans="1:57" x14ac:dyDescent="0.2">
      <c r="A170" s="3">
        <f t="shared" si="115"/>
        <v>1.5800000000000012</v>
      </c>
      <c r="B170" s="3">
        <f t="shared" ca="1" si="116"/>
        <v>2.825635902428213E-2</v>
      </c>
      <c r="C170" s="3">
        <f t="shared" ca="1" si="117"/>
        <v>2.7461082228876058E-2</v>
      </c>
      <c r="D170" s="3">
        <f t="shared" ca="1" si="118"/>
        <v>2.7184382318791334E-2</v>
      </c>
      <c r="E170" s="3">
        <f t="shared" ca="1" si="119"/>
        <v>2.7191136913099295E-2</v>
      </c>
      <c r="F170" s="3">
        <f t="shared" ca="1" si="120"/>
        <v>2.7308213708820309E-2</v>
      </c>
      <c r="G170" s="3">
        <f t="shared" ca="1" si="121"/>
        <v>2.7511774048086031E-2</v>
      </c>
      <c r="H170" s="3">
        <f t="shared" ca="1" si="122"/>
        <v>2.7816714801502374E-2</v>
      </c>
      <c r="I170" s="3">
        <f t="shared" ca="1" si="123"/>
        <v>2.8232764866795376E-2</v>
      </c>
      <c r="J170" s="3">
        <f t="shared" ca="1" si="124"/>
        <v>2.8760847734891497E-2</v>
      </c>
      <c r="K170" s="3">
        <f t="shared" ca="1" si="125"/>
        <v>2.9395519462237847E-2</v>
      </c>
      <c r="L170" s="3">
        <f t="shared" ca="1" si="126"/>
        <v>3.0127779869694941E-2</v>
      </c>
      <c r="M170" s="3">
        <f t="shared" ca="1" si="127"/>
        <v>3.094746698980427E-2</v>
      </c>
      <c r="N170" s="3">
        <f t="shared" ca="1" si="128"/>
        <v>3.1844759097198069E-2</v>
      </c>
      <c r="O170" s="3">
        <f t="shared" ca="1" si="129"/>
        <v>3.2810667745535989E-2</v>
      </c>
      <c r="P170" s="3">
        <f t="shared" ca="1" si="130"/>
        <v>3.3836546586472692E-2</v>
      </c>
      <c r="Q170" s="3">
        <f t="shared" ca="1" si="131"/>
        <v>3.4913084929645802E-2</v>
      </c>
      <c r="R170" s="3">
        <f t="shared" ca="1" si="132"/>
        <v>3.6029542865429927E-2</v>
      </c>
      <c r="S170" s="3">
        <f t="shared" ca="1" si="133"/>
        <v>3.7173734895013397E-2</v>
      </c>
      <c r="T170" s="3">
        <f t="shared" ca="1" si="134"/>
        <v>3.833269183803039E-2</v>
      </c>
      <c r="U170" s="3">
        <f t="shared" ca="1" si="135"/>
        <v>3.9493632659812643E-2</v>
      </c>
      <c r="V170" s="3">
        <f t="shared" ca="1" si="136"/>
        <v>4.0644897761197937E-2</v>
      </c>
      <c r="W170" s="3">
        <f t="shared" ca="1" si="137"/>
        <v>4.177653883694802E-2</v>
      </c>
      <c r="X170" s="3">
        <f t="shared" ca="1" si="138"/>
        <v>4.2880444694266072E-2</v>
      </c>
      <c r="Y170" s="3">
        <f t="shared" ca="1" si="139"/>
        <v>4.3950014250567694E-2</v>
      </c>
      <c r="Z170" s="3">
        <f t="shared" ca="1" si="140"/>
        <v>4.4979592434309316E-2</v>
      </c>
      <c r="AA170" s="3">
        <f t="shared" ca="1" si="141"/>
        <v>4.596404087120326E-2</v>
      </c>
      <c r="AB170" s="3">
        <f t="shared" ca="1" si="142"/>
        <v>4.6898495698132862E-2</v>
      </c>
      <c r="AC170" s="3">
        <f t="shared" ca="1" si="143"/>
        <v>4.7778142181723861E-2</v>
      </c>
      <c r="AD170" s="3">
        <f t="shared" ca="1" si="144"/>
        <v>4.859803016890215E-2</v>
      </c>
      <c r="AE170" s="3">
        <f t="shared" ca="1" si="145"/>
        <v>4.9352909874841089E-2</v>
      </c>
      <c r="AF170" s="3">
        <f t="shared" ca="1" si="146"/>
        <v>5.0037014523545774E-2</v>
      </c>
      <c r="AG170" s="3">
        <f t="shared" ca="1" si="147"/>
        <v>5.064381403764933E-2</v>
      </c>
      <c r="AH170" s="3">
        <f t="shared" ca="1" si="148"/>
        <v>5.1165856468063715E-2</v>
      </c>
      <c r="AI170" s="3">
        <f t="shared" ca="1" si="149"/>
        <v>5.1594825229392807E-2</v>
      </c>
      <c r="AJ170" s="3">
        <f t="shared" ca="1" si="150"/>
        <v>5.1921809002200461E-2</v>
      </c>
      <c r="AK170" s="3">
        <f t="shared" ca="1" si="151"/>
        <v>5.213759299582741E-2</v>
      </c>
      <c r="AL170" s="3">
        <f t="shared" ca="1" si="152"/>
        <v>5.2232775295026464E-2</v>
      </c>
      <c r="AM170" s="3">
        <f t="shared" ca="1" si="153"/>
        <v>5.2197714796469334E-2</v>
      </c>
      <c r="AN170" s="3">
        <f t="shared" ca="1" si="154"/>
        <v>5.2022422658650966E-2</v>
      </c>
      <c r="AO170" s="3">
        <f t="shared" ca="1" si="155"/>
        <v>5.1696454688006842E-2</v>
      </c>
      <c r="AP170" s="3">
        <f t="shared" ca="1" si="156"/>
        <v>5.1208875787625008E-2</v>
      </c>
      <c r="AQ170" s="3">
        <f t="shared" ca="1" si="157"/>
        <v>5.0548359018342856E-2</v>
      </c>
      <c r="AR170" s="3">
        <f t="shared" ca="1" si="158"/>
        <v>4.9703404430151969E-2</v>
      </c>
      <c r="AS170" s="3">
        <f t="shared" ca="1" si="159"/>
        <v>4.8662608618032989E-2</v>
      </c>
      <c r="AT170" s="3">
        <f t="shared" ca="1" si="160"/>
        <v>4.7415044588349796E-2</v>
      </c>
      <c r="AU170" s="3">
        <f t="shared" ca="1" si="161"/>
        <v>4.5951152114802829E-2</v>
      </c>
      <c r="AV170" s="3">
        <f t="shared" ca="1" si="162"/>
        <v>4.4264979268196926E-2</v>
      </c>
      <c r="AW170" s="3">
        <f t="shared" ca="1" si="163"/>
        <v>4.2358964186480413E-2</v>
      </c>
      <c r="AX170" s="3">
        <f t="shared" ca="1" si="164"/>
        <v>4.025198565833002E-2</v>
      </c>
      <c r="AY170" s="3">
        <f t="shared" ca="1" si="165"/>
        <v>3.7988793957477257E-2</v>
      </c>
      <c r="AZ170" s="3">
        <f t="shared" ca="1" si="114"/>
        <v>3.5642770662765576E-2</v>
      </c>
      <c r="BC170" s="3">
        <f t="shared" ca="1" si="166"/>
        <v>1.2592598243409601</v>
      </c>
      <c r="BD170" s="3">
        <f t="shared" ca="1" si="166"/>
        <v>0.235578845460366</v>
      </c>
      <c r="BE170" s="3">
        <f t="shared" ca="1" si="166"/>
        <v>1.5243182477646888</v>
      </c>
    </row>
    <row r="171" spans="1:57" x14ac:dyDescent="0.2">
      <c r="A171" s="3">
        <f t="shared" si="115"/>
        <v>1.5900000000000012</v>
      </c>
      <c r="B171" s="3">
        <f t="shared" ca="1" si="116"/>
        <v>2.813746615850379E-2</v>
      </c>
      <c r="C171" s="3">
        <f t="shared" ca="1" si="117"/>
        <v>2.7489157817384289E-2</v>
      </c>
      <c r="D171" s="3">
        <f t="shared" ca="1" si="118"/>
        <v>2.7342164312175919E-2</v>
      </c>
      <c r="E171" s="3">
        <f t="shared" ca="1" si="119"/>
        <v>2.7463073636020581E-2</v>
      </c>
      <c r="F171" s="3">
        <f t="shared" ca="1" si="120"/>
        <v>2.768220710329072E-2</v>
      </c>
      <c r="G171" s="3">
        <f t="shared" ca="1" si="121"/>
        <v>2.7976966184948347E-2</v>
      </c>
      <c r="H171" s="3">
        <f t="shared" ca="1" si="122"/>
        <v>2.836260793586768E-2</v>
      </c>
      <c r="I171" s="3">
        <f t="shared" ca="1" si="123"/>
        <v>2.8849147218499162E-2</v>
      </c>
      <c r="J171" s="3">
        <f t="shared" ca="1" si="124"/>
        <v>2.94378411349937E-2</v>
      </c>
      <c r="K171" s="3">
        <f t="shared" ca="1" si="125"/>
        <v>3.0123634778457371E-2</v>
      </c>
      <c r="L171" s="3">
        <f t="shared" ca="1" si="126"/>
        <v>3.0897964369932827E-2</v>
      </c>
      <c r="M171" s="3">
        <f t="shared" ca="1" si="127"/>
        <v>3.1751134091403121E-2</v>
      </c>
      <c r="N171" s="3">
        <f t="shared" ca="1" si="128"/>
        <v>3.2673798133591982E-2</v>
      </c>
      <c r="O171" s="3">
        <f t="shared" ca="1" si="129"/>
        <v>3.3657434211221818E-2</v>
      </c>
      <c r="P171" s="3">
        <f t="shared" ca="1" si="130"/>
        <v>3.469384220713731E-2</v>
      </c>
      <c r="Q171" s="3">
        <f t="shared" ca="1" si="131"/>
        <v>3.5774142663773524E-2</v>
      </c>
      <c r="R171" s="3">
        <f t="shared" ca="1" si="132"/>
        <v>3.6888026948404512E-2</v>
      </c>
      <c r="S171" s="3">
        <f t="shared" ca="1" si="133"/>
        <v>3.8023754495476882E-2</v>
      </c>
      <c r="T171" s="3">
        <f t="shared" ca="1" si="134"/>
        <v>3.9168820935931846E-2</v>
      </c>
      <c r="U171" s="3">
        <f t="shared" ca="1" si="135"/>
        <v>4.0310929155831572E-2</v>
      </c>
      <c r="V171" s="3">
        <f t="shared" ca="1" si="136"/>
        <v>4.1438915700723611E-2</v>
      </c>
      <c r="W171" s="3">
        <f t="shared" ca="1" si="137"/>
        <v>4.2543331319738906E-2</v>
      </c>
      <c r="X171" s="3">
        <f t="shared" ca="1" si="138"/>
        <v>4.3616557679701143E-2</v>
      </c>
      <c r="Y171" s="3">
        <f t="shared" ca="1" si="139"/>
        <v>4.4652475560728523E-2</v>
      </c>
      <c r="Z171" s="3">
        <f t="shared" ca="1" si="140"/>
        <v>4.5645903382536518E-2</v>
      </c>
      <c r="AA171" s="3">
        <f t="shared" ca="1" si="141"/>
        <v>4.6592171555204932E-2</v>
      </c>
      <c r="AB171" s="3">
        <f t="shared" ca="1" si="142"/>
        <v>4.7486880545649549E-2</v>
      </c>
      <c r="AC171" s="3">
        <f t="shared" ca="1" si="143"/>
        <v>4.8325676225996317E-2</v>
      </c>
      <c r="AD171" s="3">
        <f t="shared" ca="1" si="144"/>
        <v>4.9104065642983953E-2</v>
      </c>
      <c r="AE171" s="3">
        <f t="shared" ca="1" si="145"/>
        <v>4.9817251656229057E-2</v>
      </c>
      <c r="AF171" s="3">
        <f t="shared" ca="1" si="146"/>
        <v>5.0459914916462081E-2</v>
      </c>
      <c r="AG171" s="3">
        <f t="shared" ca="1" si="147"/>
        <v>5.1025969232424667E-2</v>
      </c>
      <c r="AH171" s="3">
        <f t="shared" ca="1" si="148"/>
        <v>5.1508407246810398E-2</v>
      </c>
      <c r="AI171" s="3">
        <f t="shared" ca="1" si="149"/>
        <v>5.1899361865294674E-2</v>
      </c>
      <c r="AJ171" s="3">
        <f t="shared" ca="1" si="150"/>
        <v>5.2190376538632517E-2</v>
      </c>
      <c r="AK171" s="3">
        <f t="shared" ca="1" si="151"/>
        <v>5.2372692994344106E-2</v>
      </c>
      <c r="AL171" s="3">
        <f t="shared" ca="1" si="152"/>
        <v>5.2437364199147164E-2</v>
      </c>
      <c r="AM171" s="3">
        <f t="shared" ca="1" si="153"/>
        <v>5.2375201168773332E-2</v>
      </c>
      <c r="AN171" s="3">
        <f t="shared" ca="1" si="154"/>
        <v>5.2176664460914325E-2</v>
      </c>
      <c r="AO171" s="3">
        <f t="shared" ca="1" si="155"/>
        <v>5.1831758050419029E-2</v>
      </c>
      <c r="AP171" s="3">
        <f t="shared" ca="1" si="156"/>
        <v>5.1329996543825397E-2</v>
      </c>
      <c r="AQ171" s="3">
        <f t="shared" ca="1" si="157"/>
        <v>5.0660506737414332E-2</v>
      </c>
      <c r="AR171" s="3">
        <f t="shared" ca="1" si="158"/>
        <v>4.9812247594866875E-2</v>
      </c>
      <c r="AS171" s="3">
        <f t="shared" ca="1" si="159"/>
        <v>4.8774282173521068E-2</v>
      </c>
      <c r="AT171" s="3">
        <f t="shared" ca="1" si="160"/>
        <v>4.7536167899449387E-2</v>
      </c>
      <c r="AU171" s="3">
        <f t="shared" ca="1" si="161"/>
        <v>4.6088874182695999E-2</v>
      </c>
      <c r="AV171" s="3">
        <f t="shared" ca="1" si="162"/>
        <v>4.4427075026807233E-2</v>
      </c>
      <c r="AW171" s="3">
        <f t="shared" ca="1" si="163"/>
        <v>4.2553996491482823E-2</v>
      </c>
      <c r="AX171" s="3">
        <f t="shared" ca="1" si="164"/>
        <v>4.0489495241134939E-2</v>
      </c>
      <c r="AY171" s="3">
        <f t="shared" ca="1" si="165"/>
        <v>3.8279356364740835E-2</v>
      </c>
      <c r="AZ171" s="3">
        <f t="shared" ca="1" si="114"/>
        <v>3.5997614827595094E-2</v>
      </c>
      <c r="BC171" s="3">
        <f t="shared" ca="1" si="166"/>
        <v>0.71776793736220945</v>
      </c>
      <c r="BD171" s="3">
        <f t="shared" ca="1" si="166"/>
        <v>-0.4083678984375867</v>
      </c>
      <c r="BE171" s="3">
        <f t="shared" ca="1" si="166"/>
        <v>1.4940980789423719</v>
      </c>
    </row>
    <row r="172" spans="1:57" x14ac:dyDescent="0.2">
      <c r="A172" s="3">
        <f t="shared" si="115"/>
        <v>1.6000000000000012</v>
      </c>
      <c r="B172" s="3">
        <f t="shared" ca="1" si="116"/>
        <v>2.9271014141247189E-2</v>
      </c>
      <c r="C172" s="3">
        <f t="shared" ca="1" si="117"/>
        <v>2.8649295415567488E-2</v>
      </c>
      <c r="D172" s="3">
        <f t="shared" ca="1" si="118"/>
        <v>2.8517221272367683E-2</v>
      </c>
      <c r="E172" s="3">
        <f t="shared" ca="1" si="119"/>
        <v>2.8643023989647499E-2</v>
      </c>
      <c r="F172" s="3">
        <f t="shared" ca="1" si="120"/>
        <v>2.8860333275282656E-2</v>
      </c>
      <c r="G172" s="3">
        <f t="shared" ca="1" si="121"/>
        <v>2.9147672176095929E-2</v>
      </c>
      <c r="H172" s="3">
        <f t="shared" ca="1" si="122"/>
        <v>2.9520555492760579E-2</v>
      </c>
      <c r="I172" s="3">
        <f t="shared" ca="1" si="123"/>
        <v>2.9989184051303103E-2</v>
      </c>
      <c r="J172" s="3">
        <f t="shared" ca="1" si="124"/>
        <v>3.0555048719529167E-2</v>
      </c>
      <c r="K172" s="3">
        <f t="shared" ca="1" si="125"/>
        <v>3.121338362039593E-2</v>
      </c>
      <c r="L172" s="3">
        <f t="shared" ca="1" si="126"/>
        <v>3.1955961016034991E-2</v>
      </c>
      <c r="M172" s="3">
        <f t="shared" ca="1" si="127"/>
        <v>3.2773450479125596E-2</v>
      </c>
      <c r="N172" s="3">
        <f t="shared" ca="1" si="128"/>
        <v>3.3656880967304036E-2</v>
      </c>
      <c r="O172" s="3">
        <f t="shared" ca="1" si="129"/>
        <v>3.4598095003679656E-2</v>
      </c>
      <c r="P172" s="3">
        <f t="shared" ca="1" si="130"/>
        <v>3.5589237448240926E-2</v>
      </c>
      <c r="Q172" s="3">
        <f t="shared" ca="1" si="131"/>
        <v>3.662175912302406E-2</v>
      </c>
      <c r="R172" s="3">
        <f t="shared" ca="1" si="132"/>
        <v>3.7685681991251323E-2</v>
      </c>
      <c r="S172" s="3">
        <f t="shared" ca="1" si="133"/>
        <v>3.8769609864110231E-2</v>
      </c>
      <c r="T172" s="3">
        <f t="shared" ca="1" si="134"/>
        <v>3.9861402611959147E-2</v>
      </c>
      <c r="U172" s="3">
        <f t="shared" ca="1" si="135"/>
        <v>4.094914633199187E-2</v>
      </c>
      <c r="V172" s="3">
        <f t="shared" ca="1" si="136"/>
        <v>4.2022072818580544E-2</v>
      </c>
      <c r="W172" s="3">
        <f t="shared" ca="1" si="137"/>
        <v>4.3071130797251979E-2</v>
      </c>
      <c r="X172" s="3">
        <f t="shared" ca="1" si="138"/>
        <v>4.4089093620433645E-2</v>
      </c>
      <c r="Y172" s="3">
        <f t="shared" ca="1" si="139"/>
        <v>4.5070222809439099E-2</v>
      </c>
      <c r="Z172" s="3">
        <f t="shared" ca="1" si="140"/>
        <v>4.6009709227026657E-2</v>
      </c>
      <c r="AA172" s="3">
        <f t="shared" ca="1" si="141"/>
        <v>4.6903251024478544E-2</v>
      </c>
      <c r="AB172" s="3">
        <f t="shared" ca="1" si="142"/>
        <v>4.7746811970173976E-2</v>
      </c>
      <c r="AC172" s="3">
        <f t="shared" ca="1" si="143"/>
        <v>4.8536397519546998E-2</v>
      </c>
      <c r="AD172" s="3">
        <f t="shared" ca="1" si="144"/>
        <v>4.92678708739634E-2</v>
      </c>
      <c r="AE172" s="3">
        <f t="shared" ca="1" si="145"/>
        <v>4.9936786479050296E-2</v>
      </c>
      <c r="AF172" s="3">
        <f t="shared" ca="1" si="146"/>
        <v>5.0538171387372786E-2</v>
      </c>
      <c r="AG172" s="3">
        <f t="shared" ca="1" si="147"/>
        <v>5.1066282353816127E-2</v>
      </c>
      <c r="AH172" s="3">
        <f t="shared" ca="1" si="148"/>
        <v>5.1514455756762965E-2</v>
      </c>
      <c r="AI172" s="3">
        <f t="shared" ca="1" si="149"/>
        <v>5.1875173144464243E-2</v>
      </c>
      <c r="AJ172" s="3">
        <f t="shared" ca="1" si="150"/>
        <v>5.2140331818747561E-2</v>
      </c>
      <c r="AK172" s="3">
        <f t="shared" ca="1" si="151"/>
        <v>5.2301529038509882E-2</v>
      </c>
      <c r="AL172" s="3">
        <f t="shared" ca="1" si="152"/>
        <v>5.2350171643097375E-2</v>
      </c>
      <c r="AM172" s="3">
        <f t="shared" ca="1" si="153"/>
        <v>5.2277421758825972E-2</v>
      </c>
      <c r="AN172" s="3">
        <f t="shared" ca="1" si="154"/>
        <v>5.2074088363890145E-2</v>
      </c>
      <c r="AO172" s="3">
        <f t="shared" ca="1" si="155"/>
        <v>5.1730522678174531E-2</v>
      </c>
      <c r="AP172" s="3">
        <f t="shared" ca="1" si="156"/>
        <v>5.1236588138228512E-2</v>
      </c>
      <c r="AQ172" s="3">
        <f t="shared" ca="1" si="157"/>
        <v>5.0581764425263048E-2</v>
      </c>
      <c r="AR172" s="3">
        <f t="shared" ca="1" si="158"/>
        <v>4.9755368613543627E-2</v>
      </c>
      <c r="AS172" s="3">
        <f t="shared" ca="1" si="159"/>
        <v>4.8746829627834352E-2</v>
      </c>
      <c r="AT172" s="3">
        <f t="shared" ca="1" si="160"/>
        <v>4.7546089264170643E-2</v>
      </c>
      <c r="AU172" s="3">
        <f t="shared" ca="1" si="161"/>
        <v>4.6144547540789962E-2</v>
      </c>
      <c r="AV172" s="3">
        <f t="shared" ca="1" si="162"/>
        <v>4.4537406679681979E-2</v>
      </c>
      <c r="AW172" s="3">
        <f t="shared" ca="1" si="163"/>
        <v>4.2728583507299148E-2</v>
      </c>
      <c r="AX172" s="3">
        <f t="shared" ca="1" si="164"/>
        <v>4.073881274850092E-2</v>
      </c>
      <c r="AY172" s="3">
        <f t="shared" ca="1" si="165"/>
        <v>3.8614805724856024E-2</v>
      </c>
      <c r="AZ172" s="3">
        <f t="shared" ca="1" si="114"/>
        <v>3.6430912187640663E-2</v>
      </c>
      <c r="BC172" s="3">
        <f t="shared" ca="1" si="166"/>
        <v>0.69434869567518565</v>
      </c>
      <c r="BD172" s="3">
        <f t="shared" ca="1" si="166"/>
        <v>-1.5841742381942412</v>
      </c>
      <c r="BE172" s="3">
        <f t="shared" ca="1" si="166"/>
        <v>-0.28750478051219375</v>
      </c>
    </row>
    <row r="173" spans="1:57" x14ac:dyDescent="0.2">
      <c r="A173" s="3">
        <f t="shared" si="115"/>
        <v>1.6100000000000012</v>
      </c>
      <c r="B173" s="3">
        <f t="shared" ca="1" si="116"/>
        <v>3.0296741465760356E-2</v>
      </c>
      <c r="C173" s="3">
        <f t="shared" ca="1" si="117"/>
        <v>2.9657793050552841E-2</v>
      </c>
      <c r="D173" s="3">
        <f t="shared" ca="1" si="118"/>
        <v>2.9507405743714136E-2</v>
      </c>
      <c r="E173" s="3">
        <f t="shared" ca="1" si="119"/>
        <v>2.9614977809556211E-2</v>
      </c>
      <c r="F173" s="3">
        <f t="shared" ca="1" si="120"/>
        <v>2.9816892032386719E-2</v>
      </c>
      <c r="G173" s="3">
        <f t="shared" ca="1" si="121"/>
        <v>3.009226417756946E-2</v>
      </c>
      <c r="H173" s="3">
        <f t="shared" ca="1" si="122"/>
        <v>3.0456353775213805E-2</v>
      </c>
      <c r="I173" s="3">
        <f t="shared" ca="1" si="123"/>
        <v>3.0919036990245365E-2</v>
      </c>
      <c r="J173" s="3">
        <f t="shared" ca="1" si="124"/>
        <v>3.1481527980690018E-2</v>
      </c>
      <c r="K173" s="3">
        <f t="shared" ca="1" si="125"/>
        <v>3.2138839258862267E-2</v>
      </c>
      <c r="L173" s="3">
        <f t="shared" ca="1" si="126"/>
        <v>3.2882568134256301E-2</v>
      </c>
      <c r="M173" s="3">
        <f t="shared" ca="1" si="127"/>
        <v>3.3703238177053403E-2</v>
      </c>
      <c r="N173" s="3">
        <f t="shared" ca="1" si="128"/>
        <v>3.4591741331913416E-2</v>
      </c>
      <c r="O173" s="3">
        <f t="shared" ca="1" si="129"/>
        <v>3.5539772952989261E-2</v>
      </c>
      <c r="P173" s="3">
        <f t="shared" ca="1" si="130"/>
        <v>3.6539311002743879E-2</v>
      </c>
      <c r="Q173" s="3">
        <f t="shared" ca="1" si="131"/>
        <v>3.7581625008423047E-2</v>
      </c>
      <c r="R173" s="3">
        <f t="shared" ca="1" si="132"/>
        <v>3.8656556224094626E-2</v>
      </c>
      <c r="S173" s="3">
        <f t="shared" ca="1" si="133"/>
        <v>3.9752541654222068E-2</v>
      </c>
      <c r="T173" s="3">
        <f t="shared" ca="1" si="134"/>
        <v>4.0857294207296668E-2</v>
      </c>
      <c r="U173" s="3">
        <f t="shared" ca="1" si="135"/>
        <v>4.1958771851679247E-2</v>
      </c>
      <c r="V173" s="3">
        <f t="shared" ca="1" si="136"/>
        <v>4.3046090104399463E-2</v>
      </c>
      <c r="W173" s="3">
        <f t="shared" ca="1" si="137"/>
        <v>4.4110083960845661E-2</v>
      </c>
      <c r="X173" s="3">
        <f t="shared" ca="1" si="138"/>
        <v>4.5143406659442442E-2</v>
      </c>
      <c r="Y173" s="3">
        <f t="shared" ca="1" si="139"/>
        <v>4.6140188716017154E-2</v>
      </c>
      <c r="Z173" s="3">
        <f t="shared" ca="1" si="140"/>
        <v>4.7095481761615675E-2</v>
      </c>
      <c r="AA173" s="3">
        <f t="shared" ca="1" si="141"/>
        <v>4.8004840019209384E-2</v>
      </c>
      <c r="AB173" s="3">
        <f t="shared" ca="1" si="142"/>
        <v>4.8864078903559309E-2</v>
      </c>
      <c r="AC173" s="3">
        <f t="shared" ca="1" si="143"/>
        <v>4.9669051804115502E-2</v>
      </c>
      <c r="AD173" s="3">
        <f t="shared" ca="1" si="144"/>
        <v>5.0415466404779986E-2</v>
      </c>
      <c r="AE173" s="3">
        <f t="shared" ca="1" si="145"/>
        <v>5.1098717052788394E-2</v>
      </c>
      <c r="AF173" s="3">
        <f t="shared" ca="1" si="146"/>
        <v>5.1713665552708142E-2</v>
      </c>
      <c r="AG173" s="3">
        <f t="shared" ca="1" si="147"/>
        <v>5.2254400040640539E-2</v>
      </c>
      <c r="AH173" s="3">
        <f t="shared" ca="1" si="148"/>
        <v>5.2714089148076515E-2</v>
      </c>
      <c r="AI173" s="3">
        <f t="shared" ca="1" si="149"/>
        <v>5.3085051589294018E-2</v>
      </c>
      <c r="AJ173" s="3">
        <f t="shared" ca="1" si="150"/>
        <v>5.3359026970080797E-2</v>
      </c>
      <c r="AK173" s="3">
        <f t="shared" ca="1" si="151"/>
        <v>5.3527456466817162E-2</v>
      </c>
      <c r="AL173" s="3">
        <f t="shared" ca="1" si="152"/>
        <v>5.358158915551834E-2</v>
      </c>
      <c r="AM173" s="3">
        <f t="shared" ca="1" si="153"/>
        <v>5.3512426638564432E-2</v>
      </c>
      <c r="AN173" s="3">
        <f t="shared" ca="1" si="154"/>
        <v>5.331061471042485E-2</v>
      </c>
      <c r="AO173" s="3">
        <f t="shared" ca="1" si="155"/>
        <v>5.2966340287000979E-2</v>
      </c>
      <c r="AP173" s="3">
        <f t="shared" ca="1" si="156"/>
        <v>5.2469304135233527E-2</v>
      </c>
      <c r="AQ173" s="3">
        <f t="shared" ca="1" si="157"/>
        <v>5.1808827345058102E-2</v>
      </c>
      <c r="AR173" s="3">
        <f t="shared" ca="1" si="158"/>
        <v>5.0974073675742984E-2</v>
      </c>
      <c r="AS173" s="3">
        <f t="shared" ca="1" si="159"/>
        <v>4.9954326708810566E-2</v>
      </c>
      <c r="AT173" s="3">
        <f t="shared" ca="1" si="160"/>
        <v>4.8739401954305338E-2</v>
      </c>
      <c r="AU173" s="3">
        <f t="shared" ca="1" si="161"/>
        <v>4.7320620410144579E-2</v>
      </c>
      <c r="AV173" s="3">
        <f t="shared" ca="1" si="162"/>
        <v>4.5693204187008972E-2</v>
      </c>
      <c r="AW173" s="3">
        <f t="shared" ca="1" si="163"/>
        <v>4.3861253043259101E-2</v>
      </c>
      <c r="AX173" s="3">
        <f t="shared" ca="1" si="164"/>
        <v>4.184586914692609E-2</v>
      </c>
      <c r="AY173" s="3">
        <f t="shared" ca="1" si="165"/>
        <v>3.9694166242519445E-2</v>
      </c>
      <c r="AZ173" s="3">
        <f t="shared" ca="1" si="114"/>
        <v>3.7480056667915256E-2</v>
      </c>
      <c r="BC173" s="3">
        <f t="shared" ca="1" si="166"/>
        <v>1.670594420922062</v>
      </c>
      <c r="BD173" s="3">
        <f t="shared" ca="1" si="166"/>
        <v>0.38158234704714555</v>
      </c>
      <c r="BE173" s="3">
        <f t="shared" ca="1" si="166"/>
        <v>-0.20959458509902085</v>
      </c>
    </row>
    <row r="174" spans="1:57" x14ac:dyDescent="0.2">
      <c r="A174" s="3">
        <f t="shared" si="115"/>
        <v>1.6200000000000012</v>
      </c>
      <c r="B174" s="3">
        <f t="shared" ca="1" si="116"/>
        <v>2.9873072401837737E-2</v>
      </c>
      <c r="C174" s="3">
        <f t="shared" ca="1" si="117"/>
        <v>2.9283016312623169E-2</v>
      </c>
      <c r="D174" s="3">
        <f t="shared" ca="1" si="118"/>
        <v>2.9169396006563722E-2</v>
      </c>
      <c r="E174" s="3">
        <f t="shared" ca="1" si="119"/>
        <v>2.9303308365038153E-2</v>
      </c>
      <c r="F174" s="3">
        <f t="shared" ca="1" si="120"/>
        <v>2.9524346930580384E-2</v>
      </c>
      <c r="G174" s="3">
        <f t="shared" ca="1" si="121"/>
        <v>2.9812704116265278E-2</v>
      </c>
      <c r="H174" s="3">
        <f t="shared" ca="1" si="122"/>
        <v>3.0183883682779727E-2</v>
      </c>
      <c r="I174" s="3">
        <f t="shared" ca="1" si="123"/>
        <v>3.0647938981927029E-2</v>
      </c>
      <c r="J174" s="3">
        <f t="shared" ca="1" si="124"/>
        <v>3.1206309452888156E-2</v>
      </c>
      <c r="K174" s="3">
        <f t="shared" ca="1" si="125"/>
        <v>3.18542878194472E-2</v>
      </c>
      <c r="L174" s="3">
        <f t="shared" ca="1" si="126"/>
        <v>3.2583797906415884E-2</v>
      </c>
      <c r="M174" s="3">
        <f t="shared" ca="1" si="127"/>
        <v>3.3385718350220119E-2</v>
      </c>
      <c r="N174" s="3">
        <f t="shared" ca="1" si="128"/>
        <v>3.4251304768375818E-2</v>
      </c>
      <c r="O174" s="3">
        <f t="shared" ca="1" si="129"/>
        <v>3.517260584046026E-2</v>
      </c>
      <c r="P174" s="3">
        <f t="shared" ca="1" si="130"/>
        <v>3.6141933232417697E-2</v>
      </c>
      <c r="Q174" s="3">
        <f t="shared" ca="1" si="131"/>
        <v>3.7150876077368333E-2</v>
      </c>
      <c r="R174" s="3">
        <f t="shared" ca="1" si="132"/>
        <v>3.8189596087226399E-2</v>
      </c>
      <c r="S174" s="3">
        <f t="shared" ca="1" si="133"/>
        <v>3.9246864745580541E-2</v>
      </c>
      <c r="T174" s="3">
        <f t="shared" ca="1" si="134"/>
        <v>4.0310749264667836E-2</v>
      </c>
      <c r="U174" s="3">
        <f t="shared" ca="1" si="135"/>
        <v>4.1369580609998076E-2</v>
      </c>
      <c r="V174" s="3">
        <f t="shared" ca="1" si="136"/>
        <v>4.2412858961154647E-2</v>
      </c>
      <c r="W174" s="3">
        <f t="shared" ca="1" si="137"/>
        <v>4.3431806344662309E-2</v>
      </c>
      <c r="X174" s="3">
        <f t="shared" ca="1" si="138"/>
        <v>4.4419456556065245E-2</v>
      </c>
      <c r="Y174" s="3">
        <f t="shared" ca="1" si="139"/>
        <v>4.5370309830132259E-2</v>
      </c>
      <c r="Z174" s="3">
        <f t="shared" ca="1" si="140"/>
        <v>4.6279779361216924E-2</v>
      </c>
      <c r="AA174" s="3">
        <f t="shared" ca="1" si="141"/>
        <v>4.7143776244425797E-2</v>
      </c>
      <c r="AB174" s="3">
        <f t="shared" ca="1" si="142"/>
        <v>4.7958468355606541E-2</v>
      </c>
      <c r="AC174" s="3">
        <f t="shared" ca="1" si="143"/>
        <v>4.8720057838147771E-2</v>
      </c>
      <c r="AD174" s="3">
        <f t="shared" ca="1" si="144"/>
        <v>4.9424597655821328E-2</v>
      </c>
      <c r="AE174" s="3">
        <f t="shared" ca="1" si="145"/>
        <v>5.0067822843431378E-2</v>
      </c>
      <c r="AF174" s="3">
        <f t="shared" ca="1" si="146"/>
        <v>5.0644930779084107E-2</v>
      </c>
      <c r="AG174" s="3">
        <f t="shared" ca="1" si="147"/>
        <v>5.1150341886486823E-2</v>
      </c>
      <c r="AH174" s="3">
        <f t="shared" ca="1" si="148"/>
        <v>5.1577558037449303E-2</v>
      </c>
      <c r="AI174" s="3">
        <f t="shared" ca="1" si="149"/>
        <v>5.1919236103987271E-2</v>
      </c>
      <c r="AJ174" s="3">
        <f t="shared" ca="1" si="150"/>
        <v>5.2167458917071266E-2</v>
      </c>
      <c r="AK174" s="3">
        <f t="shared" ca="1" si="151"/>
        <v>5.231401242590078E-2</v>
      </c>
      <c r="AL174" s="3">
        <f t="shared" ca="1" si="152"/>
        <v>5.235048877690017E-2</v>
      </c>
      <c r="AM174" s="3">
        <f t="shared" ca="1" si="153"/>
        <v>5.2268229884270052E-2</v>
      </c>
      <c r="AN174" s="3">
        <f t="shared" ca="1" si="154"/>
        <v>5.2058219225301759E-2</v>
      </c>
      <c r="AO174" s="3">
        <f t="shared" ca="1" si="155"/>
        <v>5.1710980333553085E-2</v>
      </c>
      <c r="AP174" s="3">
        <f t="shared" ca="1" si="156"/>
        <v>5.1216552276874848E-2</v>
      </c>
      <c r="AQ174" s="3">
        <f t="shared" ca="1" si="157"/>
        <v>5.0564598548405018E-2</v>
      </c>
      <c r="AR174" s="3">
        <f t="shared" ca="1" si="158"/>
        <v>4.974463064080193E-2</v>
      </c>
      <c r="AS174" s="3">
        <f t="shared" ca="1" si="159"/>
        <v>4.8746288062443431E-2</v>
      </c>
      <c r="AT174" s="3">
        <f t="shared" ca="1" si="160"/>
        <v>4.7559761871648641E-2</v>
      </c>
      <c r="AU174" s="3">
        <f t="shared" ca="1" si="161"/>
        <v>4.6176796913147015E-2</v>
      </c>
      <c r="AV174" s="3">
        <f t="shared" ca="1" si="162"/>
        <v>4.4593139336126762E-2</v>
      </c>
      <c r="AW174" s="3">
        <f t="shared" ca="1" si="163"/>
        <v>4.2813576410033992E-2</v>
      </c>
      <c r="AX174" s="3">
        <f t="shared" ca="1" si="164"/>
        <v>4.0860079334619027E-2</v>
      </c>
      <c r="AY174" s="3">
        <f t="shared" ca="1" si="165"/>
        <v>3.8780648369557504E-2</v>
      </c>
      <c r="AZ174" s="3">
        <f t="shared" ca="1" si="114"/>
        <v>3.6649318479678061E-2</v>
      </c>
      <c r="BC174" s="3">
        <f t="shared" ca="1" si="166"/>
        <v>-1.2418398255345027</v>
      </c>
      <c r="BD174" s="3">
        <f t="shared" ca="1" si="166"/>
        <v>-1.2137562515545168</v>
      </c>
      <c r="BE174" s="3">
        <f t="shared" ca="1" si="166"/>
        <v>9.2583573254463758E-2</v>
      </c>
    </row>
    <row r="175" spans="1:57" x14ac:dyDescent="0.2">
      <c r="A175" s="3">
        <f t="shared" si="115"/>
        <v>1.6300000000000012</v>
      </c>
      <c r="B175" s="3">
        <f t="shared" ca="1" si="116"/>
        <v>3.1501052034495727E-2</v>
      </c>
      <c r="C175" s="3">
        <f t="shared" ca="1" si="117"/>
        <v>3.078433318892284E-2</v>
      </c>
      <c r="D175" s="3">
        <f t="shared" ca="1" si="118"/>
        <v>3.0549135101732326E-2</v>
      </c>
      <c r="E175" s="3">
        <f t="shared" ca="1" si="119"/>
        <v>3.0567632020751894E-2</v>
      </c>
      <c r="F175" s="3">
        <f t="shared" ca="1" si="120"/>
        <v>3.0681934071090405E-2</v>
      </c>
      <c r="G175" s="3">
        <f t="shared" ca="1" si="121"/>
        <v>3.0872642171750109E-2</v>
      </c>
      <c r="H175" s="3">
        <f t="shared" ca="1" si="122"/>
        <v>3.115485147968039E-2</v>
      </c>
      <c r="I175" s="3">
        <f t="shared" ca="1" si="123"/>
        <v>3.1538142002006768E-2</v>
      </c>
      <c r="J175" s="3">
        <f t="shared" ca="1" si="124"/>
        <v>3.2023528064230589E-2</v>
      </c>
      <c r="K175" s="3">
        <f t="shared" ca="1" si="125"/>
        <v>3.2605932034241461E-2</v>
      </c>
      <c r="L175" s="3">
        <f t="shared" ca="1" si="126"/>
        <v>3.3276953329746159E-2</v>
      </c>
      <c r="M175" s="3">
        <f t="shared" ca="1" si="127"/>
        <v>3.402717433210644E-2</v>
      </c>
      <c r="N175" s="3">
        <f t="shared" ca="1" si="128"/>
        <v>3.4847562631304653E-2</v>
      </c>
      <c r="O175" s="3">
        <f t="shared" ca="1" si="129"/>
        <v>3.5729868346462523E-2</v>
      </c>
      <c r="P175" s="3">
        <f t="shared" ca="1" si="130"/>
        <v>3.6666085071612481E-2</v>
      </c>
      <c r="Q175" s="3">
        <f t="shared" ca="1" si="131"/>
        <v>3.7647470069347558E-2</v>
      </c>
      <c r="R175" s="3">
        <f t="shared" ca="1" si="132"/>
        <v>3.8663854296412926E-2</v>
      </c>
      <c r="S175" s="3">
        <f t="shared" ca="1" si="133"/>
        <v>3.9703692618573816E-2</v>
      </c>
      <c r="T175" s="3">
        <f t="shared" ca="1" si="134"/>
        <v>4.0754755432240136E-2</v>
      </c>
      <c r="U175" s="3">
        <f t="shared" ca="1" si="135"/>
        <v>4.1805095439937705E-2</v>
      </c>
      <c r="V175" s="3">
        <f t="shared" ca="1" si="136"/>
        <v>4.2843946037734303E-2</v>
      </c>
      <c r="W175" s="3">
        <f t="shared" ca="1" si="137"/>
        <v>4.3862264660369722E-2</v>
      </c>
      <c r="X175" s="3">
        <f t="shared" ca="1" si="138"/>
        <v>4.4852813950303168E-2</v>
      </c>
      <c r="Y175" s="3">
        <f t="shared" ca="1" si="139"/>
        <v>4.5809812204691186E-2</v>
      </c>
      <c r="Z175" s="3">
        <f t="shared" ca="1" si="140"/>
        <v>4.6728382593930591E-2</v>
      </c>
      <c r="AA175" s="3">
        <f t="shared" ca="1" si="141"/>
        <v>4.7604141503601122E-2</v>
      </c>
      <c r="AB175" s="3">
        <f t="shared" ca="1" si="142"/>
        <v>4.8432957703053094E-2</v>
      </c>
      <c r="AC175" s="3">
        <f t="shared" ca="1" si="143"/>
        <v>4.9210730526691289E-2</v>
      </c>
      <c r="AD175" s="3">
        <f t="shared" ca="1" si="144"/>
        <v>4.993320663287034E-2</v>
      </c>
      <c r="AE175" s="3">
        <f t="shared" ca="1" si="145"/>
        <v>5.0595810148241313E-2</v>
      </c>
      <c r="AF175" s="3">
        <f t="shared" ca="1" si="146"/>
        <v>5.119342246528949E-2</v>
      </c>
      <c r="AG175" s="3">
        <f t="shared" ca="1" si="147"/>
        <v>5.1720144820941436E-2</v>
      </c>
      <c r="AH175" s="3">
        <f t="shared" ca="1" si="148"/>
        <v>5.2169160932233109E-2</v>
      </c>
      <c r="AI175" s="3">
        <f t="shared" ca="1" si="149"/>
        <v>5.2532814436825906E-2</v>
      </c>
      <c r="AJ175" s="3">
        <f t="shared" ca="1" si="150"/>
        <v>5.2802879928384859E-2</v>
      </c>
      <c r="AK175" s="3">
        <f t="shared" ca="1" si="151"/>
        <v>5.2970836601439433E-2</v>
      </c>
      <c r="AL175" s="3">
        <f t="shared" ca="1" si="152"/>
        <v>5.3027968124210303E-2</v>
      </c>
      <c r="AM175" s="3">
        <f t="shared" ca="1" si="153"/>
        <v>5.2965305176697633E-2</v>
      </c>
      <c r="AN175" s="3">
        <f t="shared" ca="1" si="154"/>
        <v>5.2773517404270331E-2</v>
      </c>
      <c r="AO175" s="3">
        <f t="shared" ca="1" si="155"/>
        <v>5.2442813498366651E-2</v>
      </c>
      <c r="AP175" s="3">
        <f t="shared" ca="1" si="156"/>
        <v>5.1962919416352359E-2</v>
      </c>
      <c r="AQ175" s="3">
        <f t="shared" ca="1" si="157"/>
        <v>5.1323189667730529E-2</v>
      </c>
      <c r="AR175" s="3">
        <f t="shared" ca="1" si="158"/>
        <v>5.0512832148977838E-2</v>
      </c>
      <c r="AS175" s="3">
        <f t="shared" ca="1" si="159"/>
        <v>4.9521191194314938E-2</v>
      </c>
      <c r="AT175" s="3">
        <f t="shared" ca="1" si="160"/>
        <v>4.8338182882865309E-2</v>
      </c>
      <c r="AU175" s="3">
        <f t="shared" ca="1" si="161"/>
        <v>4.6955326416563491E-2</v>
      </c>
      <c r="AV175" s="3">
        <f t="shared" ca="1" si="162"/>
        <v>4.5368243759115738E-2</v>
      </c>
      <c r="AW175" s="3">
        <f t="shared" ca="1" si="163"/>
        <v>4.358176182802536E-2</v>
      </c>
      <c r="AX175" s="3">
        <f t="shared" ca="1" si="164"/>
        <v>4.1618069710989782E-2</v>
      </c>
      <c r="AY175" s="3">
        <f t="shared" ca="1" si="165"/>
        <v>3.9525387411645491E-2</v>
      </c>
      <c r="AZ175" s="3">
        <f t="shared" ca="1" si="114"/>
        <v>3.737700842088601E-2</v>
      </c>
      <c r="BC175" s="3">
        <f t="shared" ca="1" si="166"/>
        <v>1.0477658231832709</v>
      </c>
      <c r="BD175" s="3">
        <f t="shared" ca="1" si="166"/>
        <v>-0.39161662913787598</v>
      </c>
      <c r="BE175" s="3">
        <f t="shared" ca="1" si="166"/>
        <v>-1.7402141579538304</v>
      </c>
    </row>
    <row r="176" spans="1:57" x14ac:dyDescent="0.2">
      <c r="A176" s="3">
        <f t="shared" si="115"/>
        <v>1.6400000000000012</v>
      </c>
      <c r="B176" s="3">
        <f t="shared" ca="1" si="116"/>
        <v>3.2079399776312356E-2</v>
      </c>
      <c r="C176" s="3">
        <f t="shared" ca="1" si="117"/>
        <v>3.1318879676239766E-2</v>
      </c>
      <c r="D176" s="3">
        <f t="shared" ca="1" si="118"/>
        <v>3.1040771619999245E-2</v>
      </c>
      <c r="E176" s="3">
        <f t="shared" ca="1" si="119"/>
        <v>3.1018446945010193E-2</v>
      </c>
      <c r="F176" s="3">
        <f t="shared" ca="1" si="120"/>
        <v>3.1096581136243688E-2</v>
      </c>
      <c r="G176" s="3">
        <f t="shared" ca="1" si="121"/>
        <v>3.1256258215256294E-2</v>
      </c>
      <c r="H176" s="3">
        <f t="shared" ca="1" si="122"/>
        <v>3.1512254379261306E-2</v>
      </c>
      <c r="I176" s="3">
        <f t="shared" ca="1" si="123"/>
        <v>3.1873768194146668E-2</v>
      </c>
      <c r="J176" s="3">
        <f t="shared" ca="1" si="124"/>
        <v>3.2341480905710006E-2</v>
      </c>
      <c r="K176" s="3">
        <f t="shared" ca="1" si="125"/>
        <v>3.2910036383742472E-2</v>
      </c>
      <c r="L176" s="3">
        <f t="shared" ca="1" si="126"/>
        <v>3.357080114070695E-2</v>
      </c>
      <c r="M176" s="3">
        <f t="shared" ca="1" si="127"/>
        <v>3.4314152406271871E-2</v>
      </c>
      <c r="N176" s="3">
        <f t="shared" ca="1" si="128"/>
        <v>3.5130860471047784E-2</v>
      </c>
      <c r="O176" s="3">
        <f t="shared" ca="1" si="129"/>
        <v>3.6012467442291994E-2</v>
      </c>
      <c r="P176" s="3">
        <f t="shared" ca="1" si="130"/>
        <v>3.6950739504973004E-2</v>
      </c>
      <c r="Q176" s="3">
        <f t="shared" ca="1" si="131"/>
        <v>3.7936693012284084E-2</v>
      </c>
      <c r="R176" s="3">
        <f t="shared" ca="1" si="132"/>
        <v>3.8959919387368473E-2</v>
      </c>
      <c r="S176" s="3">
        <f t="shared" ca="1" si="133"/>
        <v>4.0008648213028138E-2</v>
      </c>
      <c r="T176" s="3">
        <f t="shared" ca="1" si="134"/>
        <v>4.107044437972291E-2</v>
      </c>
      <c r="U176" s="3">
        <f t="shared" ca="1" si="135"/>
        <v>4.2133173495404228E-2</v>
      </c>
      <c r="V176" s="3">
        <f t="shared" ca="1" si="136"/>
        <v>4.3185893155279112E-2</v>
      </c>
      <c r="W176" s="3">
        <f t="shared" ca="1" si="137"/>
        <v>4.4219387009896596E-2</v>
      </c>
      <c r="X176" s="3">
        <f t="shared" ca="1" si="138"/>
        <v>4.522623727176061E-2</v>
      </c>
      <c r="Y176" s="3">
        <f t="shared" ca="1" si="139"/>
        <v>4.6200471077508756E-2</v>
      </c>
      <c r="Z176" s="3">
        <f t="shared" ca="1" si="140"/>
        <v>4.7137012418689936E-2</v>
      </c>
      <c r="AA176" s="3">
        <f t="shared" ca="1" si="141"/>
        <v>4.8031273822237854E-2</v>
      </c>
      <c r="AB176" s="3">
        <f t="shared" ca="1" si="142"/>
        <v>4.8878915815776018E-2</v>
      </c>
      <c r="AC176" s="3">
        <f t="shared" ca="1" si="143"/>
        <v>4.9675625793616909E-2</v>
      </c>
      <c r="AD176" s="3">
        <f t="shared" ca="1" si="144"/>
        <v>5.0416934955463455E-2</v>
      </c>
      <c r="AE176" s="3">
        <f t="shared" ca="1" si="145"/>
        <v>5.1098047357084515E-2</v>
      </c>
      <c r="AF176" s="3">
        <f t="shared" ca="1" si="146"/>
        <v>5.1713619280141475E-2</v>
      </c>
      <c r="AG176" s="3">
        <f t="shared" ca="1" si="147"/>
        <v>5.2257523734240523E-2</v>
      </c>
      <c r="AH176" s="3">
        <f t="shared" ca="1" si="148"/>
        <v>5.2722717318872431E-2</v>
      </c>
      <c r="AI176" s="3">
        <f t="shared" ca="1" si="149"/>
        <v>5.3101321476105454E-2</v>
      </c>
      <c r="AJ176" s="3">
        <f t="shared" ca="1" si="150"/>
        <v>5.3384893530772061E-2</v>
      </c>
      <c r="AK176" s="3">
        <f t="shared" ca="1" si="151"/>
        <v>5.3564696827081246E-2</v>
      </c>
      <c r="AL176" s="3">
        <f t="shared" ca="1" si="152"/>
        <v>5.3631797438750288E-2</v>
      </c>
      <c r="AM176" s="3">
        <f t="shared" ca="1" si="153"/>
        <v>5.3577005698444688E-2</v>
      </c>
      <c r="AN176" s="3">
        <f t="shared" ca="1" si="154"/>
        <v>5.3390768338227201E-2</v>
      </c>
      <c r="AO176" s="3">
        <f t="shared" ca="1" si="155"/>
        <v>5.3063070180869483E-2</v>
      </c>
      <c r="AP176" s="3">
        <f t="shared" ca="1" si="156"/>
        <v>5.2583415094609461E-2</v>
      </c>
      <c r="AQ176" s="3">
        <f t="shared" ca="1" si="157"/>
        <v>5.19409396518846E-2</v>
      </c>
      <c r="AR176" s="3">
        <f t="shared" ca="1" si="158"/>
        <v>5.1124639260250633E-2</v>
      </c>
      <c r="AS176" s="3">
        <f t="shared" ca="1" si="159"/>
        <v>5.0123654422490491E-2</v>
      </c>
      <c r="AT176" s="3">
        <f t="shared" ca="1" si="160"/>
        <v>4.8927718164080237E-2</v>
      </c>
      <c r="AU176" s="3">
        <f t="shared" ca="1" si="161"/>
        <v>4.7528217012125992E-2</v>
      </c>
      <c r="AV176" s="3">
        <f t="shared" ca="1" si="162"/>
        <v>4.5920742960343063E-2</v>
      </c>
      <c r="AW176" s="3">
        <f t="shared" ca="1" si="163"/>
        <v>4.4110257077909977E-2</v>
      </c>
      <c r="AX176" s="3">
        <f t="shared" ca="1" si="164"/>
        <v>4.2119257316411779E-2</v>
      </c>
      <c r="AY176" s="3">
        <f t="shared" ca="1" si="165"/>
        <v>3.9996255137908089E-2</v>
      </c>
      <c r="AZ176" s="3">
        <f t="shared" ca="1" si="114"/>
        <v>3.7813984282988204E-2</v>
      </c>
      <c r="BC176" s="3">
        <f t="shared" ca="1" si="166"/>
        <v>0.69179360652815713</v>
      </c>
      <c r="BD176" s="3">
        <f t="shared" ca="1" si="166"/>
        <v>0.31158703341707294</v>
      </c>
      <c r="BE176" s="3">
        <f t="shared" ca="1" si="166"/>
        <v>-0.54440893768390275</v>
      </c>
    </row>
    <row r="177" spans="1:57" x14ac:dyDescent="0.2">
      <c r="A177" s="3">
        <f t="shared" si="115"/>
        <v>1.6500000000000012</v>
      </c>
      <c r="B177" s="3">
        <f t="shared" ca="1" si="116"/>
        <v>3.1137667167426473E-2</v>
      </c>
      <c r="C177" s="3">
        <f t="shared" ca="1" si="117"/>
        <v>3.0523981277399213E-2</v>
      </c>
      <c r="D177" s="3">
        <f t="shared" ca="1" si="118"/>
        <v>3.0376125159651695E-2</v>
      </c>
      <c r="E177" s="3">
        <f t="shared" ca="1" si="119"/>
        <v>3.0469337414731651E-2</v>
      </c>
      <c r="F177" s="3">
        <f t="shared" ca="1" si="120"/>
        <v>3.0651460050457428E-2</v>
      </c>
      <c r="G177" s="3">
        <f t="shared" ca="1" si="121"/>
        <v>3.090468695782532E-2</v>
      </c>
      <c r="H177" s="3">
        <f t="shared" ca="1" si="122"/>
        <v>3.1244116932813721E-2</v>
      </c>
      <c r="I177" s="3">
        <f t="shared" ca="1" si="123"/>
        <v>3.167921087543487E-2</v>
      </c>
      <c r="J177" s="3">
        <f t="shared" ca="1" si="124"/>
        <v>3.2210960851546018E-2</v>
      </c>
      <c r="K177" s="3">
        <f t="shared" ca="1" si="125"/>
        <v>3.283437595282817E-2</v>
      </c>
      <c r="L177" s="3">
        <f t="shared" ca="1" si="126"/>
        <v>3.3541233149702525E-2</v>
      </c>
      <c r="M177" s="3">
        <f t="shared" ca="1" si="127"/>
        <v>3.4322347485321841E-2</v>
      </c>
      <c r="N177" s="3">
        <f t="shared" ca="1" si="128"/>
        <v>3.5168934544806255E-2</v>
      </c>
      <c r="O177" s="3">
        <f t="shared" ca="1" si="129"/>
        <v>3.6072970843735848E-2</v>
      </c>
      <c r="P177" s="3">
        <f t="shared" ca="1" si="130"/>
        <v>3.702663769613971E-2</v>
      </c>
      <c r="Q177" s="3">
        <f t="shared" ca="1" si="131"/>
        <v>3.8021353381458511E-2</v>
      </c>
      <c r="R177" s="3">
        <f t="shared" ca="1" si="132"/>
        <v>3.9047112882377555E-2</v>
      </c>
      <c r="S177" s="3">
        <f t="shared" ca="1" si="133"/>
        <v>4.0092563702407033E-2</v>
      </c>
      <c r="T177" s="3">
        <f t="shared" ca="1" si="134"/>
        <v>4.1145708402415403E-2</v>
      </c>
      <c r="U177" s="3">
        <f t="shared" ca="1" si="135"/>
        <v>4.2194868529785247E-2</v>
      </c>
      <c r="V177" s="3">
        <f t="shared" ca="1" si="136"/>
        <v>4.3229568727327417E-2</v>
      </c>
      <c r="W177" s="3">
        <f t="shared" ca="1" si="137"/>
        <v>4.4241061536616118E-2</v>
      </c>
      <c r="X177" s="3">
        <f t="shared" ca="1" si="138"/>
        <v>4.5222391333719948E-2</v>
      </c>
      <c r="Y177" s="3">
        <f t="shared" ca="1" si="139"/>
        <v>4.6168036742522206E-2</v>
      </c>
      <c r="Z177" s="3">
        <f t="shared" ca="1" si="140"/>
        <v>4.7073365290259128E-2</v>
      </c>
      <c r="AA177" s="3">
        <f t="shared" ca="1" si="141"/>
        <v>4.7934228365688003E-2</v>
      </c>
      <c r="AB177" s="3">
        <f t="shared" ca="1" si="142"/>
        <v>4.8746720988869417E-2</v>
      </c>
      <c r="AC177" s="3">
        <f t="shared" ca="1" si="143"/>
        <v>4.9506961351783584E-2</v>
      </c>
      <c r="AD177" s="3">
        <f t="shared" ca="1" si="144"/>
        <v>5.0210907911368327E-2</v>
      </c>
      <c r="AE177" s="3">
        <f t="shared" ca="1" si="145"/>
        <v>5.0854187359842692E-2</v>
      </c>
      <c r="AF177" s="3">
        <f t="shared" ca="1" si="146"/>
        <v>5.1431873613845464E-2</v>
      </c>
      <c r="AG177" s="3">
        <f t="shared" ca="1" si="147"/>
        <v>5.1938254285989145E-2</v>
      </c>
      <c r="AH177" s="3">
        <f t="shared" ca="1" si="148"/>
        <v>5.2366701764789594E-2</v>
      </c>
      <c r="AI177" s="3">
        <f t="shared" ca="1" si="149"/>
        <v>5.2709758203388364E-2</v>
      </c>
      <c r="AJ177" s="3">
        <f t="shared" ca="1" si="150"/>
        <v>5.29594064942868E-2</v>
      </c>
      <c r="AK177" s="3">
        <f t="shared" ca="1" si="151"/>
        <v>5.310733690462098E-2</v>
      </c>
      <c r="AL177" s="3">
        <f t="shared" ca="1" si="152"/>
        <v>5.3145040666679397E-2</v>
      </c>
      <c r="AM177" s="3">
        <f t="shared" ca="1" si="153"/>
        <v>5.3063750522604661E-2</v>
      </c>
      <c r="AN177" s="3">
        <f t="shared" ca="1" si="154"/>
        <v>5.2854333080177396E-2</v>
      </c>
      <c r="AO177" s="3">
        <f t="shared" ca="1" si="155"/>
        <v>5.2507192137224622E-2</v>
      </c>
      <c r="AP177" s="3">
        <f t="shared" ca="1" si="156"/>
        <v>5.201225236402892E-2</v>
      </c>
      <c r="AQ177" s="3">
        <f t="shared" ca="1" si="157"/>
        <v>5.1359075313056238E-2</v>
      </c>
      <c r="AR177" s="3">
        <f t="shared" ca="1" si="158"/>
        <v>5.0537086884222232E-2</v>
      </c>
      <c r="AS177" s="3">
        <f t="shared" ca="1" si="159"/>
        <v>4.953586697255917E-2</v>
      </c>
      <c r="AT177" s="3">
        <f t="shared" ca="1" si="160"/>
        <v>4.8345609365603281E-2</v>
      </c>
      <c r="AU177" s="3">
        <f t="shared" ca="1" si="161"/>
        <v>4.6958212777860213E-2</v>
      </c>
      <c r="AV177" s="3">
        <f t="shared" ca="1" si="162"/>
        <v>4.536988532361888E-2</v>
      </c>
      <c r="AW177" s="3">
        <f t="shared" ca="1" si="163"/>
        <v>4.3586368526108497E-2</v>
      </c>
      <c r="AX177" s="3">
        <f t="shared" ca="1" si="164"/>
        <v>4.1631111660823637E-2</v>
      </c>
      <c r="AY177" s="3">
        <f t="shared" ca="1" si="165"/>
        <v>3.9553543432203742E-2</v>
      </c>
      <c r="AZ177" s="3">
        <f t="shared" ca="1" si="114"/>
        <v>3.742656327337119E-2</v>
      </c>
      <c r="BC177" s="3">
        <f t="shared" ca="1" si="166"/>
        <v>-0.43624417616997668</v>
      </c>
      <c r="BD177" s="3">
        <f t="shared" ca="1" si="166"/>
        <v>-0.25202026721120507</v>
      </c>
      <c r="BE177" s="3">
        <f t="shared" ca="1" si="166"/>
        <v>1.5484563194476797</v>
      </c>
    </row>
    <row r="178" spans="1:57" x14ac:dyDescent="0.2">
      <c r="A178" s="3">
        <f t="shared" si="115"/>
        <v>1.6600000000000013</v>
      </c>
      <c r="B178" s="3">
        <f t="shared" ca="1" si="116"/>
        <v>3.0160608827685932E-2</v>
      </c>
      <c r="C178" s="3">
        <f t="shared" ca="1" si="117"/>
        <v>2.9546433849491502E-2</v>
      </c>
      <c r="D178" s="3">
        <f t="shared" ca="1" si="118"/>
        <v>2.9398077792971912E-2</v>
      </c>
      <c r="E178" s="3">
        <f t="shared" ca="1" si="119"/>
        <v>2.9492007609829694E-2</v>
      </c>
      <c r="F178" s="3">
        <f t="shared" ca="1" si="120"/>
        <v>2.9678525800494404E-2</v>
      </c>
      <c r="G178" s="3">
        <f t="shared" ca="1" si="121"/>
        <v>2.9940255482820647E-2</v>
      </c>
      <c r="H178" s="3">
        <f t="shared" ca="1" si="122"/>
        <v>3.0291951949091206E-2</v>
      </c>
      <c r="I178" s="3">
        <f t="shared" ca="1" si="123"/>
        <v>3.0742674505993405E-2</v>
      </c>
      <c r="J178" s="3">
        <f t="shared" ca="1" si="124"/>
        <v>3.1293062230312807E-2</v>
      </c>
      <c r="K178" s="3">
        <f t="shared" ca="1" si="125"/>
        <v>3.193782544317373E-2</v>
      </c>
      <c r="L178" s="3">
        <f t="shared" ca="1" si="126"/>
        <v>3.2668487222898307E-2</v>
      </c>
      <c r="M178" s="3">
        <f t="shared" ca="1" si="127"/>
        <v>3.3475635678576199E-2</v>
      </c>
      <c r="N178" s="3">
        <f t="shared" ca="1" si="128"/>
        <v>3.4350266574945477E-2</v>
      </c>
      <c r="O178" s="3">
        <f t="shared" ca="1" si="129"/>
        <v>3.5284125553155875E-2</v>
      </c>
      <c r="P178" s="3">
        <f t="shared" ca="1" si="130"/>
        <v>3.626914389507286E-2</v>
      </c>
      <c r="Q178" s="3">
        <f t="shared" ca="1" si="131"/>
        <v>3.7296476941882512E-2</v>
      </c>
      <c r="R178" s="3">
        <f t="shared" ca="1" si="132"/>
        <v>3.8355858625867593E-2</v>
      </c>
      <c r="S178" s="3">
        <f t="shared" ca="1" si="133"/>
        <v>3.9435689869072608E-2</v>
      </c>
      <c r="T178" s="3">
        <f t="shared" ca="1" si="134"/>
        <v>4.0523746370987206E-2</v>
      </c>
      <c r="U178" s="3">
        <f t="shared" ca="1" si="135"/>
        <v>4.1608140943420628E-2</v>
      </c>
      <c r="V178" s="3">
        <f t="shared" ca="1" si="136"/>
        <v>4.2678200416488087E-2</v>
      </c>
      <c r="W178" s="3">
        <f t="shared" ca="1" si="137"/>
        <v>4.3724981191071842E-2</v>
      </c>
      <c r="X178" s="3">
        <f t="shared" ca="1" si="138"/>
        <v>4.4741324696110849E-2</v>
      </c>
      <c r="Y178" s="3">
        <f t="shared" ca="1" si="139"/>
        <v>4.5721495986535042E-2</v>
      </c>
      <c r="Z178" s="3">
        <f t="shared" ca="1" si="140"/>
        <v>4.6660641134622802E-2</v>
      </c>
      <c r="AA178" s="3">
        <f t="shared" ca="1" si="141"/>
        <v>4.7554385406399349E-2</v>
      </c>
      <c r="AB178" s="3">
        <f t="shared" ca="1" si="142"/>
        <v>4.8398593343299053E-2</v>
      </c>
      <c r="AC178" s="3">
        <f t="shared" ca="1" si="143"/>
        <v>4.9189148966993293E-2</v>
      </c>
      <c r="AD178" s="3">
        <f t="shared" ca="1" si="144"/>
        <v>4.9921773002071193E-2</v>
      </c>
      <c r="AE178" s="3">
        <f t="shared" ca="1" si="145"/>
        <v>5.0591849780004611E-2</v>
      </c>
      <c r="AF178" s="3">
        <f t="shared" ca="1" si="146"/>
        <v>5.1194205894602371E-2</v>
      </c>
      <c r="AG178" s="3">
        <f t="shared" ca="1" si="147"/>
        <v>5.1722878688035802E-2</v>
      </c>
      <c r="AH178" s="3">
        <f t="shared" ca="1" si="148"/>
        <v>5.2170991539118867E-2</v>
      </c>
      <c r="AI178" s="3">
        <f t="shared" ca="1" si="149"/>
        <v>5.2530842512030426E-2</v>
      </c>
      <c r="AJ178" s="3">
        <f t="shared" ca="1" si="150"/>
        <v>5.2794175196877957E-2</v>
      </c>
      <c r="AK178" s="3">
        <f t="shared" ca="1" si="151"/>
        <v>5.2952441851269585E-2</v>
      </c>
      <c r="AL178" s="3">
        <f t="shared" ca="1" si="152"/>
        <v>5.2996893913915225E-2</v>
      </c>
      <c r="AM178" s="3">
        <f t="shared" ca="1" si="153"/>
        <v>5.2918521588591498E-2</v>
      </c>
      <c r="AN178" s="3">
        <f t="shared" ca="1" si="154"/>
        <v>5.270794644361574E-2</v>
      </c>
      <c r="AO178" s="3">
        <f t="shared" ca="1" si="155"/>
        <v>5.2355326391242213E-2</v>
      </c>
      <c r="AP178" s="3">
        <f t="shared" ca="1" si="156"/>
        <v>5.1850342090189898E-2</v>
      </c>
      <c r="AQ178" s="3">
        <f t="shared" ca="1" si="157"/>
        <v>5.1182315286031954E-2</v>
      </c>
      <c r="AR178" s="3">
        <f t="shared" ca="1" si="158"/>
        <v>5.0340437651873862E-2</v>
      </c>
      <c r="AS178" s="3">
        <f t="shared" ca="1" si="159"/>
        <v>4.9314064005225484E-2</v>
      </c>
      <c r="AT178" s="3">
        <f t="shared" ca="1" si="160"/>
        <v>4.809318502702211E-2</v>
      </c>
      <c r="AU178" s="3">
        <f t="shared" ca="1" si="161"/>
        <v>4.6669548800664498E-2</v>
      </c>
      <c r="AV178" s="3">
        <f t="shared" ca="1" si="162"/>
        <v>4.5039317950516793E-2</v>
      </c>
      <c r="AW178" s="3">
        <f t="shared" ca="1" si="163"/>
        <v>4.3208352974088149E-2</v>
      </c>
      <c r="AX178" s="3">
        <f t="shared" ca="1" si="164"/>
        <v>4.1200388891984172E-2</v>
      </c>
      <c r="AY178" s="3">
        <f t="shared" ca="1" si="165"/>
        <v>3.9065091722859289E-2</v>
      </c>
      <c r="AZ178" s="3">
        <f t="shared" ca="1" si="114"/>
        <v>3.6874661246426292E-2</v>
      </c>
      <c r="BC178" s="3">
        <f t="shared" ca="1" si="166"/>
        <v>-0.78538197445750857</v>
      </c>
      <c r="BD178" s="3">
        <f t="shared" ca="1" si="166"/>
        <v>1.035074176595546</v>
      </c>
      <c r="BE178" s="3">
        <f t="shared" ca="1" si="166"/>
        <v>0.1928232534626364</v>
      </c>
    </row>
    <row r="179" spans="1:57" x14ac:dyDescent="0.2">
      <c r="A179" s="3">
        <f t="shared" si="115"/>
        <v>1.6700000000000013</v>
      </c>
      <c r="B179" s="3">
        <f t="shared" ca="1" si="116"/>
        <v>3.0976362335034185E-2</v>
      </c>
      <c r="C179" s="3">
        <f t="shared" ca="1" si="117"/>
        <v>3.0329989376312084E-2</v>
      </c>
      <c r="D179" s="3">
        <f t="shared" ca="1" si="118"/>
        <v>3.0146850143627661E-2</v>
      </c>
      <c r="E179" s="3">
        <f t="shared" ca="1" si="119"/>
        <v>3.0204864198060333E-2</v>
      </c>
      <c r="F179" s="3">
        <f t="shared" ca="1" si="120"/>
        <v>3.0356953522728779E-2</v>
      </c>
      <c r="G179" s="3">
        <f t="shared" ca="1" si="121"/>
        <v>3.0586354623127813E-2</v>
      </c>
      <c r="H179" s="3">
        <f t="shared" ca="1" si="122"/>
        <v>3.0907677741444976E-2</v>
      </c>
      <c r="I179" s="3">
        <f t="shared" ca="1" si="123"/>
        <v>3.1329781178520727E-2</v>
      </c>
      <c r="J179" s="3">
        <f t="shared" ca="1" si="124"/>
        <v>3.1853151721832194E-2</v>
      </c>
      <c r="K179" s="3">
        <f t="shared" ca="1" si="125"/>
        <v>3.2472401434909134E-2</v>
      </c>
      <c r="L179" s="3">
        <f t="shared" ca="1" si="126"/>
        <v>3.3178999658528309E-2</v>
      </c>
      <c r="M179" s="3">
        <f t="shared" ca="1" si="127"/>
        <v>3.396350732538287E-2</v>
      </c>
      <c r="N179" s="3">
        <f t="shared" ca="1" si="128"/>
        <v>3.481689977414084E-2</v>
      </c>
      <c r="O179" s="3">
        <f t="shared" ca="1" si="129"/>
        <v>3.5730891003759882E-2</v>
      </c>
      <c r="P179" s="3">
        <f t="shared" ca="1" si="130"/>
        <v>3.6697361621213009E-2</v>
      </c>
      <c r="Q179" s="3">
        <f t="shared" ca="1" si="131"/>
        <v>3.7707403682581721E-2</v>
      </c>
      <c r="R179" s="3">
        <f t="shared" ca="1" si="132"/>
        <v>3.875068997451793E-2</v>
      </c>
      <c r="S179" s="3">
        <f t="shared" ca="1" si="133"/>
        <v>3.9815574847395181E-2</v>
      </c>
      <c r="T179" s="3">
        <f t="shared" ca="1" si="134"/>
        <v>4.0889807117233369E-2</v>
      </c>
      <c r="U179" s="3">
        <f t="shared" ca="1" si="135"/>
        <v>4.196149069411894E-2</v>
      </c>
      <c r="V179" s="3">
        <f t="shared" ca="1" si="136"/>
        <v>4.3019954244304499E-2</v>
      </c>
      <c r="W179" s="3">
        <f t="shared" ca="1" si="137"/>
        <v>4.4056257507244574E-2</v>
      </c>
      <c r="X179" s="3">
        <f t="shared" ca="1" si="138"/>
        <v>4.506323836770499E-2</v>
      </c>
      <c r="Y179" s="3">
        <f t="shared" ca="1" si="139"/>
        <v>4.603514776933517E-2</v>
      </c>
      <c r="Z179" s="3">
        <f t="shared" ca="1" si="140"/>
        <v>4.696710985149314E-2</v>
      </c>
      <c r="AA179" s="3">
        <f t="shared" ca="1" si="141"/>
        <v>4.7854723285747143E-2</v>
      </c>
      <c r="AB179" s="3">
        <f t="shared" ca="1" si="142"/>
        <v>4.8693821676464633E-2</v>
      </c>
      <c r="AC179" s="3">
        <f t="shared" ca="1" si="143"/>
        <v>4.9480254419160347E-2</v>
      </c>
      <c r="AD179" s="3">
        <f t="shared" ca="1" si="144"/>
        <v>5.0209704028899696E-2</v>
      </c>
      <c r="AE179" s="3">
        <f t="shared" ca="1" si="145"/>
        <v>5.0877511992558647E-2</v>
      </c>
      <c r="AF179" s="3">
        <f t="shared" ca="1" si="146"/>
        <v>5.1478457137556846E-2</v>
      </c>
      <c r="AG179" s="3">
        <f t="shared" ca="1" si="147"/>
        <v>5.2006526176232179E-2</v>
      </c>
      <c r="AH179" s="3">
        <f t="shared" ca="1" si="148"/>
        <v>5.2454793191504479E-2</v>
      </c>
      <c r="AI179" s="3">
        <f t="shared" ca="1" si="149"/>
        <v>5.2815511869714234E-2</v>
      </c>
      <c r="AJ179" s="3">
        <f t="shared" ca="1" si="150"/>
        <v>5.3080386139825367E-2</v>
      </c>
      <c r="AK179" s="3">
        <f t="shared" ca="1" si="151"/>
        <v>5.3240829829630007E-2</v>
      </c>
      <c r="AL179" s="3">
        <f t="shared" ca="1" si="152"/>
        <v>5.3288054144756701E-2</v>
      </c>
      <c r="AM179" s="3">
        <f t="shared" ca="1" si="153"/>
        <v>5.3213006315987105E-2</v>
      </c>
      <c r="AN179" s="3">
        <f t="shared" ca="1" si="154"/>
        <v>5.3006262470646048E-2</v>
      </c>
      <c r="AO179" s="3">
        <f t="shared" ca="1" si="155"/>
        <v>5.2657934288288195E-2</v>
      </c>
      <c r="AP179" s="3">
        <f t="shared" ca="1" si="156"/>
        <v>5.2157658115555304E-2</v>
      </c>
      <c r="AQ179" s="3">
        <f t="shared" ca="1" si="157"/>
        <v>5.1494715618122376E-2</v>
      </c>
      <c r="AR179" s="3">
        <f t="shared" ca="1" si="158"/>
        <v>5.0658264040663419E-2</v>
      </c>
      <c r="AS179" s="3">
        <f t="shared" ca="1" si="159"/>
        <v>4.9637633177977307E-2</v>
      </c>
      <c r="AT179" s="3">
        <f t="shared" ca="1" si="160"/>
        <v>4.8422811269301293E-2</v>
      </c>
      <c r="AU179" s="3">
        <f t="shared" ca="1" si="161"/>
        <v>4.7005597485147793E-2</v>
      </c>
      <c r="AV179" s="3">
        <f t="shared" ca="1" si="162"/>
        <v>4.5382311864633249E-2</v>
      </c>
      <c r="AW179" s="3">
        <f t="shared" ca="1" si="163"/>
        <v>4.3559136830356344E-2</v>
      </c>
      <c r="AX179" s="3">
        <f t="shared" ca="1" si="164"/>
        <v>4.1560291794808787E-2</v>
      </c>
      <c r="AY179" s="3">
        <f t="shared" ca="1" si="165"/>
        <v>3.9435860966900438E-2</v>
      </c>
      <c r="AZ179" s="3">
        <f t="shared" ca="1" si="114"/>
        <v>3.7257672508937599E-2</v>
      </c>
      <c r="BC179" s="3">
        <f t="shared" ca="1" si="166"/>
        <v>0.59743183111722509</v>
      </c>
      <c r="BD179" s="3">
        <f t="shared" ca="1" si="166"/>
        <v>-0.41557359179844866</v>
      </c>
      <c r="BE179" s="3">
        <f t="shared" ca="1" si="166"/>
        <v>-0.62317228337544162</v>
      </c>
    </row>
    <row r="180" spans="1:57" x14ac:dyDescent="0.2">
      <c r="A180" s="3">
        <f t="shared" si="115"/>
        <v>1.6800000000000013</v>
      </c>
      <c r="B180" s="3">
        <f t="shared" ca="1" si="116"/>
        <v>3.0955347765233406E-2</v>
      </c>
      <c r="C180" s="3">
        <f t="shared" ca="1" si="117"/>
        <v>3.0435087665787969E-2</v>
      </c>
      <c r="D180" s="3">
        <f t="shared" ca="1" si="118"/>
        <v>3.0361107138572263E-2</v>
      </c>
      <c r="E180" s="3">
        <f t="shared" ca="1" si="119"/>
        <v>3.0513328012152088E-2</v>
      </c>
      <c r="F180" s="3">
        <f t="shared" ca="1" si="120"/>
        <v>3.0747777951077495E-2</v>
      </c>
      <c r="G180" s="3">
        <f t="shared" ca="1" si="121"/>
        <v>3.1048818000372031E-2</v>
      </c>
      <c r="H180" s="3">
        <f t="shared" ca="1" si="122"/>
        <v>3.1431438553656217E-2</v>
      </c>
      <c r="I180" s="3">
        <f t="shared" ca="1" si="123"/>
        <v>3.190482420089763E-2</v>
      </c>
      <c r="J180" s="3">
        <f t="shared" ca="1" si="124"/>
        <v>3.2469836841542497E-2</v>
      </c>
      <c r="K180" s="3">
        <f t="shared" ca="1" si="125"/>
        <v>3.3121517492570231E-2</v>
      </c>
      <c r="L180" s="3">
        <f t="shared" ca="1" si="126"/>
        <v>3.3851808609078424E-2</v>
      </c>
      <c r="M180" s="3">
        <f t="shared" ca="1" si="127"/>
        <v>3.4651770403013496E-2</v>
      </c>
      <c r="N180" s="3">
        <f t="shared" ca="1" si="128"/>
        <v>3.5512883883294218E-2</v>
      </c>
      <c r="O180" s="3">
        <f t="shared" ca="1" si="129"/>
        <v>3.6427357346675397E-2</v>
      </c>
      <c r="P180" s="3">
        <f t="shared" ca="1" si="130"/>
        <v>3.7387546793676611E-2</v>
      </c>
      <c r="Q180" s="3">
        <f t="shared" ca="1" si="131"/>
        <v>3.8385007358707458E-2</v>
      </c>
      <c r="R180" s="3">
        <f t="shared" ca="1" si="132"/>
        <v>3.9409877294911473E-2</v>
      </c>
      <c r="S180" s="3">
        <f t="shared" ca="1" si="133"/>
        <v>4.0450991095398472E-2</v>
      </c>
      <c r="T180" s="3">
        <f t="shared" ca="1" si="134"/>
        <v>4.1496597372996796E-2</v>
      </c>
      <c r="U180" s="3">
        <f t="shared" ca="1" si="135"/>
        <v>4.2535317671470528E-2</v>
      </c>
      <c r="V180" s="3">
        <f t="shared" ca="1" si="136"/>
        <v>4.3557008843901582E-2</v>
      </c>
      <c r="W180" s="3">
        <f t="shared" ca="1" si="137"/>
        <v>4.4553260151305105E-2</v>
      </c>
      <c r="X180" s="3">
        <f t="shared" ca="1" si="138"/>
        <v>4.5517432043574869E-2</v>
      </c>
      <c r="Y180" s="3">
        <f t="shared" ca="1" si="139"/>
        <v>4.6444287517290232E-2</v>
      </c>
      <c r="Z180" s="3">
        <f t="shared" ca="1" si="140"/>
        <v>4.7329455006301362E-2</v>
      </c>
      <c r="AA180" s="3">
        <f t="shared" ca="1" si="141"/>
        <v>4.8169032821510575E-2</v>
      </c>
      <c r="AB180" s="3">
        <f t="shared" ca="1" si="142"/>
        <v>4.8959349877079859E-2</v>
      </c>
      <c r="AC180" s="3">
        <f t="shared" ca="1" si="143"/>
        <v>4.9696747191343177E-2</v>
      </c>
      <c r="AD180" s="3">
        <f t="shared" ca="1" si="144"/>
        <v>5.0377395297784032E-2</v>
      </c>
      <c r="AE180" s="3">
        <f t="shared" ca="1" si="145"/>
        <v>5.0997119060889884E-2</v>
      </c>
      <c r="AF180" s="3">
        <f t="shared" ca="1" si="146"/>
        <v>5.155117580506554E-2</v>
      </c>
      <c r="AG180" s="3">
        <f t="shared" ca="1" si="147"/>
        <v>5.2034027960137459E-2</v>
      </c>
      <c r="AH180" s="3">
        <f t="shared" ca="1" si="148"/>
        <v>5.2439226732135698E-2</v>
      </c>
      <c r="AI180" s="3">
        <f t="shared" ca="1" si="149"/>
        <v>5.275950784453954E-2</v>
      </c>
      <c r="AJ180" s="3">
        <f t="shared" ca="1" si="150"/>
        <v>5.2987061910439108E-2</v>
      </c>
      <c r="AK180" s="3">
        <f t="shared" ca="1" si="151"/>
        <v>5.311379061238846E-2</v>
      </c>
      <c r="AL180" s="3">
        <f t="shared" ca="1" si="152"/>
        <v>5.3131391188779763E-2</v>
      </c>
      <c r="AM180" s="3">
        <f t="shared" ca="1" si="153"/>
        <v>5.3031294168682977E-2</v>
      </c>
      <c r="AN180" s="3">
        <f t="shared" ca="1" si="154"/>
        <v>5.2804556543239539E-2</v>
      </c>
      <c r="AO180" s="3">
        <f t="shared" ca="1" si="155"/>
        <v>5.2441770118360168E-2</v>
      </c>
      <c r="AP180" s="3">
        <f t="shared" ca="1" si="156"/>
        <v>5.1933053333896244E-2</v>
      </c>
      <c r="AQ180" s="3">
        <f t="shared" ca="1" si="157"/>
        <v>5.1268174209297177E-2</v>
      </c>
      <c r="AR180" s="3">
        <f t="shared" ca="1" si="158"/>
        <v>5.0436782069563139E-2</v>
      </c>
      <c r="AS180" s="3">
        <f t="shared" ca="1" si="159"/>
        <v>4.9428708459045526E-2</v>
      </c>
      <c r="AT180" s="3">
        <f t="shared" ca="1" si="160"/>
        <v>4.8234466566502966E-2</v>
      </c>
      <c r="AU180" s="3">
        <f t="shared" ca="1" si="161"/>
        <v>4.6846435096755595E-2</v>
      </c>
      <c r="AV180" s="3">
        <f t="shared" ca="1" si="162"/>
        <v>4.5261621114522144E-2</v>
      </c>
      <c r="AW180" s="3">
        <f t="shared" ca="1" si="163"/>
        <v>4.3487058537469973E-2</v>
      </c>
      <c r="AX180" s="3">
        <f t="shared" ca="1" si="164"/>
        <v>4.1547976166587529E-2</v>
      </c>
      <c r="AY180" s="3">
        <f t="shared" ca="1" si="165"/>
        <v>3.9495386925530104E-2</v>
      </c>
      <c r="AZ180" s="3">
        <f t="shared" ca="1" si="114"/>
        <v>3.7401253598643797E-2</v>
      </c>
      <c r="BC180" s="3">
        <f t="shared" ca="1" si="166"/>
        <v>0.35293914587598429</v>
      </c>
      <c r="BD180" s="3">
        <f t="shared" ca="1" si="166"/>
        <v>-0.84493883821906124</v>
      </c>
      <c r="BE180" s="3">
        <f t="shared" ca="1" si="166"/>
        <v>1.1273274344034707</v>
      </c>
    </row>
    <row r="181" spans="1:57" x14ac:dyDescent="0.2">
      <c r="A181" s="3">
        <f t="shared" si="115"/>
        <v>1.6900000000000013</v>
      </c>
      <c r="B181" s="3">
        <f t="shared" ca="1" si="116"/>
        <v>2.9697785397193002E-2</v>
      </c>
      <c r="C181" s="3">
        <f t="shared" ca="1" si="117"/>
        <v>2.9217301188943431E-2</v>
      </c>
      <c r="D181" s="3">
        <f t="shared" ca="1" si="118"/>
        <v>2.918500875160826E-2</v>
      </c>
      <c r="E181" s="3">
        <f t="shared" ca="1" si="119"/>
        <v>2.9381955989623985E-2</v>
      </c>
      <c r="F181" s="3">
        <f t="shared" ca="1" si="120"/>
        <v>2.9666338366239421E-2</v>
      </c>
      <c r="G181" s="3">
        <f t="shared" ca="1" si="121"/>
        <v>3.0022728318350358E-2</v>
      </c>
      <c r="H181" s="3">
        <f t="shared" ca="1" si="122"/>
        <v>3.0465597053869597E-2</v>
      </c>
      <c r="I181" s="3">
        <f t="shared" ca="1" si="123"/>
        <v>3.1003558168454119E-2</v>
      </c>
      <c r="J181" s="3">
        <f t="shared" ca="1" si="124"/>
        <v>3.1636951490454285E-2</v>
      </c>
      <c r="K181" s="3">
        <f t="shared" ca="1" si="125"/>
        <v>3.2360349613622011E-2</v>
      </c>
      <c r="L181" s="3">
        <f t="shared" ca="1" si="126"/>
        <v>3.3165270370779806E-2</v>
      </c>
      <c r="M181" s="3">
        <f t="shared" ca="1" si="127"/>
        <v>3.404237512105273E-2</v>
      </c>
      <c r="N181" s="3">
        <f t="shared" ca="1" si="128"/>
        <v>3.4982752056266657E-2</v>
      </c>
      <c r="O181" s="3">
        <f t="shared" ca="1" si="129"/>
        <v>3.5978205132993976E-2</v>
      </c>
      <c r="P181" s="3">
        <f t="shared" ca="1" si="130"/>
        <v>3.7020667239101857E-2</v>
      </c>
      <c r="Q181" s="3">
        <f t="shared" ca="1" si="131"/>
        <v>3.8101258375196734E-2</v>
      </c>
      <c r="R181" s="3">
        <f t="shared" ca="1" si="132"/>
        <v>3.920968429454405E-2</v>
      </c>
      <c r="S181" s="3">
        <f t="shared" ca="1" si="133"/>
        <v>4.0334361766176795E-2</v>
      </c>
      <c r="T181" s="3">
        <f t="shared" ca="1" si="134"/>
        <v>4.1463141296574552E-2</v>
      </c>
      <c r="U181" s="3">
        <f t="shared" ca="1" si="135"/>
        <v>4.2584264014347499E-2</v>
      </c>
      <c r="V181" s="3">
        <f t="shared" ca="1" si="136"/>
        <v>4.3687216726206936E-2</v>
      </c>
      <c r="W181" s="3">
        <f t="shared" ca="1" si="137"/>
        <v>4.4763219815705392E-2</v>
      </c>
      <c r="X181" s="3">
        <f t="shared" ca="1" si="138"/>
        <v>4.5805257827726049E-2</v>
      </c>
      <c r="Y181" s="3">
        <f t="shared" ca="1" si="139"/>
        <v>4.6807707396714887E-2</v>
      </c>
      <c r="Z181" s="3">
        <f t="shared" ca="1" si="140"/>
        <v>4.7765802898016484E-2</v>
      </c>
      <c r="AA181" s="3">
        <f t="shared" ca="1" si="141"/>
        <v>4.8675243935381848E-2</v>
      </c>
      <c r="AB181" s="3">
        <f t="shared" ca="1" si="142"/>
        <v>4.9531956399133444E-2</v>
      </c>
      <c r="AC181" s="3">
        <f t="shared" ca="1" si="143"/>
        <v>5.0331874598441857E-2</v>
      </c>
      <c r="AD181" s="3">
        <f t="shared" ca="1" si="144"/>
        <v>5.1070758732497987E-2</v>
      </c>
      <c r="AE181" s="3">
        <f t="shared" ca="1" si="145"/>
        <v>5.1744018685893678E-2</v>
      </c>
      <c r="AF181" s="3">
        <f t="shared" ca="1" si="146"/>
        <v>5.2346491964534406E-2</v>
      </c>
      <c r="AG181" s="3">
        <f t="shared" ca="1" si="147"/>
        <v>5.2872218483953078E-2</v>
      </c>
      <c r="AH181" s="3">
        <f t="shared" ca="1" si="148"/>
        <v>5.3314328411675951E-2</v>
      </c>
      <c r="AI181" s="3">
        <f t="shared" ca="1" si="149"/>
        <v>5.3665141341366289E-2</v>
      </c>
      <c r="AJ181" s="3">
        <f t="shared" ca="1" si="150"/>
        <v>5.3916436333758561E-2</v>
      </c>
      <c r="AK181" s="3">
        <f t="shared" ca="1" si="151"/>
        <v>5.405970462983422E-2</v>
      </c>
      <c r="AL181" s="3">
        <f t="shared" ca="1" si="152"/>
        <v>5.4086231186164957E-2</v>
      </c>
      <c r="AM181" s="3">
        <f t="shared" ca="1" si="153"/>
        <v>5.3987031521525064E-2</v>
      </c>
      <c r="AN181" s="3">
        <f t="shared" ca="1" si="154"/>
        <v>5.3752745216228776E-2</v>
      </c>
      <c r="AO181" s="3">
        <f t="shared" ca="1" si="155"/>
        <v>5.3373545981985383E-2</v>
      </c>
      <c r="AP181" s="3">
        <f t="shared" ca="1" si="156"/>
        <v>5.2839136177172612E-2</v>
      </c>
      <c r="AQ181" s="3">
        <f t="shared" ca="1" si="157"/>
        <v>5.2138872029650729E-2</v>
      </c>
      <c r="AR181" s="3">
        <f t="shared" ca="1" si="158"/>
        <v>5.1261996878236051E-2</v>
      </c>
      <c r="AS181" s="3">
        <f t="shared" ca="1" si="159"/>
        <v>5.0197946220937283E-2</v>
      </c>
      <c r="AT181" s="3">
        <f t="shared" ca="1" si="160"/>
        <v>4.8936861027835593E-2</v>
      </c>
      <c r="AU181" s="3">
        <f t="shared" ca="1" si="161"/>
        <v>4.7470803427990163E-2</v>
      </c>
      <c r="AV181" s="3">
        <f t="shared" ca="1" si="162"/>
        <v>4.5796572541216746E-2</v>
      </c>
      <c r="AW181" s="3">
        <f t="shared" ca="1" si="163"/>
        <v>4.3921158678225415E-2</v>
      </c>
      <c r="AX181" s="3">
        <f t="shared" ca="1" si="164"/>
        <v>4.1869900155131708E-2</v>
      </c>
      <c r="AY181" s="3">
        <f t="shared" ca="1" si="165"/>
        <v>3.9693824468587692E-2</v>
      </c>
      <c r="AZ181" s="3">
        <f t="shared" ca="1" si="114"/>
        <v>3.7463883801759378E-2</v>
      </c>
      <c r="BC181" s="3">
        <f t="shared" ca="1" si="166"/>
        <v>0.24984709512896952</v>
      </c>
      <c r="BD181" s="3">
        <f t="shared" ca="1" si="166"/>
        <v>2.4737814264803983</v>
      </c>
      <c r="BE181" s="3">
        <f t="shared" ca="1" si="166"/>
        <v>1.1114516797920224</v>
      </c>
    </row>
    <row r="182" spans="1:57" x14ac:dyDescent="0.2">
      <c r="A182" s="3">
        <f t="shared" si="115"/>
        <v>1.7000000000000013</v>
      </c>
      <c r="B182" s="3">
        <f t="shared" ca="1" si="116"/>
        <v>2.8972670053754191E-2</v>
      </c>
      <c r="C182" s="3">
        <f t="shared" ca="1" si="117"/>
        <v>2.8533717790606906E-2</v>
      </c>
      <c r="D182" s="3">
        <f t="shared" ca="1" si="118"/>
        <v>2.853544072159276E-2</v>
      </c>
      <c r="E182" s="3">
        <f t="shared" ca="1" si="119"/>
        <v>2.876055653780436E-2</v>
      </c>
      <c r="F182" s="3">
        <f t="shared" ca="1" si="120"/>
        <v>2.9069912249381578E-2</v>
      </c>
      <c r="G182" s="3">
        <f t="shared" ca="1" si="121"/>
        <v>2.9448799949869698E-2</v>
      </c>
      <c r="H182" s="3">
        <f t="shared" ca="1" si="122"/>
        <v>2.9911693501630573E-2</v>
      </c>
      <c r="I182" s="3">
        <f t="shared" ca="1" si="123"/>
        <v>3.0467159360803728E-2</v>
      </c>
      <c r="J182" s="3">
        <f t="shared" ca="1" si="124"/>
        <v>3.1115539233929852E-2</v>
      </c>
      <c r="K182" s="3">
        <f t="shared" ca="1" si="125"/>
        <v>3.1851461043881264E-2</v>
      </c>
      <c r="L182" s="3">
        <f t="shared" ca="1" si="126"/>
        <v>3.2666541392923291E-2</v>
      </c>
      <c r="M182" s="3">
        <f t="shared" ca="1" si="127"/>
        <v>3.3551565784403055E-2</v>
      </c>
      <c r="N182" s="3">
        <f t="shared" ca="1" si="128"/>
        <v>3.4497752238920563E-2</v>
      </c>
      <c r="O182" s="3">
        <f t="shared" ca="1" si="129"/>
        <v>3.5497022873745232E-2</v>
      </c>
      <c r="P182" s="3">
        <f t="shared" ca="1" si="130"/>
        <v>3.6541410099997659E-2</v>
      </c>
      <c r="Q182" s="3">
        <f t="shared" ca="1" si="131"/>
        <v>3.7622121713488429E-2</v>
      </c>
      <c r="R182" s="3">
        <f t="shared" ca="1" si="132"/>
        <v>3.8728954139449788E-2</v>
      </c>
      <c r="S182" s="3">
        <f t="shared" ca="1" si="133"/>
        <v>3.9850429691521264E-2</v>
      </c>
      <c r="T182" s="3">
        <f t="shared" ca="1" si="134"/>
        <v>4.0974523999986433E-2</v>
      </c>
      <c r="U182" s="3">
        <f t="shared" ca="1" si="135"/>
        <v>4.2089620862006086E-2</v>
      </c>
      <c r="V182" s="3">
        <f t="shared" ca="1" si="136"/>
        <v>4.3185359937627885E-2</v>
      </c>
      <c r="W182" s="3">
        <f t="shared" ca="1" si="137"/>
        <v>4.4253115468719635E-2</v>
      </c>
      <c r="X182" s="3">
        <f t="shared" ca="1" si="138"/>
        <v>4.5286018762340306E-2</v>
      </c>
      <c r="Y182" s="3">
        <f t="shared" ca="1" si="139"/>
        <v>4.6278582813203892E-2</v>
      </c>
      <c r="Z182" s="3">
        <f t="shared" ca="1" si="140"/>
        <v>4.7226170721505298E-2</v>
      </c>
      <c r="AA182" s="3">
        <f t="shared" ca="1" si="141"/>
        <v>4.8124606173839311E-2</v>
      </c>
      <c r="AB182" s="3">
        <f t="shared" ca="1" si="142"/>
        <v>4.8969934839311224E-2</v>
      </c>
      <c r="AC182" s="3">
        <f t="shared" ca="1" si="143"/>
        <v>4.9758207121754501E-2</v>
      </c>
      <c r="AD182" s="3">
        <f t="shared" ca="1" si="144"/>
        <v>5.0485295669484218E-2</v>
      </c>
      <c r="AE182" s="3">
        <f t="shared" ca="1" si="145"/>
        <v>5.1146718166753376E-2</v>
      </c>
      <c r="AF182" s="3">
        <f t="shared" ca="1" si="146"/>
        <v>5.1737415123381057E-2</v>
      </c>
      <c r="AG182" s="3">
        <f t="shared" ca="1" si="147"/>
        <v>5.2251526846451249E-2</v>
      </c>
      <c r="AH182" s="3">
        <f t="shared" ca="1" si="148"/>
        <v>5.2682285439489017E-2</v>
      </c>
      <c r="AI182" s="3">
        <f t="shared" ca="1" si="149"/>
        <v>5.3022117334219646E-2</v>
      </c>
      <c r="AJ182" s="3">
        <f t="shared" ca="1" si="150"/>
        <v>5.326291293756643E-2</v>
      </c>
      <c r="AK182" s="3">
        <f t="shared" ca="1" si="151"/>
        <v>5.339627588846213E-2</v>
      </c>
      <c r="AL182" s="3">
        <f t="shared" ca="1" si="152"/>
        <v>5.3413601683417293E-2</v>
      </c>
      <c r="AM182" s="3">
        <f t="shared" ca="1" si="153"/>
        <v>5.3306013659228726E-2</v>
      </c>
      <c r="AN182" s="3">
        <f t="shared" ca="1" si="154"/>
        <v>5.3064256848044826E-2</v>
      </c>
      <c r="AO182" s="3">
        <f t="shared" ca="1" si="155"/>
        <v>5.2678609783956859E-2</v>
      </c>
      <c r="AP182" s="3">
        <f t="shared" ca="1" si="156"/>
        <v>5.2138881705995406E-2</v>
      </c>
      <c r="AQ182" s="3">
        <f t="shared" ca="1" si="157"/>
        <v>5.1434540042868557E-2</v>
      </c>
      <c r="AR182" s="3">
        <f t="shared" ca="1" si="158"/>
        <v>5.0554945222334419E-2</v>
      </c>
      <c r="AS182" s="3">
        <f t="shared" ca="1" si="159"/>
        <v>4.9489660048941148E-2</v>
      </c>
      <c r="AT182" s="3">
        <f t="shared" ca="1" si="160"/>
        <v>4.8228977263279633E-2</v>
      </c>
      <c r="AU182" s="3">
        <f t="shared" ca="1" si="161"/>
        <v>4.6765167467594085E-2</v>
      </c>
      <c r="AV182" s="3">
        <f t="shared" ca="1" si="162"/>
        <v>4.5095347999885051E-2</v>
      </c>
      <c r="AW182" s="3">
        <f t="shared" ca="1" si="163"/>
        <v>4.322699150267581E-2</v>
      </c>
      <c r="AX182" s="3">
        <f t="shared" ca="1" si="164"/>
        <v>4.1186066784695254E-2</v>
      </c>
      <c r="AY182" s="3">
        <f t="shared" ca="1" si="165"/>
        <v>3.9024118288437513E-2</v>
      </c>
      <c r="AZ182" s="3">
        <f t="shared" ca="1" si="114"/>
        <v>3.6811877102130061E-2</v>
      </c>
      <c r="BC182" s="3">
        <f t="shared" ca="1" si="166"/>
        <v>-0.93608278292128322</v>
      </c>
      <c r="BD182" s="3">
        <f t="shared" ca="1" si="166"/>
        <v>-0.13641551680947117</v>
      </c>
      <c r="BE182" s="3">
        <f t="shared" ca="1" si="166"/>
        <v>0.34113051525236227</v>
      </c>
    </row>
    <row r="183" spans="1:57" x14ac:dyDescent="0.2">
      <c r="A183" s="3">
        <f t="shared" si="115"/>
        <v>1.7100000000000013</v>
      </c>
      <c r="B183" s="3">
        <f t="shared" ca="1" si="116"/>
        <v>2.9209024100524967E-2</v>
      </c>
      <c r="C183" s="3">
        <f t="shared" ca="1" si="117"/>
        <v>2.8835062365709006E-2</v>
      </c>
      <c r="D183" s="3">
        <f t="shared" ca="1" si="118"/>
        <v>2.8890493399821172E-2</v>
      </c>
      <c r="E183" s="3">
        <f t="shared" ca="1" si="119"/>
        <v>2.9159894738130791E-2</v>
      </c>
      <c r="F183" s="3">
        <f t="shared" ca="1" si="120"/>
        <v>2.9506896722179887E-2</v>
      </c>
      <c r="G183" s="3">
        <f t="shared" ca="1" si="121"/>
        <v>2.9917667184435139E-2</v>
      </c>
      <c r="H183" s="3">
        <f t="shared" ca="1" si="122"/>
        <v>3.0406852068144048E-2</v>
      </c>
      <c r="I183" s="3">
        <f t="shared" ca="1" si="123"/>
        <v>3.098314209259875E-2</v>
      </c>
      <c r="J183" s="3">
        <f t="shared" ca="1" si="124"/>
        <v>3.1647052333864778E-2</v>
      </c>
      <c r="K183" s="3">
        <f t="shared" ca="1" si="125"/>
        <v>3.2393437335057236E-2</v>
      </c>
      <c r="L183" s="3">
        <f t="shared" ca="1" si="126"/>
        <v>3.3214183397695753E-2</v>
      </c>
      <c r="M183" s="3">
        <f t="shared" ca="1" si="127"/>
        <v>3.4100370705356466E-2</v>
      </c>
      <c r="N183" s="3">
        <f t="shared" ca="1" si="128"/>
        <v>3.5043517296367926E-2</v>
      </c>
      <c r="O183" s="3">
        <f t="shared" ca="1" si="129"/>
        <v>3.6035833498263586E-2</v>
      </c>
      <c r="P183" s="3">
        <f t="shared" ca="1" si="130"/>
        <v>3.7069621433172426E-2</v>
      </c>
      <c r="Q183" s="3">
        <f t="shared" ca="1" si="131"/>
        <v>3.8136347171960343E-2</v>
      </c>
      <c r="R183" s="3">
        <f t="shared" ca="1" si="132"/>
        <v>3.9226068531595083E-2</v>
      </c>
      <c r="S183" s="3">
        <f t="shared" ca="1" si="133"/>
        <v>4.0327584184222609E-2</v>
      </c>
      <c r="T183" s="3">
        <f t="shared" ca="1" si="134"/>
        <v>4.1429165657141331E-2</v>
      </c>
      <c r="U183" s="3">
        <f t="shared" ca="1" si="135"/>
        <v>4.2519510042074271E-2</v>
      </c>
      <c r="V183" s="3">
        <f t="shared" ca="1" si="136"/>
        <v>4.3588580294820954E-2</v>
      </c>
      <c r="W183" s="3">
        <f t="shared" ca="1" si="137"/>
        <v>4.4628074795957602E-2</v>
      </c>
      <c r="X183" s="3">
        <f t="shared" ca="1" si="138"/>
        <v>4.5631441828996727E-2</v>
      </c>
      <c r="Y183" s="3">
        <f t="shared" ca="1" si="139"/>
        <v>4.659350101852789E-2</v>
      </c>
      <c r="Z183" s="3">
        <f t="shared" ca="1" si="140"/>
        <v>4.7509914519072133E-2</v>
      </c>
      <c r="AA183" s="3">
        <f t="shared" ca="1" si="141"/>
        <v>4.8376800436302707E-2</v>
      </c>
      <c r="AB183" s="3">
        <f t="shared" ca="1" si="142"/>
        <v>4.9190494566741239E-2</v>
      </c>
      <c r="AC183" s="3">
        <f t="shared" ca="1" si="143"/>
        <v>4.9947333758289233E-2</v>
      </c>
      <c r="AD183" s="3">
        <f t="shared" ca="1" si="144"/>
        <v>5.0643473437712604E-2</v>
      </c>
      <c r="AE183" s="3">
        <f t="shared" ca="1" si="145"/>
        <v>5.1274709415326455E-2</v>
      </c>
      <c r="AF183" s="3">
        <f t="shared" ca="1" si="146"/>
        <v>5.1836255574932155E-2</v>
      </c>
      <c r="AG183" s="3">
        <f t="shared" ca="1" si="147"/>
        <v>5.2322523068369646E-2</v>
      </c>
      <c r="AH183" s="3">
        <f t="shared" ca="1" si="148"/>
        <v>5.2727016455519984E-2</v>
      </c>
      <c r="AI183" s="3">
        <f t="shared" ca="1" si="149"/>
        <v>5.3042439518648905E-2</v>
      </c>
      <c r="AJ183" s="3">
        <f t="shared" ca="1" si="150"/>
        <v>5.3260964454219739E-2</v>
      </c>
      <c r="AK183" s="3">
        <f t="shared" ca="1" si="151"/>
        <v>5.3374477684272191E-2</v>
      </c>
      <c r="AL183" s="3">
        <f t="shared" ca="1" si="152"/>
        <v>5.3374655613133253E-2</v>
      </c>
      <c r="AM183" s="3">
        <f t="shared" ca="1" si="153"/>
        <v>5.3252899770614412E-2</v>
      </c>
      <c r="AN183" s="3">
        <f t="shared" ca="1" si="154"/>
        <v>5.3000231050425096E-2</v>
      </c>
      <c r="AO183" s="3">
        <f t="shared" ca="1" si="155"/>
        <v>5.2607203272519887E-2</v>
      </c>
      <c r="AP183" s="3">
        <f t="shared" ca="1" si="156"/>
        <v>5.2063903065302029E-2</v>
      </c>
      <c r="AQ183" s="3">
        <f t="shared" ca="1" si="157"/>
        <v>5.1360079598405238E-2</v>
      </c>
      <c r="AR183" s="3">
        <f t="shared" ca="1" si="158"/>
        <v>5.0485381015197277E-2</v>
      </c>
      <c r="AS183" s="3">
        <f t="shared" ca="1" si="159"/>
        <v>4.9429668338361092E-2</v>
      </c>
      <c r="AT183" s="3">
        <f t="shared" ca="1" si="160"/>
        <v>4.8183557635366692E-2</v>
      </c>
      <c r="AU183" s="3">
        <f t="shared" ca="1" si="161"/>
        <v>4.6739700598859242E-2</v>
      </c>
      <c r="AV183" s="3">
        <f t="shared" ca="1" si="162"/>
        <v>4.5095706489612565E-2</v>
      </c>
      <c r="AW183" s="3">
        <f t="shared" ca="1" si="163"/>
        <v>4.3259703667495077E-2</v>
      </c>
      <c r="AX183" s="3">
        <f t="shared" ca="1" si="164"/>
        <v>4.1258459585229508E-2</v>
      </c>
      <c r="AY183" s="3">
        <f t="shared" ca="1" si="165"/>
        <v>3.9144191292652362E-2</v>
      </c>
      <c r="AZ183" s="3">
        <f t="shared" ca="1" si="114"/>
        <v>3.698751218146256E-2</v>
      </c>
      <c r="BC183" s="3">
        <f t="shared" ca="1" si="166"/>
        <v>0.35523801261968213</v>
      </c>
      <c r="BD183" s="3">
        <f t="shared" ca="1" si="166"/>
        <v>-0.66371782684642078</v>
      </c>
      <c r="BE183" s="3">
        <f t="shared" ca="1" si="166"/>
        <v>0.46175012691903028</v>
      </c>
    </row>
    <row r="184" spans="1:57" x14ac:dyDescent="0.2">
      <c r="A184" s="3">
        <f t="shared" si="115"/>
        <v>1.7200000000000013</v>
      </c>
      <c r="B184" s="3">
        <f t="shared" ca="1" si="116"/>
        <v>2.9474185701617899E-2</v>
      </c>
      <c r="C184" s="3">
        <f t="shared" ca="1" si="117"/>
        <v>2.8937771125814915E-2</v>
      </c>
      <c r="D184" s="3">
        <f t="shared" ca="1" si="118"/>
        <v>2.884246309067234E-2</v>
      </c>
      <c r="E184" s="3">
        <f t="shared" ca="1" si="119"/>
        <v>2.8973834269407864E-2</v>
      </c>
      <c r="F184" s="3">
        <f t="shared" ca="1" si="120"/>
        <v>2.9197377007143172E-2</v>
      </c>
      <c r="G184" s="3">
        <f t="shared" ca="1" si="121"/>
        <v>2.9499237626132751E-2</v>
      </c>
      <c r="H184" s="3">
        <f t="shared" ca="1" si="122"/>
        <v>2.9893350018182215E-2</v>
      </c>
      <c r="I184" s="3">
        <f t="shared" ca="1" si="123"/>
        <v>3.0387646971890888E-2</v>
      </c>
      <c r="J184" s="3">
        <f t="shared" ca="1" si="124"/>
        <v>3.0981934821890635E-2</v>
      </c>
      <c r="K184" s="3">
        <f t="shared" ca="1" si="125"/>
        <v>3.167041241714668E-2</v>
      </c>
      <c r="L184" s="3">
        <f t="shared" ca="1" si="126"/>
        <v>3.2444353082079616E-2</v>
      </c>
      <c r="M184" s="3">
        <f t="shared" ca="1" si="127"/>
        <v>3.3294248611271691E-2</v>
      </c>
      <c r="N184" s="3">
        <f t="shared" ca="1" si="128"/>
        <v>3.4211033648657824E-2</v>
      </c>
      <c r="O184" s="3">
        <f t="shared" ca="1" si="129"/>
        <v>3.5186323186077548E-2</v>
      </c>
      <c r="P184" s="3">
        <f t="shared" ca="1" si="130"/>
        <v>3.6211805651976264E-2</v>
      </c>
      <c r="Q184" s="3">
        <f t="shared" ca="1" si="131"/>
        <v>3.7278322278635936E-2</v>
      </c>
      <c r="R184" s="3">
        <f t="shared" ca="1" si="132"/>
        <v>3.8375309398122344E-2</v>
      </c>
      <c r="S184" s="3">
        <f t="shared" ca="1" si="133"/>
        <v>3.949095925588518E-2</v>
      </c>
      <c r="T184" s="3">
        <f t="shared" ca="1" si="134"/>
        <v>4.0612956448215776E-2</v>
      </c>
      <c r="U184" s="3">
        <f t="shared" ca="1" si="135"/>
        <v>4.1729428385450296E-2</v>
      </c>
      <c r="V184" s="3">
        <f t="shared" ca="1" si="136"/>
        <v>4.2829778160026394E-2</v>
      </c>
      <c r="W184" s="3">
        <f t="shared" ca="1" si="137"/>
        <v>4.3905144972010715E-2</v>
      </c>
      <c r="X184" s="3">
        <f t="shared" ca="1" si="138"/>
        <v>4.4948410698464898E-2</v>
      </c>
      <c r="Y184" s="3">
        <f t="shared" ca="1" si="139"/>
        <v>4.5953818266370232E-2</v>
      </c>
      <c r="Z184" s="3">
        <f t="shared" ca="1" si="140"/>
        <v>4.691644561589603E-2</v>
      </c>
      <c r="AA184" s="3">
        <f t="shared" ca="1" si="141"/>
        <v>4.7831822009987909E-2</v>
      </c>
      <c r="AB184" s="3">
        <f t="shared" ca="1" si="142"/>
        <v>4.8695690122944009E-2</v>
      </c>
      <c r="AC184" s="3">
        <f t="shared" ca="1" si="143"/>
        <v>4.9503789997448644E-2</v>
      </c>
      <c r="AD184" s="3">
        <f t="shared" ca="1" si="144"/>
        <v>5.0251676569697909E-2</v>
      </c>
      <c r="AE184" s="3">
        <f t="shared" ca="1" si="145"/>
        <v>5.0934540505054561E-2</v>
      </c>
      <c r="AF184" s="3">
        <f t="shared" ca="1" si="146"/>
        <v>5.1546985834744839E-2</v>
      </c>
      <c r="AG184" s="3">
        <f t="shared" ca="1" si="147"/>
        <v>5.2082811411623776E-2</v>
      </c>
      <c r="AH184" s="3">
        <f t="shared" ca="1" si="148"/>
        <v>5.2534911173839245E-2</v>
      </c>
      <c r="AI184" s="3">
        <f t="shared" ca="1" si="149"/>
        <v>5.2895383167004539E-2</v>
      </c>
      <c r="AJ184" s="3">
        <f t="shared" ca="1" si="150"/>
        <v>5.315579822102149E-2</v>
      </c>
      <c r="AK184" s="3">
        <f t="shared" ca="1" si="151"/>
        <v>5.3307442327558074E-2</v>
      </c>
      <c r="AL184" s="3">
        <f t="shared" ca="1" si="152"/>
        <v>5.3341389568488808E-2</v>
      </c>
      <c r="AM184" s="3">
        <f t="shared" ca="1" si="153"/>
        <v>5.3248436444037928E-2</v>
      </c>
      <c r="AN184" s="3">
        <f t="shared" ca="1" si="154"/>
        <v>5.3018996521989055E-2</v>
      </c>
      <c r="AO184" s="3">
        <f t="shared" ca="1" si="155"/>
        <v>5.2643015774257403E-2</v>
      </c>
      <c r="AP184" s="3">
        <f t="shared" ca="1" si="156"/>
        <v>5.2109975129677071E-2</v>
      </c>
      <c r="AQ184" s="3">
        <f t="shared" ca="1" si="157"/>
        <v>5.1409022442328207E-2</v>
      </c>
      <c r="AR184" s="3">
        <f t="shared" ca="1" si="158"/>
        <v>5.0529210605265863E-2</v>
      </c>
      <c r="AS184" s="3">
        <f t="shared" ca="1" si="159"/>
        <v>4.9459816185509778E-2</v>
      </c>
      <c r="AT184" s="3">
        <f t="shared" ca="1" si="160"/>
        <v>4.8190896556706664E-2</v>
      </c>
      <c r="AU184" s="3">
        <f t="shared" ca="1" si="161"/>
        <v>4.6714603542577199E-2</v>
      </c>
      <c r="AV184" s="3">
        <f t="shared" ca="1" si="162"/>
        <v>4.5028158426587056E-2</v>
      </c>
      <c r="AW184" s="3">
        <f t="shared" ca="1" si="163"/>
        <v>4.3139464968509886E-2</v>
      </c>
      <c r="AX184" s="3">
        <f t="shared" ca="1" si="164"/>
        <v>4.107520356835636E-2</v>
      </c>
      <c r="AY184" s="3">
        <f t="shared" ca="1" si="165"/>
        <v>3.8887364901255037E-2</v>
      </c>
      <c r="AZ184" s="3">
        <f t="shared" ca="1" si="114"/>
        <v>3.6645406202905288E-2</v>
      </c>
      <c r="BC184" s="3">
        <f t="shared" ca="1" si="166"/>
        <v>-0.61570179210688103</v>
      </c>
      <c r="BD184" s="3">
        <f t="shared" ca="1" si="166"/>
        <v>0.59728015302937099</v>
      </c>
      <c r="BE184" s="3">
        <f t="shared" ca="1" si="166"/>
        <v>-1.8544802876176103</v>
      </c>
    </row>
    <row r="185" spans="1:57" x14ac:dyDescent="0.2">
      <c r="A185" s="3">
        <f t="shared" si="115"/>
        <v>1.7300000000000013</v>
      </c>
      <c r="B185" s="3">
        <f t="shared" ca="1" si="116"/>
        <v>2.9779312763368329E-2</v>
      </c>
      <c r="C185" s="3">
        <f t="shared" ca="1" si="117"/>
        <v>2.9130249777615719E-2</v>
      </c>
      <c r="D185" s="3">
        <f t="shared" ca="1" si="118"/>
        <v>2.8930551867414823E-2</v>
      </c>
      <c r="E185" s="3">
        <f t="shared" ca="1" si="119"/>
        <v>2.8966911527226306E-2</v>
      </c>
      <c r="F185" s="3">
        <f t="shared" ca="1" si="120"/>
        <v>2.9106752781457693E-2</v>
      </c>
      <c r="G185" s="3">
        <f t="shared" ca="1" si="121"/>
        <v>2.9336293977308699E-2</v>
      </c>
      <c r="H185" s="3">
        <f t="shared" ca="1" si="122"/>
        <v>2.9668863383540044E-2</v>
      </c>
      <c r="I185" s="3">
        <f t="shared" ca="1" si="123"/>
        <v>3.0111744187825418E-2</v>
      </c>
      <c r="J185" s="3">
        <f t="shared" ca="1" si="124"/>
        <v>3.0664142390290718E-2</v>
      </c>
      <c r="K185" s="3">
        <f t="shared" ca="1" si="125"/>
        <v>3.1319709346074302E-2</v>
      </c>
      <c r="L185" s="3">
        <f t="shared" ca="1" si="126"/>
        <v>3.2069213240241846E-2</v>
      </c>
      <c r="M185" s="3">
        <f t="shared" ca="1" si="127"/>
        <v>3.2902664924255726E-2</v>
      </c>
      <c r="N185" s="3">
        <f t="shared" ca="1" si="128"/>
        <v>3.3810522754813221E-2</v>
      </c>
      <c r="O185" s="3">
        <f t="shared" ca="1" si="129"/>
        <v>3.478391336688217E-2</v>
      </c>
      <c r="P185" s="3">
        <f t="shared" ca="1" si="130"/>
        <v>3.5814018618308394E-2</v>
      </c>
      <c r="Q185" s="3">
        <f t="shared" ca="1" si="131"/>
        <v>3.6891162315845563E-2</v>
      </c>
      <c r="R185" s="3">
        <f t="shared" ca="1" si="132"/>
        <v>3.8004266953803635E-2</v>
      </c>
      <c r="S185" s="3">
        <f t="shared" ca="1" si="133"/>
        <v>3.9141026086831808E-2</v>
      </c>
      <c r="T185" s="3">
        <f t="shared" ca="1" si="134"/>
        <v>4.0288645071188747E-2</v>
      </c>
      <c r="U185" s="3">
        <f t="shared" ca="1" si="135"/>
        <v>4.1434789178166273E-2</v>
      </c>
      <c r="V185" s="3">
        <f t="shared" ca="1" si="136"/>
        <v>4.2568408996479228E-2</v>
      </c>
      <c r="W185" s="3">
        <f t="shared" ca="1" si="137"/>
        <v>4.3680191747147865E-2</v>
      </c>
      <c r="X185" s="3">
        <f t="shared" ca="1" si="138"/>
        <v>4.4762560040941798E-2</v>
      </c>
      <c r="Y185" s="3">
        <f t="shared" ca="1" si="139"/>
        <v>4.5809287302881183E-2</v>
      </c>
      <c r="Z185" s="3">
        <f t="shared" ca="1" si="140"/>
        <v>4.681497451219812E-2</v>
      </c>
      <c r="AA185" s="3">
        <f t="shared" ca="1" si="141"/>
        <v>4.7774669349502655E-2</v>
      </c>
      <c r="AB185" s="3">
        <f t="shared" ca="1" si="142"/>
        <v>4.8683628639191588E-2</v>
      </c>
      <c r="AC185" s="3">
        <f t="shared" ca="1" si="143"/>
        <v>4.9537102891007004E-2</v>
      </c>
      <c r="AD185" s="3">
        <f t="shared" ca="1" si="144"/>
        <v>5.0330153803469523E-2</v>
      </c>
      <c r="AE185" s="3">
        <f t="shared" ca="1" si="145"/>
        <v>5.1057474148819122E-2</v>
      </c>
      <c r="AF185" s="3">
        <f t="shared" ca="1" si="146"/>
        <v>5.1713165402760719E-2</v>
      </c>
      <c r="AG185" s="3">
        <f t="shared" ca="1" si="147"/>
        <v>5.229052149869149E-2</v>
      </c>
      <c r="AH185" s="3">
        <f t="shared" ca="1" si="148"/>
        <v>5.2781933196709721E-2</v>
      </c>
      <c r="AI185" s="3">
        <f t="shared" ca="1" si="149"/>
        <v>5.3179000239160126E-2</v>
      </c>
      <c r="AJ185" s="3">
        <f t="shared" ca="1" si="150"/>
        <v>5.3472799454088817E-2</v>
      </c>
      <c r="AK185" s="3">
        <f t="shared" ca="1" si="151"/>
        <v>5.3654123710932443E-2</v>
      </c>
      <c r="AL185" s="3">
        <f t="shared" ca="1" si="152"/>
        <v>5.3713552060952366E-2</v>
      </c>
      <c r="AM185" s="3">
        <f t="shared" ca="1" si="153"/>
        <v>5.3641383274840804E-2</v>
      </c>
      <c r="AN185" s="3">
        <f t="shared" ca="1" si="154"/>
        <v>5.3427530929995318E-2</v>
      </c>
      <c r="AO185" s="3">
        <f t="shared" ca="1" si="155"/>
        <v>5.3061440539243152E-2</v>
      </c>
      <c r="AP185" s="3">
        <f t="shared" ca="1" si="156"/>
        <v>5.2532094765511586E-2</v>
      </c>
      <c r="AQ185" s="3">
        <f t="shared" ca="1" si="157"/>
        <v>5.1828147614614024E-2</v>
      </c>
      <c r="AR185" s="3">
        <f t="shared" ca="1" si="158"/>
        <v>5.0938164291167813E-2</v>
      </c>
      <c r="AS185" s="3">
        <f t="shared" ca="1" si="159"/>
        <v>4.9850944767748283E-2</v>
      </c>
      <c r="AT185" s="3">
        <f t="shared" ca="1" si="160"/>
        <v>4.8556096246658839E-2</v>
      </c>
      <c r="AU185" s="3">
        <f t="shared" ca="1" si="161"/>
        <v>4.7045380266510013E-2</v>
      </c>
      <c r="AV185" s="3">
        <f t="shared" ca="1" si="162"/>
        <v>4.5315740746985599E-2</v>
      </c>
      <c r="AW185" s="3">
        <f t="shared" ca="1" si="163"/>
        <v>4.337496694469415E-2</v>
      </c>
      <c r="AX185" s="3">
        <f t="shared" ca="1" si="164"/>
        <v>4.1249756766476353E-2</v>
      </c>
      <c r="AY185" s="3">
        <f t="shared" ca="1" si="165"/>
        <v>3.8991963263109039E-2</v>
      </c>
      <c r="AZ185" s="3">
        <f t="shared" ca="1" si="114"/>
        <v>3.6670252167646702E-2</v>
      </c>
      <c r="BC185" s="3">
        <f t="shared" ca="1" si="166"/>
        <v>6.619720465014467E-3</v>
      </c>
      <c r="BD185" s="3">
        <f t="shared" ca="1" si="166"/>
        <v>0.7520749351841598</v>
      </c>
      <c r="BE185" s="3">
        <f t="shared" ca="1" si="166"/>
        <v>-1.2189374316649895</v>
      </c>
    </row>
    <row r="186" spans="1:57" x14ac:dyDescent="0.2">
      <c r="A186" s="3">
        <f t="shared" si="115"/>
        <v>1.7400000000000013</v>
      </c>
      <c r="B186" s="3">
        <f t="shared" ca="1" si="116"/>
        <v>2.9965009120990597E-2</v>
      </c>
      <c r="C186" s="3">
        <f t="shared" ca="1" si="117"/>
        <v>2.9262846508493898E-2</v>
      </c>
      <c r="D186" s="3">
        <f t="shared" ca="1" si="118"/>
        <v>2.9010687863105455E-2</v>
      </c>
      <c r="E186" s="3">
        <f t="shared" ca="1" si="119"/>
        <v>2.8996683897424876E-2</v>
      </c>
      <c r="F186" s="3">
        <f t="shared" ca="1" si="120"/>
        <v>2.9090475281793815E-2</v>
      </c>
      <c r="G186" s="3">
        <f t="shared" ca="1" si="121"/>
        <v>2.9278660995132499E-2</v>
      </c>
      <c r="H186" s="3">
        <f t="shared" ca="1" si="122"/>
        <v>2.9574284963334248E-2</v>
      </c>
      <c r="I186" s="3">
        <f t="shared" ca="1" si="123"/>
        <v>2.9984303918210609E-2</v>
      </c>
      <c r="J186" s="3">
        <f t="shared" ca="1" si="124"/>
        <v>3.0507646741930194E-2</v>
      </c>
      <c r="K186" s="3">
        <f t="shared" ca="1" si="125"/>
        <v>3.1137740302629037E-2</v>
      </c>
      <c r="L186" s="3">
        <f t="shared" ca="1" si="126"/>
        <v>3.1865170289677683E-2</v>
      </c>
      <c r="M186" s="3">
        <f t="shared" ca="1" si="127"/>
        <v>3.2679788864271392E-2</v>
      </c>
      <c r="N186" s="3">
        <f t="shared" ca="1" si="128"/>
        <v>3.3571900014212223E-2</v>
      </c>
      <c r="O186" s="3">
        <f t="shared" ca="1" si="129"/>
        <v>3.453246381305685E-2</v>
      </c>
      <c r="P186" s="3">
        <f t="shared" ca="1" si="130"/>
        <v>3.5552477490688052E-2</v>
      </c>
      <c r="Q186" s="3">
        <f t="shared" ca="1" si="131"/>
        <v>3.662206965982176E-2</v>
      </c>
      <c r="R186" s="3">
        <f t="shared" ca="1" si="132"/>
        <v>3.7729971439686288E-2</v>
      </c>
      <c r="S186" s="3">
        <f t="shared" ca="1" si="133"/>
        <v>3.8863700242880828E-2</v>
      </c>
      <c r="T186" s="3">
        <f t="shared" ca="1" si="134"/>
        <v>4.0010304687386228E-2</v>
      </c>
      <c r="U186" s="3">
        <f t="shared" ca="1" si="135"/>
        <v>4.1157310257891488E-2</v>
      </c>
      <c r="V186" s="3">
        <f t="shared" ca="1" si="136"/>
        <v>4.2293537209617281E-2</v>
      </c>
      <c r="W186" s="3">
        <f t="shared" ca="1" si="137"/>
        <v>4.3409542798527649E-2</v>
      </c>
      <c r="X186" s="3">
        <f t="shared" ca="1" si="138"/>
        <v>4.4497612324121902E-2</v>
      </c>
      <c r="Y186" s="3">
        <f t="shared" ca="1" si="139"/>
        <v>4.5551371720014638E-2</v>
      </c>
      <c r="Z186" s="3">
        <f t="shared" ca="1" si="140"/>
        <v>4.6565267071807866E-2</v>
      </c>
      <c r="AA186" s="3">
        <f t="shared" ca="1" si="141"/>
        <v>4.7534186552159872E-2</v>
      </c>
      <c r="AB186" s="3">
        <f t="shared" ca="1" si="142"/>
        <v>4.8453223221640376E-2</v>
      </c>
      <c r="AC186" s="3">
        <f t="shared" ca="1" si="143"/>
        <v>4.9317460142689659E-2</v>
      </c>
      <c r="AD186" s="3">
        <f t="shared" ca="1" si="144"/>
        <v>5.0121787842779049E-2</v>
      </c>
      <c r="AE186" s="3">
        <f t="shared" ca="1" si="145"/>
        <v>5.0860723267512849E-2</v>
      </c>
      <c r="AF186" s="3">
        <f t="shared" ca="1" si="146"/>
        <v>5.1528187449531034E-2</v>
      </c>
      <c r="AG186" s="3">
        <f t="shared" ca="1" si="147"/>
        <v>5.2117291597336177E-2</v>
      </c>
      <c r="AH186" s="3">
        <f t="shared" ca="1" si="148"/>
        <v>5.2620245550207716E-2</v>
      </c>
      <c r="AI186" s="3">
        <f t="shared" ca="1" si="149"/>
        <v>5.3028472992985139E-2</v>
      </c>
      <c r="AJ186" s="3">
        <f t="shared" ca="1" si="150"/>
        <v>5.3332878929186409E-2</v>
      </c>
      <c r="AK186" s="3">
        <f t="shared" ca="1" si="151"/>
        <v>5.3524085227584318E-2</v>
      </c>
      <c r="AL186" s="3">
        <f t="shared" ca="1" si="152"/>
        <v>5.3592498014583816E-2</v>
      </c>
      <c r="AM186" s="3">
        <f t="shared" ca="1" si="153"/>
        <v>5.3528240445863087E-2</v>
      </c>
      <c r="AN186" s="3">
        <f t="shared" ca="1" si="154"/>
        <v>5.3321048258794704E-2</v>
      </c>
      <c r="AO186" s="3">
        <f t="shared" ca="1" si="155"/>
        <v>5.2960188710716671E-2</v>
      </c>
      <c r="AP186" s="3">
        <f t="shared" ca="1" si="156"/>
        <v>5.243446844673736E-2</v>
      </c>
      <c r="AQ186" s="3">
        <f t="shared" ca="1" si="157"/>
        <v>5.1732369907335089E-2</v>
      </c>
      <c r="AR186" s="3">
        <f t="shared" ca="1" si="158"/>
        <v>5.0842292990304475E-2</v>
      </c>
      <c r="AS186" s="3">
        <f t="shared" ca="1" si="159"/>
        <v>4.9752883761973572E-2</v>
      </c>
      <c r="AT186" s="3">
        <f t="shared" ca="1" si="160"/>
        <v>4.8453622610762227E-2</v>
      </c>
      <c r="AU186" s="3">
        <f t="shared" ca="1" si="161"/>
        <v>4.6936205208332492E-2</v>
      </c>
      <c r="AV186" s="3">
        <f t="shared" ca="1" si="162"/>
        <v>4.5197623527533717E-2</v>
      </c>
      <c r="AW186" s="3">
        <f t="shared" ca="1" si="163"/>
        <v>4.324587712174436E-2</v>
      </c>
      <c r="AX186" s="3">
        <f t="shared" ca="1" si="164"/>
        <v>4.1108000461746591E-2</v>
      </c>
      <c r="AY186" s="3">
        <f t="shared" ca="1" si="165"/>
        <v>3.8836018056134743E-2</v>
      </c>
      <c r="AZ186" s="3">
        <f t="shared" ca="1" si="114"/>
        <v>3.6498338076323369E-2</v>
      </c>
      <c r="BC186" s="3">
        <f t="shared" ca="1" si="166"/>
        <v>-0.26815784921207708</v>
      </c>
      <c r="BD186" s="3">
        <f t="shared" ca="1" si="166"/>
        <v>-3.7671746357077041E-2</v>
      </c>
      <c r="BE186" s="3">
        <f t="shared" ca="1" si="166"/>
        <v>-0.7529936649998481</v>
      </c>
    </row>
    <row r="187" spans="1:57" x14ac:dyDescent="0.2">
      <c r="A187" s="3">
        <f t="shared" si="115"/>
        <v>1.7500000000000013</v>
      </c>
      <c r="B187" s="3">
        <f t="shared" ca="1" si="116"/>
        <v>3.0994035740849118E-2</v>
      </c>
      <c r="C187" s="3">
        <f t="shared" ca="1" si="117"/>
        <v>3.0182817527495874E-2</v>
      </c>
      <c r="D187" s="3">
        <f t="shared" ca="1" si="118"/>
        <v>2.9828379217426496E-2</v>
      </c>
      <c r="E187" s="3">
        <f t="shared" ca="1" si="119"/>
        <v>2.9720102183767066E-2</v>
      </c>
      <c r="F187" s="3">
        <f t="shared" ca="1" si="120"/>
        <v>2.9729564296340688E-2</v>
      </c>
      <c r="G187" s="3">
        <f t="shared" ca="1" si="121"/>
        <v>2.9843489140127966E-2</v>
      </c>
      <c r="H187" s="3">
        <f t="shared" ca="1" si="122"/>
        <v>3.0074392729726524E-2</v>
      </c>
      <c r="I187" s="3">
        <f t="shared" ca="1" si="123"/>
        <v>3.0428663601675482E-2</v>
      </c>
      <c r="J187" s="3">
        <f t="shared" ca="1" si="124"/>
        <v>3.0904711846636863E-2</v>
      </c>
      <c r="K187" s="3">
        <f t="shared" ca="1" si="125"/>
        <v>3.1495497959402145E-2</v>
      </c>
      <c r="L187" s="3">
        <f t="shared" ca="1" si="126"/>
        <v>3.2191182883586904E-2</v>
      </c>
      <c r="M187" s="3">
        <f t="shared" ca="1" si="127"/>
        <v>3.2981217450378339E-2</v>
      </c>
      <c r="N187" s="3">
        <f t="shared" ca="1" si="128"/>
        <v>3.3855508308664566E-2</v>
      </c>
      <c r="O187" s="3">
        <f t="shared" ca="1" si="129"/>
        <v>3.4804605883091679E-2</v>
      </c>
      <c r="P187" s="3">
        <f t="shared" ca="1" si="130"/>
        <v>3.5819079838089525E-2</v>
      </c>
      <c r="Q187" s="3">
        <f t="shared" ca="1" si="131"/>
        <v>3.688862094254703E-2</v>
      </c>
      <c r="R187" s="3">
        <f t="shared" ca="1" si="132"/>
        <v>3.8001526519103115E-2</v>
      </c>
      <c r="S187" s="3">
        <f t="shared" ca="1" si="133"/>
        <v>3.9144895500213994E-2</v>
      </c>
      <c r="T187" s="3">
        <f t="shared" ca="1" si="134"/>
        <v>4.0305377378447818E-2</v>
      </c>
      <c r="U187" s="3">
        <f t="shared" ca="1" si="135"/>
        <v>4.1470115314784575E-2</v>
      </c>
      <c r="V187" s="3">
        <f t="shared" ca="1" si="136"/>
        <v>4.2627556512151103E-2</v>
      </c>
      <c r="W187" s="3">
        <f t="shared" ca="1" si="137"/>
        <v>4.3767885388362578E-2</v>
      </c>
      <c r="X187" s="3">
        <f t="shared" ca="1" si="138"/>
        <v>4.4883007001876918E-2</v>
      </c>
      <c r="Y187" s="3">
        <f t="shared" ca="1" si="139"/>
        <v>4.5966156920690254E-2</v>
      </c>
      <c r="Z187" s="3">
        <f t="shared" ca="1" si="140"/>
        <v>4.701138351831971E-2</v>
      </c>
      <c r="AA187" s="3">
        <f t="shared" ca="1" si="141"/>
        <v>4.8013172648185894E-2</v>
      </c>
      <c r="AB187" s="3">
        <f t="shared" ca="1" si="142"/>
        <v>4.8966210807193565E-2</v>
      </c>
      <c r="AC187" s="3">
        <f t="shared" ca="1" si="143"/>
        <v>4.9865170809837885E-2</v>
      </c>
      <c r="AD187" s="3">
        <f t="shared" ca="1" si="144"/>
        <v>5.0704529193260739E-2</v>
      </c>
      <c r="AE187" s="3">
        <f t="shared" ca="1" si="145"/>
        <v>5.1478384257933794E-2</v>
      </c>
      <c r="AF187" s="3">
        <f t="shared" ca="1" si="146"/>
        <v>5.2180233821627106E-2</v>
      </c>
      <c r="AG187" s="3">
        <f t="shared" ca="1" si="147"/>
        <v>5.2802763677861762E-2</v>
      </c>
      <c r="AH187" s="3">
        <f t="shared" ca="1" si="148"/>
        <v>5.3337760116196231E-2</v>
      </c>
      <c r="AI187" s="3">
        <f t="shared" ca="1" si="149"/>
        <v>5.3776228122455916E-2</v>
      </c>
      <c r="AJ187" s="3">
        <f t="shared" ca="1" si="150"/>
        <v>5.4108658165939551E-2</v>
      </c>
      <c r="AK187" s="3">
        <f t="shared" ca="1" si="151"/>
        <v>5.4325258350103829E-2</v>
      </c>
      <c r="AL187" s="3">
        <f t="shared" ca="1" si="152"/>
        <v>5.4416019096525707E-2</v>
      </c>
      <c r="AM187" s="3">
        <f t="shared" ca="1" si="153"/>
        <v>5.4370645175200773E-2</v>
      </c>
      <c r="AN187" s="3">
        <f t="shared" ca="1" si="154"/>
        <v>5.4178451748998914E-2</v>
      </c>
      <c r="AO187" s="3">
        <f t="shared" ca="1" si="155"/>
        <v>5.3828285138353922E-2</v>
      </c>
      <c r="AP187" s="3">
        <f t="shared" ca="1" si="156"/>
        <v>5.330853333343652E-2</v>
      </c>
      <c r="AQ187" s="3">
        <f t="shared" ca="1" si="157"/>
        <v>5.2607264608391831E-2</v>
      </c>
      <c r="AR187" s="3">
        <f t="shared" ca="1" si="158"/>
        <v>5.1712471056034839E-2</v>
      </c>
      <c r="AS187" s="3">
        <f t="shared" ca="1" si="159"/>
        <v>5.0612402652125209E-2</v>
      </c>
      <c r="AT187" s="3">
        <f t="shared" ca="1" si="160"/>
        <v>4.9296171463969543E-2</v>
      </c>
      <c r="AU187" s="3">
        <f t="shared" ca="1" si="161"/>
        <v>4.7755166848515315E-2</v>
      </c>
      <c r="AV187" s="3">
        <f t="shared" ca="1" si="162"/>
        <v>4.5986189350481113E-2</v>
      </c>
      <c r="AW187" s="3">
        <f t="shared" ca="1" si="163"/>
        <v>4.3997208619190341E-2</v>
      </c>
      <c r="AX187" s="3">
        <f t="shared" ca="1" si="164"/>
        <v>4.1815349661075786E-2</v>
      </c>
      <c r="AY187" s="3">
        <f t="shared" ca="1" si="165"/>
        <v>3.949255713599175E-2</v>
      </c>
      <c r="AZ187" s="3">
        <f t="shared" ca="1" si="114"/>
        <v>3.7096779678419331E-2</v>
      </c>
      <c r="BC187" s="3">
        <f t="shared" ca="1" si="166"/>
        <v>0.89376791128053146</v>
      </c>
      <c r="BD187" s="3">
        <f t="shared" ca="1" si="166"/>
        <v>0.39980123831036707</v>
      </c>
      <c r="BE187" s="3">
        <f t="shared" ca="1" si="166"/>
        <v>-1.2851017267362366</v>
      </c>
    </row>
    <row r="188" spans="1:57" x14ac:dyDescent="0.2">
      <c r="A188" s="3">
        <f t="shared" si="115"/>
        <v>1.7600000000000013</v>
      </c>
      <c r="B188" s="3">
        <f t="shared" ca="1" si="116"/>
        <v>3.054535377755907E-2</v>
      </c>
      <c r="C188" s="3">
        <f t="shared" ca="1" si="117"/>
        <v>2.9834873838833022E-2</v>
      </c>
      <c r="D188" s="3">
        <f t="shared" ca="1" si="118"/>
        <v>2.9567762603370386E-2</v>
      </c>
      <c r="E188" s="3">
        <f t="shared" ca="1" si="119"/>
        <v>2.9535407024518168E-2</v>
      </c>
      <c r="F188" s="3">
        <f t="shared" ca="1" si="120"/>
        <v>2.9612046708627871E-2</v>
      </c>
      <c r="G188" s="3">
        <f t="shared" ca="1" si="121"/>
        <v>2.9785277585308703E-2</v>
      </c>
      <c r="H188" s="3">
        <f t="shared" ca="1" si="122"/>
        <v>3.0067847741098424E-2</v>
      </c>
      <c r="I188" s="3">
        <f t="shared" ca="1" si="123"/>
        <v>3.0466339294254397E-2</v>
      </c>
      <c r="J188" s="3">
        <f t="shared" ca="1" si="124"/>
        <v>3.0979405381210662E-2</v>
      </c>
      <c r="K188" s="3">
        <f t="shared" ca="1" si="125"/>
        <v>3.1600301744881279E-2</v>
      </c>
      <c r="L188" s="3">
        <f t="shared" ca="1" si="126"/>
        <v>3.2319525840357174E-2</v>
      </c>
      <c r="M188" s="3">
        <f t="shared" ca="1" si="127"/>
        <v>3.3126888037554703E-2</v>
      </c>
      <c r="N188" s="3">
        <f t="shared" ca="1" si="128"/>
        <v>3.4012658189163485E-2</v>
      </c>
      <c r="O188" s="3">
        <f t="shared" ca="1" si="129"/>
        <v>3.4967737501503532E-2</v>
      </c>
      <c r="P188" s="3">
        <f t="shared" ca="1" si="130"/>
        <v>3.5983028656899646E-2</v>
      </c>
      <c r="Q188" s="3">
        <f t="shared" ca="1" si="131"/>
        <v>3.7048545450273841E-2</v>
      </c>
      <c r="R188" s="3">
        <f t="shared" ca="1" si="132"/>
        <v>3.815291250291996E-2</v>
      </c>
      <c r="S188" s="3">
        <f t="shared" ca="1" si="133"/>
        <v>3.9283571443161185E-2</v>
      </c>
      <c r="T188" s="3">
        <f t="shared" ca="1" si="134"/>
        <v>4.0427533763102409E-2</v>
      </c>
      <c r="U188" s="3">
        <f t="shared" ca="1" si="135"/>
        <v>4.1572321274358268E-2</v>
      </c>
      <c r="V188" s="3">
        <f t="shared" ca="1" si="136"/>
        <v>4.270676892076003E-2</v>
      </c>
      <c r="W188" s="3">
        <f t="shared" ca="1" si="137"/>
        <v>4.3821448922831498E-2</v>
      </c>
      <c r="X188" s="3">
        <f t="shared" ca="1" si="138"/>
        <v>4.4908646684413023E-2</v>
      </c>
      <c r="Y188" s="3">
        <f t="shared" ca="1" si="139"/>
        <v>4.5961968049868317E-2</v>
      </c>
      <c r="Z188" s="3">
        <f t="shared" ca="1" si="140"/>
        <v>4.6975824377401894E-2</v>
      </c>
      <c r="AA188" s="3">
        <f t="shared" ca="1" si="141"/>
        <v>4.7945059905223519E-2</v>
      </c>
      <c r="AB188" s="3">
        <f t="shared" ca="1" si="142"/>
        <v>4.8864715281802737E-2</v>
      </c>
      <c r="AC188" s="3">
        <f t="shared" ca="1" si="143"/>
        <v>4.9729813787757267E-2</v>
      </c>
      <c r="AD188" s="3">
        <f t="shared" ca="1" si="144"/>
        <v>5.0535178665718834E-2</v>
      </c>
      <c r="AE188" s="3">
        <f t="shared" ca="1" si="145"/>
        <v>5.1275250268547096E-2</v>
      </c>
      <c r="AF188" s="3">
        <f t="shared" ca="1" si="146"/>
        <v>5.194386394405532E-2</v>
      </c>
      <c r="AG188" s="3">
        <f t="shared" ca="1" si="147"/>
        <v>5.2534040897003663E-2</v>
      </c>
      <c r="AH188" s="3">
        <f t="shared" ca="1" si="148"/>
        <v>5.3037904753159122E-2</v>
      </c>
      <c r="AI188" s="3">
        <f t="shared" ca="1" si="149"/>
        <v>5.3446802671544287E-2</v>
      </c>
      <c r="AJ188" s="3">
        <f t="shared" ca="1" si="150"/>
        <v>5.3751571391532076E-2</v>
      </c>
      <c r="AK188" s="3">
        <f t="shared" ca="1" si="151"/>
        <v>5.3942766001388198E-2</v>
      </c>
      <c r="AL188" s="3">
        <f t="shared" ca="1" si="152"/>
        <v>5.4010721953159896E-2</v>
      </c>
      <c r="AM188" s="3">
        <f t="shared" ca="1" si="153"/>
        <v>5.3945486376299111E-2</v>
      </c>
      <c r="AN188" s="3">
        <f t="shared" ca="1" si="154"/>
        <v>5.3736714640840372E-2</v>
      </c>
      <c r="AO188" s="3">
        <f t="shared" ca="1" si="155"/>
        <v>5.3373592964867947E-2</v>
      </c>
      <c r="AP188" s="3">
        <f t="shared" ca="1" si="156"/>
        <v>5.284485156230237E-2</v>
      </c>
      <c r="AQ188" s="3">
        <f t="shared" ca="1" si="157"/>
        <v>5.2138905457097991E-2</v>
      </c>
      <c r="AR188" s="3">
        <f t="shared" ca="1" si="158"/>
        <v>5.1244099960293742E-2</v>
      </c>
      <c r="AS188" s="3">
        <f t="shared" ca="1" si="159"/>
        <v>5.0149050301385376E-2</v>
      </c>
      <c r="AT188" s="3">
        <f t="shared" ca="1" si="160"/>
        <v>4.884326225560956E-2</v>
      </c>
      <c r="AU188" s="3">
        <f t="shared" ca="1" si="161"/>
        <v>4.7318581951846232E-2</v>
      </c>
      <c r="AV188" s="3">
        <f t="shared" ca="1" si="162"/>
        <v>4.5572382526080105E-2</v>
      </c>
      <c r="AW188" s="3">
        <f t="shared" ca="1" si="163"/>
        <v>4.361336692128899E-2</v>
      </c>
      <c r="AX188" s="3">
        <f t="shared" ca="1" si="164"/>
        <v>4.1469508060783838E-2</v>
      </c>
      <c r="AY188" s="3">
        <f t="shared" ca="1" si="165"/>
        <v>3.9193423950830412E-2</v>
      </c>
      <c r="AZ188" s="3">
        <f t="shared" ca="1" si="114"/>
        <v>3.685351941579617E-2</v>
      </c>
      <c r="BC188" s="3">
        <f t="shared" ca="1" si="166"/>
        <v>-0.25349877070456195</v>
      </c>
      <c r="BD188" s="3">
        <f t="shared" ca="1" si="166"/>
        <v>-0.49100791346360939</v>
      </c>
      <c r="BE188" s="3">
        <f t="shared" ca="1" si="166"/>
        <v>0.93475284710358242</v>
      </c>
    </row>
    <row r="189" spans="1:57" x14ac:dyDescent="0.2">
      <c r="A189" s="3">
        <f t="shared" si="115"/>
        <v>1.7700000000000014</v>
      </c>
      <c r="B189" s="3">
        <f t="shared" ca="1" si="116"/>
        <v>3.0856563615982966E-2</v>
      </c>
      <c r="C189" s="3">
        <f t="shared" ca="1" si="117"/>
        <v>3.007316310757813E-2</v>
      </c>
      <c r="D189" s="3">
        <f t="shared" ca="1" si="118"/>
        <v>2.9735532005821786E-2</v>
      </c>
      <c r="E189" s="3">
        <f t="shared" ca="1" si="119"/>
        <v>2.9636499285721856E-2</v>
      </c>
      <c r="F189" s="3">
        <f t="shared" ca="1" si="120"/>
        <v>2.9652353820634095E-2</v>
      </c>
      <c r="G189" s="3">
        <f t="shared" ca="1" si="121"/>
        <v>2.9770974397656403E-2</v>
      </c>
      <c r="H189" s="3">
        <f t="shared" ca="1" si="122"/>
        <v>3.0004763723776084E-2</v>
      </c>
      <c r="I189" s="3">
        <f t="shared" ca="1" si="123"/>
        <v>3.0359921806563668E-2</v>
      </c>
      <c r="J189" s="3">
        <f t="shared" ca="1" si="124"/>
        <v>3.0834769190586083E-2</v>
      </c>
      <c r="K189" s="3">
        <f t="shared" ca="1" si="125"/>
        <v>3.1422281010460879E-2</v>
      </c>
      <c r="L189" s="3">
        <f t="shared" ca="1" si="126"/>
        <v>3.2112715011613238E-2</v>
      </c>
      <c r="M189" s="3">
        <f t="shared" ca="1" si="127"/>
        <v>3.2895664494303992E-2</v>
      </c>
      <c r="N189" s="3">
        <f t="shared" ca="1" si="128"/>
        <v>3.3761185584895548E-2</v>
      </c>
      <c r="O189" s="3">
        <f t="shared" ca="1" si="129"/>
        <v>3.4699953234420114E-2</v>
      </c>
      <c r="P189" s="3">
        <f t="shared" ca="1" si="130"/>
        <v>3.5702626261574069E-2</v>
      </c>
      <c r="Q189" s="3">
        <f t="shared" ca="1" si="131"/>
        <v>3.6758964891078785E-2</v>
      </c>
      <c r="R189" s="3">
        <f t="shared" ca="1" si="132"/>
        <v>3.7857344669141126E-2</v>
      </c>
      <c r="S189" s="3">
        <f t="shared" ca="1" si="133"/>
        <v>3.8984973624338497E-2</v>
      </c>
      <c r="T189" s="3">
        <f t="shared" ca="1" si="134"/>
        <v>4.0128648899648345E-2</v>
      </c>
      <c r="U189" s="3">
        <f t="shared" ca="1" si="135"/>
        <v>4.1275694457439172E-2</v>
      </c>
      <c r="V189" s="3">
        <f t="shared" ca="1" si="136"/>
        <v>4.2414756301996634E-2</v>
      </c>
      <c r="W189" s="3">
        <f t="shared" ca="1" si="137"/>
        <v>4.3536217625720477E-2</v>
      </c>
      <c r="X189" s="3">
        <f t="shared" ca="1" si="138"/>
        <v>4.4632167294767044E-2</v>
      </c>
      <c r="Y189" s="3">
        <f t="shared" ca="1" si="139"/>
        <v>4.5696004602347885E-2</v>
      </c>
      <c r="Z189" s="3">
        <f t="shared" ca="1" si="140"/>
        <v>4.6721927117670772E-2</v>
      </c>
      <c r="AA189" s="3">
        <f t="shared" ca="1" si="141"/>
        <v>4.7704560697383998E-2</v>
      </c>
      <c r="AB189" s="3">
        <f t="shared" ca="1" si="142"/>
        <v>4.8638723386126903E-2</v>
      </c>
      <c r="AC189" s="3">
        <f t="shared" ca="1" si="143"/>
        <v>4.9519212173740945E-2</v>
      </c>
      <c r="AD189" s="3">
        <f t="shared" ca="1" si="144"/>
        <v>5.0340620233599531E-2</v>
      </c>
      <c r="AE189" s="3">
        <f t="shared" ca="1" si="145"/>
        <v>5.109715319881724E-2</v>
      </c>
      <c r="AF189" s="3">
        <f t="shared" ca="1" si="146"/>
        <v>5.1782407223188325E-2</v>
      </c>
      <c r="AG189" s="3">
        <f t="shared" ca="1" si="147"/>
        <v>5.2389162279525246E-2</v>
      </c>
      <c r="AH189" s="3">
        <f t="shared" ca="1" si="148"/>
        <v>5.2909302744857174E-2</v>
      </c>
      <c r="AI189" s="3">
        <f t="shared" ca="1" si="149"/>
        <v>5.3333941351655263E-2</v>
      </c>
      <c r="AJ189" s="3">
        <f t="shared" ca="1" si="150"/>
        <v>5.3653684441975158E-2</v>
      </c>
      <c r="AK189" s="3">
        <f t="shared" ca="1" si="151"/>
        <v>5.3858857368118657E-2</v>
      </c>
      <c r="AL189" s="3">
        <f t="shared" ca="1" si="152"/>
        <v>5.3939563877496877E-2</v>
      </c>
      <c r="AM189" s="3">
        <f t="shared" ca="1" si="153"/>
        <v>5.3885616734286115E-2</v>
      </c>
      <c r="AN189" s="3">
        <f t="shared" ca="1" si="154"/>
        <v>5.3686434827809111E-2</v>
      </c>
      <c r="AO189" s="3">
        <f t="shared" ca="1" si="155"/>
        <v>5.3330967638636456E-2</v>
      </c>
      <c r="AP189" s="3">
        <f t="shared" ca="1" si="156"/>
        <v>5.2807711013273528E-2</v>
      </c>
      <c r="AQ189" s="3">
        <f t="shared" ca="1" si="157"/>
        <v>5.2104850173166045E-2</v>
      </c>
      <c r="AR189" s="3">
        <f t="shared" ca="1" si="158"/>
        <v>5.1210507206600982E-2</v>
      </c>
      <c r="AS189" s="3">
        <f t="shared" ca="1" si="159"/>
        <v>5.0113086484207911E-2</v>
      </c>
      <c r="AT189" s="3">
        <f t="shared" ca="1" si="160"/>
        <v>4.8801912068747469E-2</v>
      </c>
      <c r="AU189" s="3">
        <f t="shared" ca="1" si="161"/>
        <v>4.7268712495732577E-2</v>
      </c>
      <c r="AV189" s="3">
        <f t="shared" ca="1" si="162"/>
        <v>4.5510860024775682E-2</v>
      </c>
      <c r="AW189" s="3">
        <f t="shared" ca="1" si="163"/>
        <v>4.3537216503287339E-2</v>
      </c>
      <c r="AX189" s="3">
        <f t="shared" ca="1" si="164"/>
        <v>4.1376022598361185E-2</v>
      </c>
      <c r="AY189" s="3">
        <f t="shared" ca="1" si="165"/>
        <v>3.9079988637857777E-2</v>
      </c>
      <c r="AZ189" s="3">
        <f t="shared" ca="1" si="114"/>
        <v>3.6717206540398901E-2</v>
      </c>
      <c r="BC189" s="3">
        <f t="shared" ca="1" si="166"/>
        <v>-0.22924481901290683</v>
      </c>
      <c r="BD189" s="3">
        <f t="shared" ca="1" si="166"/>
        <v>-1.880667190963603E-2</v>
      </c>
      <c r="BE189" s="3">
        <f t="shared" ca="1" si="166"/>
        <v>-0.98123011210741051</v>
      </c>
    </row>
    <row r="190" spans="1:57" x14ac:dyDescent="0.2">
      <c r="A190" s="3">
        <f t="shared" si="115"/>
        <v>1.7800000000000014</v>
      </c>
      <c r="B190" s="3">
        <f t="shared" ca="1" si="116"/>
        <v>3.1079778493290713E-2</v>
      </c>
      <c r="C190" s="3">
        <f t="shared" ca="1" si="117"/>
        <v>3.0193479701967542E-2</v>
      </c>
      <c r="D190" s="3">
        <f t="shared" ca="1" si="118"/>
        <v>2.9764425359874495E-2</v>
      </c>
      <c r="E190" s="3">
        <f t="shared" ca="1" si="119"/>
        <v>2.9586447425473859E-2</v>
      </c>
      <c r="F190" s="3">
        <f t="shared" ca="1" si="120"/>
        <v>2.9537397527821911E-2</v>
      </c>
      <c r="G190" s="3">
        <f t="shared" ca="1" si="121"/>
        <v>2.9604973563651046E-2</v>
      </c>
      <c r="H190" s="3">
        <f t="shared" ca="1" si="122"/>
        <v>2.9800780942661958E-2</v>
      </c>
      <c r="I190" s="3">
        <f t="shared" ca="1" si="123"/>
        <v>3.0130187369001329E-2</v>
      </c>
      <c r="J190" s="3">
        <f t="shared" ca="1" si="124"/>
        <v>3.059073065192696E-2</v>
      </c>
      <c r="K190" s="3">
        <f t="shared" ca="1" si="125"/>
        <v>3.1174654952619094E-2</v>
      </c>
      <c r="L190" s="3">
        <f t="shared" ca="1" si="126"/>
        <v>3.1871527576523957E-2</v>
      </c>
      <c r="M190" s="3">
        <f t="shared" ca="1" si="127"/>
        <v>3.2670273638E-2</v>
      </c>
      <c r="N190" s="3">
        <f t="shared" ca="1" si="128"/>
        <v>3.3560284103389799E-2</v>
      </c>
      <c r="O190" s="3">
        <f t="shared" ca="1" si="129"/>
        <v>3.4531556133157525E-2</v>
      </c>
      <c r="P190" s="3">
        <f t="shared" ca="1" si="130"/>
        <v>3.5574053305126245E-2</v>
      </c>
      <c r="Q190" s="3">
        <f t="shared" ca="1" si="131"/>
        <v>3.6676831180605586E-2</v>
      </c>
      <c r="R190" s="3">
        <f t="shared" ca="1" si="132"/>
        <v>3.7827565357108815E-2</v>
      </c>
      <c r="S190" s="3">
        <f t="shared" ca="1" si="133"/>
        <v>3.9012779465366514E-2</v>
      </c>
      <c r="T190" s="3">
        <f t="shared" ca="1" si="134"/>
        <v>4.0218605446112873E-2</v>
      </c>
      <c r="U190" s="3">
        <f t="shared" ca="1" si="135"/>
        <v>4.1431718407550888E-2</v>
      </c>
      <c r="V190" s="3">
        <f t="shared" ca="1" si="136"/>
        <v>4.2640124229535586E-2</v>
      </c>
      <c r="W190" s="3">
        <f t="shared" ca="1" si="137"/>
        <v>4.3833565743038073E-2</v>
      </c>
      <c r="X190" s="3">
        <f t="shared" ca="1" si="138"/>
        <v>4.5003483893147872E-2</v>
      </c>
      <c r="Y190" s="3">
        <f t="shared" ca="1" si="139"/>
        <v>4.6142620094054058E-2</v>
      </c>
      <c r="Z190" s="3">
        <f t="shared" ca="1" si="140"/>
        <v>4.7244506851002975E-2</v>
      </c>
      <c r="AA190" s="3">
        <f t="shared" ca="1" si="141"/>
        <v>4.8303100371522641E-2</v>
      </c>
      <c r="AB190" s="3">
        <f t="shared" ca="1" si="142"/>
        <v>4.9312544839569844E-2</v>
      </c>
      <c r="AC190" s="3">
        <f t="shared" ca="1" si="143"/>
        <v>5.0266959695526719E-2</v>
      </c>
      <c r="AD190" s="3">
        <f t="shared" ca="1" si="144"/>
        <v>5.1160256767385219E-2</v>
      </c>
      <c r="AE190" s="3">
        <f t="shared" ca="1" si="145"/>
        <v>5.1985955695915936E-2</v>
      </c>
      <c r="AF190" s="3">
        <f t="shared" ca="1" si="146"/>
        <v>5.2736962217022107E-2</v>
      </c>
      <c r="AG190" s="3">
        <f t="shared" ca="1" si="147"/>
        <v>5.3405363928119301E-2</v>
      </c>
      <c r="AH190" s="3">
        <f t="shared" ca="1" si="148"/>
        <v>5.3982354870829169E-2</v>
      </c>
      <c r="AI190" s="3">
        <f t="shared" ca="1" si="149"/>
        <v>5.4458362248542655E-2</v>
      </c>
      <c r="AJ190" s="3">
        <f t="shared" ca="1" si="150"/>
        <v>5.4823310836111826E-2</v>
      </c>
      <c r="AK190" s="3">
        <f t="shared" ca="1" si="151"/>
        <v>5.5066845027387692E-2</v>
      </c>
      <c r="AL190" s="3">
        <f t="shared" ca="1" si="152"/>
        <v>5.5178385628819028E-2</v>
      </c>
      <c r="AM190" s="3">
        <f t="shared" ca="1" si="153"/>
        <v>5.5147059813884347E-2</v>
      </c>
      <c r="AN190" s="3">
        <f t="shared" ca="1" si="154"/>
        <v>5.4961598802945169E-2</v>
      </c>
      <c r="AO190" s="3">
        <f t="shared" ca="1" si="155"/>
        <v>5.4610264203346921E-2</v>
      </c>
      <c r="AP190" s="3">
        <f t="shared" ca="1" si="156"/>
        <v>5.4080866402364557E-2</v>
      </c>
      <c r="AQ190" s="3">
        <f t="shared" ca="1" si="157"/>
        <v>5.3360909767416885E-2</v>
      </c>
      <c r="AR190" s="3">
        <f t="shared" ca="1" si="158"/>
        <v>5.2437842228203219E-2</v>
      </c>
      <c r="AS190" s="3">
        <f t="shared" ca="1" si="159"/>
        <v>5.1299406696301314E-2</v>
      </c>
      <c r="AT190" s="3">
        <f t="shared" ca="1" si="160"/>
        <v>4.9934295621264571E-2</v>
      </c>
      <c r="AU190" s="3">
        <f t="shared" ca="1" si="161"/>
        <v>4.8333671096465351E-2</v>
      </c>
      <c r="AV190" s="3">
        <f t="shared" ca="1" si="162"/>
        <v>4.6494456517646512E-2</v>
      </c>
      <c r="AW190" s="3">
        <f t="shared" ca="1" si="163"/>
        <v>4.4425223630324952E-2</v>
      </c>
      <c r="AX190" s="3">
        <f t="shared" ca="1" si="164"/>
        <v>4.2154026153819815E-2</v>
      </c>
      <c r="AY190" s="3">
        <f t="shared" ca="1" si="165"/>
        <v>3.9733207449926207E-2</v>
      </c>
      <c r="AZ190" s="3">
        <f t="shared" ca="1" si="114"/>
        <v>3.7230160160759258E-2</v>
      </c>
      <c r="BC190" s="3">
        <f t="shared" ca="1" si="166"/>
        <v>0.81132438030491461</v>
      </c>
      <c r="BD190" s="3">
        <f t="shared" ca="1" si="166"/>
        <v>1.8329497285348006</v>
      </c>
      <c r="BE190" s="3">
        <f t="shared" ca="1" si="166"/>
        <v>-0.77682630000009567</v>
      </c>
    </row>
    <row r="191" spans="1:57" x14ac:dyDescent="0.2">
      <c r="A191" s="3">
        <f t="shared" si="115"/>
        <v>1.7900000000000014</v>
      </c>
      <c r="B191" s="3">
        <f t="shared" ca="1" si="116"/>
        <v>3.0526234817878976E-2</v>
      </c>
      <c r="C191" s="3">
        <f t="shared" ca="1" si="117"/>
        <v>2.9650941582451514E-2</v>
      </c>
      <c r="D191" s="3">
        <f t="shared" ca="1" si="118"/>
        <v>2.9228006559124359E-2</v>
      </c>
      <c r="E191" s="3">
        <f t="shared" ca="1" si="119"/>
        <v>2.9052990091043025E-2</v>
      </c>
      <c r="F191" s="3">
        <f t="shared" ca="1" si="120"/>
        <v>2.9005985895826918E-2</v>
      </c>
      <c r="G191" s="3">
        <f t="shared" ca="1" si="121"/>
        <v>2.9075212857488444E-2</v>
      </c>
      <c r="H191" s="3">
        <f t="shared" ca="1" si="122"/>
        <v>2.927219259410288E-2</v>
      </c>
      <c r="I191" s="3">
        <f t="shared" ca="1" si="123"/>
        <v>2.9602175703539287E-2</v>
      </c>
      <c r="J191" s="3">
        <f t="shared" ca="1" si="124"/>
        <v>3.0062632500767707E-2</v>
      </c>
      <c r="K191" s="3">
        <f t="shared" ca="1" si="125"/>
        <v>3.0645791189984183E-2</v>
      </c>
      <c r="L191" s="3">
        <f t="shared" ca="1" si="126"/>
        <v>3.1341243287521435E-2</v>
      </c>
      <c r="M191" s="3">
        <f t="shared" ca="1" si="127"/>
        <v>3.2137959988137135E-2</v>
      </c>
      <c r="N191" s="3">
        <f t="shared" ca="1" si="128"/>
        <v>3.3025381051326984E-2</v>
      </c>
      <c r="O191" s="3">
        <f t="shared" ca="1" si="129"/>
        <v>3.3993539703764952E-2</v>
      </c>
      <c r="P191" s="3">
        <f t="shared" ca="1" si="130"/>
        <v>3.5032418299733969E-2</v>
      </c>
      <c r="Q191" s="3">
        <f t="shared" ca="1" si="131"/>
        <v>3.6131082037210195E-2</v>
      </c>
      <c r="R191" s="3">
        <f t="shared" ca="1" si="132"/>
        <v>3.7277221081814166E-2</v>
      </c>
      <c r="S191" s="3">
        <f t="shared" ca="1" si="133"/>
        <v>3.8457389256125664E-2</v>
      </c>
      <c r="T191" s="3">
        <f t="shared" ca="1" si="134"/>
        <v>3.965776783138112E-2</v>
      </c>
      <c r="U191" s="3">
        <f t="shared" ca="1" si="135"/>
        <v>4.0865097441996623E-2</v>
      </c>
      <c r="V191" s="3">
        <f t="shared" ca="1" si="136"/>
        <v>4.2067458044440571E-2</v>
      </c>
      <c r="W191" s="3">
        <f t="shared" ca="1" si="137"/>
        <v>4.3254666162846581E-2</v>
      </c>
      <c r="X191" s="3">
        <f t="shared" ca="1" si="138"/>
        <v>4.4418228827862186E-2</v>
      </c>
      <c r="Y191" s="3">
        <f t="shared" ca="1" si="139"/>
        <v>4.5550943636739151E-2</v>
      </c>
      <c r="Z191" s="3">
        <f t="shared" ca="1" si="140"/>
        <v>4.6646392144843132E-2</v>
      </c>
      <c r="AA191" s="3">
        <f t="shared" ca="1" si="141"/>
        <v>4.7698575032134566E-2</v>
      </c>
      <c r="AB191" s="3">
        <f t="shared" ca="1" si="142"/>
        <v>4.8701676753896084E-2</v>
      </c>
      <c r="AC191" s="3">
        <f t="shared" ca="1" si="143"/>
        <v>4.9649853330916018E-2</v>
      </c>
      <c r="AD191" s="3">
        <f t="shared" ca="1" si="144"/>
        <v>5.0537049358649506E-2</v>
      </c>
      <c r="AE191" s="3">
        <f t="shared" ca="1" si="145"/>
        <v>5.1356812602796169E-2</v>
      </c>
      <c r="AF191" s="3">
        <f t="shared" ca="1" si="146"/>
        <v>5.2102072548002053E-2</v>
      </c>
      <c r="AG191" s="3">
        <f t="shared" ca="1" si="147"/>
        <v>5.2764938662869541E-2</v>
      </c>
      <c r="AH191" s="3">
        <f t="shared" ca="1" si="148"/>
        <v>5.3336628955523227E-2</v>
      </c>
      <c r="AI191" s="3">
        <f t="shared" ca="1" si="149"/>
        <v>5.3807599385295363E-2</v>
      </c>
      <c r="AJ191" s="3">
        <f t="shared" ca="1" si="150"/>
        <v>5.4167807377793385E-2</v>
      </c>
      <c r="AK191" s="3">
        <f t="shared" ca="1" si="151"/>
        <v>5.4406930534551236E-2</v>
      </c>
      <c r="AL191" s="3">
        <f t="shared" ca="1" si="152"/>
        <v>5.4514420873844567E-2</v>
      </c>
      <c r="AM191" s="3">
        <f t="shared" ca="1" si="153"/>
        <v>5.4479434142672784E-2</v>
      </c>
      <c r="AN191" s="3">
        <f t="shared" ca="1" si="154"/>
        <v>5.4290728094134814E-2</v>
      </c>
      <c r="AO191" s="3">
        <f t="shared" ca="1" si="155"/>
        <v>5.3936590716414781E-2</v>
      </c>
      <c r="AP191" s="3">
        <f t="shared" ca="1" si="156"/>
        <v>5.3404861235445203E-2</v>
      </c>
      <c r="AQ191" s="3">
        <f t="shared" ca="1" si="157"/>
        <v>5.2683077504310699E-2</v>
      </c>
      <c r="AR191" s="3">
        <f t="shared" ca="1" si="158"/>
        <v>5.1758727753897567E-2</v>
      </c>
      <c r="AS191" s="3">
        <f t="shared" ca="1" si="159"/>
        <v>5.0619608239432588E-2</v>
      </c>
      <c r="AT191" s="3">
        <f t="shared" ca="1" si="160"/>
        <v>4.9254495306467173E-2</v>
      </c>
      <c r="AU191" s="3">
        <f t="shared" ca="1" si="161"/>
        <v>4.7654701163582482E-2</v>
      </c>
      <c r="AV191" s="3">
        <f t="shared" ca="1" si="162"/>
        <v>4.5817417723675258E-2</v>
      </c>
      <c r="AW191" s="3">
        <f t="shared" ca="1" si="163"/>
        <v>4.3751642899235034E-2</v>
      </c>
      <c r="AX191" s="3">
        <f t="shared" ca="1" si="164"/>
        <v>4.1485954067224572E-2</v>
      </c>
      <c r="AY191" s="3">
        <f t="shared" ca="1" si="165"/>
        <v>3.9073035182948662E-2</v>
      </c>
      <c r="AZ191" s="3">
        <f t="shared" ca="1" si="114"/>
        <v>3.6580617412296179E-2</v>
      </c>
      <c r="BC191" s="3">
        <f t="shared" ca="1" si="166"/>
        <v>-0.95222064687241392</v>
      </c>
      <c r="BD191" s="3">
        <f t="shared" ca="1" si="166"/>
        <v>-0.17010594512982546</v>
      </c>
      <c r="BE191" s="3">
        <f t="shared" ca="1" si="166"/>
        <v>-3.3729158540222848E-2</v>
      </c>
    </row>
    <row r="192" spans="1:57" x14ac:dyDescent="0.2">
      <c r="A192" s="3">
        <f t="shared" si="115"/>
        <v>1.8000000000000014</v>
      </c>
      <c r="B192" s="3">
        <f t="shared" ca="1" si="116"/>
        <v>3.0594118366663925E-2</v>
      </c>
      <c r="C192" s="3">
        <f t="shared" ca="1" si="117"/>
        <v>2.9664712652626591E-2</v>
      </c>
      <c r="D192" s="3">
        <f t="shared" ca="1" si="118"/>
        <v>2.9188785615923935E-2</v>
      </c>
      <c r="E192" s="3">
        <f t="shared" ca="1" si="119"/>
        <v>2.8963416789739609E-2</v>
      </c>
      <c r="F192" s="3">
        <f t="shared" ca="1" si="120"/>
        <v>2.8870688089507802E-2</v>
      </c>
      <c r="G192" s="3">
        <f t="shared" ca="1" si="121"/>
        <v>2.8899107822220122E-2</v>
      </c>
      <c r="H192" s="3">
        <f t="shared" ca="1" si="122"/>
        <v>2.9059893679310694E-2</v>
      </c>
      <c r="I192" s="3">
        <f t="shared" ca="1" si="123"/>
        <v>2.9357960675888074E-2</v>
      </c>
      <c r="J192" s="3">
        <f t="shared" ca="1" si="124"/>
        <v>2.9790493194657923E-2</v>
      </c>
      <c r="K192" s="3">
        <f t="shared" ca="1" si="125"/>
        <v>3.0349484817466802E-2</v>
      </c>
      <c r="L192" s="3">
        <f t="shared" ca="1" si="126"/>
        <v>3.1024332240201503E-2</v>
      </c>
      <c r="M192" s="3">
        <f t="shared" ca="1" si="127"/>
        <v>3.18038333235513E-2</v>
      </c>
      <c r="N192" s="3">
        <f t="shared" ca="1" si="128"/>
        <v>3.2677256896903456E-2</v>
      </c>
      <c r="O192" s="3">
        <f t="shared" ca="1" si="129"/>
        <v>3.3634452438624063E-2</v>
      </c>
      <c r="P192" s="3">
        <f t="shared" ca="1" si="130"/>
        <v>3.4665201427937352E-2</v>
      </c>
      <c r="Q192" s="3">
        <f t="shared" ca="1" si="131"/>
        <v>3.5758359329392149E-2</v>
      </c>
      <c r="R192" s="3">
        <f t="shared" ca="1" si="132"/>
        <v>3.6901411720468395E-2</v>
      </c>
      <c r="S192" s="3">
        <f t="shared" ca="1" si="133"/>
        <v>3.8080723529645449E-2</v>
      </c>
      <c r="T192" s="3">
        <f t="shared" ca="1" si="134"/>
        <v>3.9282306213853507E-2</v>
      </c>
      <c r="U192" s="3">
        <f t="shared" ca="1" si="135"/>
        <v>4.0492746636007076E-2</v>
      </c>
      <c r="V192" s="3">
        <f t="shared" ca="1" si="136"/>
        <v>4.1699979352796207E-2</v>
      </c>
      <c r="W192" s="3">
        <f t="shared" ca="1" si="137"/>
        <v>4.289367496064226E-2</v>
      </c>
      <c r="X192" s="3">
        <f t="shared" ca="1" si="138"/>
        <v>4.4065186908978177E-2</v>
      </c>
      <c r="Y192" s="3">
        <f t="shared" ca="1" si="139"/>
        <v>4.5207149366736851E-2</v>
      </c>
      <c r="Z192" s="3">
        <f t="shared" ca="1" si="140"/>
        <v>4.6312973379126834E-2</v>
      </c>
      <c r="AA192" s="3">
        <f t="shared" ca="1" si="141"/>
        <v>4.7376484545796148E-2</v>
      </c>
      <c r="AB192" s="3">
        <f t="shared" ca="1" si="142"/>
        <v>4.839168805081219E-2</v>
      </c>
      <c r="AC192" s="3">
        <f t="shared" ca="1" si="143"/>
        <v>4.9352556950387927E-2</v>
      </c>
      <c r="AD192" s="3">
        <f t="shared" ca="1" si="144"/>
        <v>5.0252849045868332E-2</v>
      </c>
      <c r="AE192" s="3">
        <f t="shared" ca="1" si="145"/>
        <v>5.1085920671635629E-2</v>
      </c>
      <c r="AF192" s="3">
        <f t="shared" ca="1" si="146"/>
        <v>5.1844505554804861E-2</v>
      </c>
      <c r="AG192" s="3">
        <f t="shared" ca="1" si="147"/>
        <v>5.2520515608348868E-2</v>
      </c>
      <c r="AH192" s="3">
        <f t="shared" ca="1" si="148"/>
        <v>5.3104973433961256E-2</v>
      </c>
      <c r="AI192" s="3">
        <f t="shared" ca="1" si="149"/>
        <v>5.3588144356089176E-2</v>
      </c>
      <c r="AJ192" s="3">
        <f t="shared" ca="1" si="150"/>
        <v>5.395979899351129E-2</v>
      </c>
      <c r="AK192" s="3">
        <f t="shared" ca="1" si="151"/>
        <v>5.4209428646804669E-2</v>
      </c>
      <c r="AL192" s="3">
        <f t="shared" ca="1" si="152"/>
        <v>5.432629702458304E-2</v>
      </c>
      <c r="AM192" s="3">
        <f t="shared" ca="1" si="153"/>
        <v>5.429936893782833E-2</v>
      </c>
      <c r="AN192" s="3">
        <f t="shared" ca="1" si="154"/>
        <v>5.4117209200616218E-2</v>
      </c>
      <c r="AO192" s="3">
        <f t="shared" ca="1" si="155"/>
        <v>5.3767912762403197E-2</v>
      </c>
      <c r="AP192" s="3">
        <f t="shared" ca="1" si="156"/>
        <v>5.3239128311996849E-2</v>
      </c>
      <c r="AQ192" s="3">
        <f t="shared" ca="1" si="157"/>
        <v>5.2518207855735313E-2</v>
      </c>
      <c r="AR192" s="3">
        <f t="shared" ca="1" si="158"/>
        <v>5.1592460717818436E-2</v>
      </c>
      <c r="AS192" s="3">
        <f t="shared" ca="1" si="159"/>
        <v>5.0449517639446315E-2</v>
      </c>
      <c r="AT192" s="3">
        <f t="shared" ca="1" si="160"/>
        <v>4.9078020717829886E-2</v>
      </c>
      <c r="AU192" s="3">
        <f t="shared" ca="1" si="161"/>
        <v>4.7469215176075337E-2</v>
      </c>
      <c r="AV192" s="3">
        <f t="shared" ca="1" si="162"/>
        <v>4.5620345128506969E-2</v>
      </c>
      <c r="AW192" s="3">
        <f t="shared" ca="1" si="163"/>
        <v>4.3540617135677681E-2</v>
      </c>
      <c r="AX192" s="3">
        <f t="shared" ca="1" si="164"/>
        <v>4.125890910218849E-2</v>
      </c>
      <c r="AY192" s="3">
        <f t="shared" ca="1" si="165"/>
        <v>3.8828026066736451E-2</v>
      </c>
      <c r="AZ192" s="3">
        <f t="shared" ca="1" si="114"/>
        <v>3.6315756885808105E-2</v>
      </c>
      <c r="BC192" s="3">
        <f t="shared" ca="1" si="166"/>
        <v>-0.40646930691125771</v>
      </c>
      <c r="BD192" s="3">
        <f t="shared" ca="1" si="166"/>
        <v>2.3173847302416561E-2</v>
      </c>
      <c r="BE192" s="3">
        <f t="shared" ca="1" si="166"/>
        <v>-0.74729998089752048</v>
      </c>
    </row>
    <row r="193" spans="1:57" x14ac:dyDescent="0.2">
      <c r="A193" s="3">
        <f t="shared" si="115"/>
        <v>1.8100000000000014</v>
      </c>
      <c r="B193" s="3">
        <f t="shared" ca="1" si="116"/>
        <v>3.1822851198513767E-2</v>
      </c>
      <c r="C193" s="3">
        <f t="shared" ca="1" si="117"/>
        <v>3.1057436337306808E-2</v>
      </c>
      <c r="D193" s="3">
        <f t="shared" ca="1" si="118"/>
        <v>3.0722062739948767E-2</v>
      </c>
      <c r="E193" s="3">
        <f t="shared" ca="1" si="119"/>
        <v>3.0616328188296505E-2</v>
      </c>
      <c r="F193" s="3">
        <f t="shared" ca="1" si="120"/>
        <v>3.0625258498581821E-2</v>
      </c>
      <c r="G193" s="3">
        <f t="shared" ca="1" si="121"/>
        <v>3.0738629212262676E-2</v>
      </c>
      <c r="H193" s="3">
        <f t="shared" ca="1" si="122"/>
        <v>3.09683431394892E-2</v>
      </c>
      <c r="I193" s="3">
        <f t="shared" ca="1" si="123"/>
        <v>3.1319970384098908E-2</v>
      </c>
      <c r="J193" s="3">
        <f t="shared" ca="1" si="124"/>
        <v>3.1791400101210926E-2</v>
      </c>
      <c r="K193" s="3">
        <f t="shared" ca="1" si="125"/>
        <v>3.237538172483994E-2</v>
      </c>
      <c r="L193" s="3">
        <f t="shared" ca="1" si="126"/>
        <v>3.3062107238633939E-2</v>
      </c>
      <c r="M193" s="3">
        <f t="shared" ca="1" si="127"/>
        <v>3.3841190895772505E-2</v>
      </c>
      <c r="N193" s="3">
        <f t="shared" ca="1" si="128"/>
        <v>3.4702720017650054E-2</v>
      </c>
      <c r="O193" s="3">
        <f t="shared" ca="1" si="129"/>
        <v>3.5637349670269304E-2</v>
      </c>
      <c r="P193" s="3">
        <f t="shared" ca="1" si="130"/>
        <v>3.6635649959107973E-2</v>
      </c>
      <c r="Q193" s="3">
        <f t="shared" ca="1" si="131"/>
        <v>3.7687256396672829E-2</v>
      </c>
      <c r="R193" s="3">
        <f t="shared" ca="1" si="132"/>
        <v>3.8780439964663578E-2</v>
      </c>
      <c r="S193" s="3">
        <f t="shared" ca="1" si="133"/>
        <v>3.9902366757534578E-2</v>
      </c>
      <c r="T193" s="3">
        <f t="shared" ca="1" si="134"/>
        <v>4.1039868417245419E-2</v>
      </c>
      <c r="U193" s="3">
        <f t="shared" ca="1" si="135"/>
        <v>4.2180367881123046E-2</v>
      </c>
      <c r="V193" s="3">
        <f t="shared" ca="1" si="136"/>
        <v>4.3312643974000038E-2</v>
      </c>
      <c r="W193" s="3">
        <f t="shared" ca="1" si="137"/>
        <v>4.4427210889994982E-2</v>
      </c>
      <c r="X193" s="3">
        <f t="shared" ca="1" si="138"/>
        <v>4.5516257978863696E-2</v>
      </c>
      <c r="Y193" s="3">
        <f t="shared" ca="1" si="139"/>
        <v>4.6573245518062995E-2</v>
      </c>
      <c r="Z193" s="3">
        <f t="shared" ca="1" si="140"/>
        <v>4.7592403629720732E-2</v>
      </c>
      <c r="AA193" s="3">
        <f t="shared" ca="1" si="141"/>
        <v>4.8568372427834031E-2</v>
      </c>
      <c r="AB193" s="3">
        <f t="shared" ca="1" si="142"/>
        <v>4.94959674298674E-2</v>
      </c>
      <c r="AC193" s="3">
        <f t="shared" ca="1" si="143"/>
        <v>5.036996832934728E-2</v>
      </c>
      <c r="AD193" s="3">
        <f t="shared" ca="1" si="144"/>
        <v>5.1184935719243881E-2</v>
      </c>
      <c r="AE193" s="3">
        <f t="shared" ca="1" si="145"/>
        <v>5.1935024094577315E-2</v>
      </c>
      <c r="AF193" s="3">
        <f t="shared" ca="1" si="146"/>
        <v>5.2613761067449173E-2</v>
      </c>
      <c r="AG193" s="3">
        <f t="shared" ca="1" si="147"/>
        <v>5.3213850716666296E-2</v>
      </c>
      <c r="AH193" s="3">
        <f t="shared" ca="1" si="148"/>
        <v>5.3727110011401742E-2</v>
      </c>
      <c r="AI193" s="3">
        <f t="shared" ca="1" si="149"/>
        <v>5.4144603396258248E-2</v>
      </c>
      <c r="AJ193" s="3">
        <f t="shared" ca="1" si="150"/>
        <v>5.4456904371782695E-2</v>
      </c>
      <c r="AK193" s="3">
        <f t="shared" ca="1" si="151"/>
        <v>5.4654307575900701E-2</v>
      </c>
      <c r="AL193" s="3">
        <f t="shared" ca="1" si="152"/>
        <v>5.4726878033516523E-2</v>
      </c>
      <c r="AM193" s="3">
        <f t="shared" ca="1" si="153"/>
        <v>5.4664379258014026E-2</v>
      </c>
      <c r="AN193" s="3">
        <f t="shared" ca="1" si="154"/>
        <v>5.4456172800931103E-2</v>
      </c>
      <c r="AO193" s="3">
        <f t="shared" ca="1" si="155"/>
        <v>5.4091150301508233E-2</v>
      </c>
      <c r="AP193" s="3">
        <f t="shared" ca="1" si="156"/>
        <v>5.355775968371515E-2</v>
      </c>
      <c r="AQ193" s="3">
        <f t="shared" ca="1" si="157"/>
        <v>5.284415692442427E-2</v>
      </c>
      <c r="AR193" s="3">
        <f t="shared" ca="1" si="158"/>
        <v>5.1938462387481746E-2</v>
      </c>
      <c r="AS193" s="3">
        <f t="shared" ca="1" si="159"/>
        <v>5.0829131603854237E-2</v>
      </c>
      <c r="AT193" s="3">
        <f t="shared" ca="1" si="160"/>
        <v>4.9505663446149074E-2</v>
      </c>
      <c r="AU193" s="3">
        <f t="shared" ca="1" si="161"/>
        <v>4.7960228214215063E-2</v>
      </c>
      <c r="AV193" s="3">
        <f t="shared" ca="1" si="162"/>
        <v>4.6191115031216326E-2</v>
      </c>
      <c r="AW193" s="3">
        <f t="shared" ca="1" si="163"/>
        <v>4.4208730621840171E-2</v>
      </c>
      <c r="AX193" s="3">
        <f t="shared" ca="1" si="164"/>
        <v>4.20432395079205E-2</v>
      </c>
      <c r="AY193" s="3">
        <f t="shared" ca="1" si="165"/>
        <v>3.9748556222170293E-2</v>
      </c>
      <c r="AZ193" s="3">
        <f t="shared" ca="1" si="114"/>
        <v>3.7393553581523319E-2</v>
      </c>
      <c r="BC193" s="3">
        <f t="shared" ca="1" si="166"/>
        <v>1.8175121813573503</v>
      </c>
      <c r="BD193" s="3">
        <f t="shared" ca="1" si="166"/>
        <v>-1.9026103844080113</v>
      </c>
      <c r="BE193" s="3">
        <f t="shared" ca="1" si="166"/>
        <v>1.2590430229606229</v>
      </c>
    </row>
    <row r="194" spans="1:57" x14ac:dyDescent="0.2">
      <c r="A194" s="3">
        <f t="shared" si="115"/>
        <v>1.8200000000000014</v>
      </c>
      <c r="B194" s="3">
        <f t="shared" ca="1" si="116"/>
        <v>3.1901122774957796E-2</v>
      </c>
      <c r="C194" s="3">
        <f t="shared" ca="1" si="117"/>
        <v>3.1139808391555363E-2</v>
      </c>
      <c r="D194" s="3">
        <f t="shared" ca="1" si="118"/>
        <v>3.0805244834869946E-2</v>
      </c>
      <c r="E194" s="3">
        <f t="shared" ca="1" si="119"/>
        <v>3.0698715103280441E-2</v>
      </c>
      <c r="F194" s="3">
        <f t="shared" ca="1" si="120"/>
        <v>3.0707313835295985E-2</v>
      </c>
      <c r="G194" s="3">
        <f t="shared" ca="1" si="121"/>
        <v>3.0821230619332222E-2</v>
      </c>
      <c r="H194" s="3">
        <f t="shared" ca="1" si="122"/>
        <v>3.1052211238461885E-2</v>
      </c>
      <c r="I194" s="3">
        <f t="shared" ca="1" si="123"/>
        <v>3.1405640333731472E-2</v>
      </c>
      <c r="J194" s="3">
        <f t="shared" ca="1" si="124"/>
        <v>3.187927130907503E-2</v>
      </c>
      <c r="K194" s="3">
        <f t="shared" ca="1" si="125"/>
        <v>3.2465768694193563E-2</v>
      </c>
      <c r="L194" s="3">
        <f t="shared" ca="1" si="126"/>
        <v>3.3155278637397159E-2</v>
      </c>
      <c r="M194" s="3">
        <f t="shared" ca="1" si="127"/>
        <v>3.3937390281152419E-2</v>
      </c>
      <c r="N194" s="3">
        <f t="shared" ca="1" si="128"/>
        <v>3.4802167635579834E-2</v>
      </c>
      <c r="O194" s="3">
        <f t="shared" ca="1" si="129"/>
        <v>3.5740229469897418E-2</v>
      </c>
      <c r="P194" s="3">
        <f t="shared" ca="1" si="130"/>
        <v>3.6742092799076816E-2</v>
      </c>
      <c r="Q194" s="3">
        <f t="shared" ca="1" si="131"/>
        <v>3.77973317455143E-2</v>
      </c>
      <c r="R194" s="3">
        <f t="shared" ca="1" si="132"/>
        <v>3.8894161465170808E-2</v>
      </c>
      <c r="S194" s="3">
        <f t="shared" ca="1" si="133"/>
        <v>4.001970805366311E-2</v>
      </c>
      <c r="T194" s="3">
        <f t="shared" ca="1" si="134"/>
        <v>4.1160782110574209E-2</v>
      </c>
      <c r="U194" s="3">
        <f t="shared" ca="1" si="135"/>
        <v>4.2304801266324417E-2</v>
      </c>
      <c r="V194" s="3">
        <f t="shared" ca="1" si="136"/>
        <v>4.3440547055286285E-2</v>
      </c>
      <c r="W194" s="3">
        <f t="shared" ca="1" si="137"/>
        <v>4.4558535570134478E-2</v>
      </c>
      <c r="X194" s="3">
        <f t="shared" ca="1" si="138"/>
        <v>4.5650950319918046E-2</v>
      </c>
      <c r="Y194" s="3">
        <f t="shared" ca="1" si="139"/>
        <v>4.6711236004791976E-2</v>
      </c>
      <c r="Z194" s="3">
        <f t="shared" ca="1" si="140"/>
        <v>4.773360018735838E-2</v>
      </c>
      <c r="AA194" s="3">
        <f t="shared" ca="1" si="141"/>
        <v>4.8712655867150768E-2</v>
      </c>
      <c r="AB194" s="3">
        <f t="shared" ca="1" si="142"/>
        <v>4.9643187275915435E-2</v>
      </c>
      <c r="AC194" s="3">
        <f t="shared" ca="1" si="143"/>
        <v>5.0519939122384866E-2</v>
      </c>
      <c r="AD194" s="3">
        <f t="shared" ca="1" si="144"/>
        <v>5.1337433153341099E-2</v>
      </c>
      <c r="AE194" s="3">
        <f t="shared" ca="1" si="145"/>
        <v>5.2089780393735456E-2</v>
      </c>
      <c r="AF194" s="3">
        <f t="shared" ca="1" si="146"/>
        <v>5.2770460761079378E-2</v>
      </c>
      <c r="AG194" s="3">
        <f t="shared" ca="1" si="147"/>
        <v>5.3372128998852929E-2</v>
      </c>
      <c r="AH194" s="3">
        <f t="shared" ca="1" si="148"/>
        <v>5.3886554993568508E-2</v>
      </c>
      <c r="AI194" s="3">
        <f t="shared" ca="1" si="149"/>
        <v>5.4304760840023031E-2</v>
      </c>
      <c r="AJ194" s="3">
        <f t="shared" ca="1" si="150"/>
        <v>5.4617281384449531E-2</v>
      </c>
      <c r="AK194" s="3">
        <f t="shared" ca="1" si="151"/>
        <v>5.4814373016507364E-2</v>
      </c>
      <c r="AL194" s="3">
        <f t="shared" ca="1" si="152"/>
        <v>5.4886060479919889E-2</v>
      </c>
      <c r="AM194" s="3">
        <f t="shared" ca="1" si="153"/>
        <v>5.4822064405980447E-2</v>
      </c>
      <c r="AN194" s="3">
        <f t="shared" ca="1" si="154"/>
        <v>5.4611701537541933E-2</v>
      </c>
      <c r="AO194" s="3">
        <f t="shared" ca="1" si="155"/>
        <v>5.4243818709342702E-2</v>
      </c>
      <c r="AP194" s="3">
        <f t="shared" ca="1" si="156"/>
        <v>5.3706821630028448E-2</v>
      </c>
      <c r="AQ194" s="3">
        <f t="shared" ca="1" si="157"/>
        <v>5.2988828843194426E-2</v>
      </c>
      <c r="AR194" s="3">
        <f t="shared" ca="1" si="158"/>
        <v>5.2077930482141842E-2</v>
      </c>
      <c r="AS194" s="3">
        <f t="shared" ca="1" si="159"/>
        <v>5.0962565962122862E-2</v>
      </c>
      <c r="AT194" s="3">
        <f t="shared" ca="1" si="160"/>
        <v>4.9632250751974485E-2</v>
      </c>
      <c r="AU194" s="3">
        <f t="shared" ca="1" si="161"/>
        <v>4.8079241081736404E-2</v>
      </c>
      <c r="AV194" s="3">
        <f t="shared" ca="1" si="162"/>
        <v>4.6302032641324799E-2</v>
      </c>
      <c r="AW194" s="3">
        <f t="shared" ca="1" si="163"/>
        <v>4.4311392503429713E-2</v>
      </c>
      <c r="AX194" s="3">
        <f t="shared" ca="1" si="164"/>
        <v>4.2137926719459928E-2</v>
      </c>
      <c r="AY194" s="3">
        <f t="shared" ca="1" si="165"/>
        <v>3.9835817260279301E-2</v>
      </c>
      <c r="AZ194" s="3">
        <f t="shared" ca="1" si="114"/>
        <v>3.7473736343054655E-2</v>
      </c>
      <c r="BC194" s="3">
        <f t="shared" ca="1" si="166"/>
        <v>0.18057430870919866</v>
      </c>
      <c r="BD194" s="3">
        <f t="shared" ca="1" si="166"/>
        <v>0.10002540076245303</v>
      </c>
      <c r="BE194" s="3">
        <f t="shared" ca="1" si="166"/>
        <v>-2.7434509106893046E-2</v>
      </c>
    </row>
    <row r="195" spans="1:57" x14ac:dyDescent="0.2">
      <c r="A195" s="3">
        <f t="shared" si="115"/>
        <v>1.8300000000000014</v>
      </c>
      <c r="B195" s="3">
        <f t="shared" ca="1" si="116"/>
        <v>3.1752864540532451E-2</v>
      </c>
      <c r="C195" s="3">
        <f t="shared" ca="1" si="117"/>
        <v>3.1175818720283091E-2</v>
      </c>
      <c r="D195" s="3">
        <f t="shared" ca="1" si="118"/>
        <v>3.1007413792504279E-2</v>
      </c>
      <c r="E195" s="3">
        <f t="shared" ca="1" si="119"/>
        <v>3.1051139343523715E-2</v>
      </c>
      <c r="F195" s="3">
        <f t="shared" ca="1" si="120"/>
        <v>3.119663943793315E-2</v>
      </c>
      <c r="G195" s="3">
        <f t="shared" ca="1" si="121"/>
        <v>3.1435019988936864E-2</v>
      </c>
      <c r="H195" s="3">
        <f t="shared" ca="1" si="122"/>
        <v>3.1778382883127593E-2</v>
      </c>
      <c r="I195" s="3">
        <f t="shared" ca="1" si="123"/>
        <v>3.22324419923046E-2</v>
      </c>
      <c r="J195" s="3">
        <f t="shared" ca="1" si="124"/>
        <v>3.2795329685465939E-2</v>
      </c>
      <c r="K195" s="3">
        <f t="shared" ca="1" si="125"/>
        <v>3.3460140068690122E-2</v>
      </c>
      <c r="L195" s="3">
        <f t="shared" ca="1" si="126"/>
        <v>3.42174875687535E-2</v>
      </c>
      <c r="M195" s="3">
        <f t="shared" ca="1" si="127"/>
        <v>3.5057449952710137E-2</v>
      </c>
      <c r="N195" s="3">
        <f t="shared" ca="1" si="128"/>
        <v>3.5970581359008033E-2</v>
      </c>
      <c r="O195" s="3">
        <f t="shared" ca="1" si="129"/>
        <v>3.6947977623517758E-2</v>
      </c>
      <c r="P195" s="3">
        <f t="shared" ca="1" si="130"/>
        <v>3.7980616204024445E-2</v>
      </c>
      <c r="Q195" s="3">
        <f t="shared" ca="1" si="131"/>
        <v>3.905852364341298E-2</v>
      </c>
      <c r="R195" s="3">
        <f t="shared" ca="1" si="132"/>
        <v>4.0170373287755204E-2</v>
      </c>
      <c r="S195" s="3">
        <f t="shared" ca="1" si="133"/>
        <v>4.1303765312271201E-2</v>
      </c>
      <c r="T195" s="3">
        <f t="shared" ca="1" si="134"/>
        <v>4.2446003288188441E-2</v>
      </c>
      <c r="U195" s="3">
        <f t="shared" ca="1" si="135"/>
        <v>4.3585013398661214E-2</v>
      </c>
      <c r="V195" s="3">
        <f t="shared" ca="1" si="136"/>
        <v>4.4710093570694012E-2</v>
      </c>
      <c r="W195" s="3">
        <f t="shared" ca="1" si="137"/>
        <v>4.5812275340043992E-2</v>
      </c>
      <c r="X195" s="3">
        <f t="shared" ca="1" si="138"/>
        <v>4.6884249879633209E-2</v>
      </c>
      <c r="Y195" s="3">
        <f t="shared" ca="1" si="139"/>
        <v>4.7919959871981999E-2</v>
      </c>
      <c r="Z195" s="3">
        <f t="shared" ca="1" si="140"/>
        <v>4.8914103928379631E-2</v>
      </c>
      <c r="AA195" s="3">
        <f t="shared" ca="1" si="141"/>
        <v>4.9861781549782588E-2</v>
      </c>
      <c r="AB195" s="3">
        <f t="shared" ca="1" si="142"/>
        <v>5.0758259307549097E-2</v>
      </c>
      <c r="AC195" s="3">
        <f t="shared" ca="1" si="143"/>
        <v>5.1598760547701468E-2</v>
      </c>
      <c r="AD195" s="3">
        <f t="shared" ca="1" si="144"/>
        <v>5.2378281777667623E-2</v>
      </c>
      <c r="AE195" s="3">
        <f t="shared" ca="1" si="145"/>
        <v>5.3091404167151322E-2</v>
      </c>
      <c r="AF195" s="3">
        <f t="shared" ca="1" si="146"/>
        <v>5.37320736055708E-2</v>
      </c>
      <c r="AG195" s="3">
        <f t="shared" ca="1" si="147"/>
        <v>5.4293409245444318E-2</v>
      </c>
      <c r="AH195" s="3">
        <f t="shared" ca="1" si="148"/>
        <v>5.4767647684592399E-2</v>
      </c>
      <c r="AI195" s="3">
        <f t="shared" ca="1" si="149"/>
        <v>5.5146282441227608E-2</v>
      </c>
      <c r="AJ195" s="3">
        <f t="shared" ca="1" si="150"/>
        <v>5.5420323414701773E-2</v>
      </c>
      <c r="AK195" s="3">
        <f t="shared" ca="1" si="151"/>
        <v>5.5580502405061363E-2</v>
      </c>
      <c r="AL195" s="3">
        <f t="shared" ca="1" si="152"/>
        <v>5.561731752214228E-2</v>
      </c>
      <c r="AM195" s="3">
        <f t="shared" ca="1" si="153"/>
        <v>5.5520960175927149E-2</v>
      </c>
      <c r="AN195" s="3">
        <f t="shared" ca="1" si="154"/>
        <v>5.5281215999979177E-2</v>
      </c>
      <c r="AO195" s="3">
        <f t="shared" ca="1" si="155"/>
        <v>5.4887400775629827E-2</v>
      </c>
      <c r="AP195" s="3">
        <f t="shared" ca="1" si="156"/>
        <v>5.4328391791153334E-2</v>
      </c>
      <c r="AQ195" s="3">
        <f t="shared" ca="1" si="157"/>
        <v>5.359278400023413E-2</v>
      </c>
      <c r="AR195" s="3">
        <f t="shared" ca="1" si="158"/>
        <v>5.2669151287236732E-2</v>
      </c>
      <c r="AS195" s="3">
        <f t="shared" ca="1" si="159"/>
        <v>5.1546431305249364E-2</v>
      </c>
      <c r="AT195" s="3">
        <f t="shared" ca="1" si="160"/>
        <v>5.0214671205329568E-2</v>
      </c>
      <c r="AU195" s="3">
        <f t="shared" ca="1" si="161"/>
        <v>4.8666729259750845E-2</v>
      </c>
      <c r="AV195" s="3">
        <f t="shared" ca="1" si="162"/>
        <v>4.6901824500118088E-2</v>
      </c>
      <c r="AW195" s="3">
        <f t="shared" ca="1" si="163"/>
        <v>4.4931599670067178E-2</v>
      </c>
      <c r="AX195" s="3">
        <f t="shared" ca="1" si="164"/>
        <v>4.2787612568064973E-2</v>
      </c>
      <c r="AY195" s="3">
        <f t="shared" ca="1" si="165"/>
        <v>4.052481694167951E-2</v>
      </c>
      <c r="AZ195" s="3">
        <f t="shared" ca="1" si="114"/>
        <v>3.8212195161680625E-2</v>
      </c>
      <c r="BC195" s="3">
        <f t="shared" ca="1" si="166"/>
        <v>1.3636070615755234</v>
      </c>
      <c r="BD195" s="3">
        <f t="shared" ca="1" si="166"/>
        <v>4.1166792010184139E-2</v>
      </c>
      <c r="BE195" s="3">
        <f t="shared" ca="1" si="166"/>
        <v>2.0950289434524283</v>
      </c>
    </row>
    <row r="196" spans="1:57" x14ac:dyDescent="0.2">
      <c r="A196" s="3">
        <f t="shared" si="115"/>
        <v>1.8400000000000014</v>
      </c>
      <c r="B196" s="3">
        <f t="shared" ca="1" si="116"/>
        <v>3.0756196709549131E-2</v>
      </c>
      <c r="C196" s="3">
        <f t="shared" ca="1" si="117"/>
        <v>3.0236526009122557E-2</v>
      </c>
      <c r="D196" s="3">
        <f t="shared" ca="1" si="118"/>
        <v>3.0116903391279225E-2</v>
      </c>
      <c r="E196" s="3">
        <f t="shared" ca="1" si="119"/>
        <v>3.0202724359070815E-2</v>
      </c>
      <c r="F196" s="3">
        <f t="shared" ca="1" si="120"/>
        <v>3.0385842213158289E-2</v>
      </c>
      <c r="G196" s="3">
        <f t="shared" ca="1" si="121"/>
        <v>3.0657960459121683E-2</v>
      </c>
      <c r="H196" s="3">
        <f t="shared" ca="1" si="122"/>
        <v>3.1031229021630871E-2</v>
      </c>
      <c r="I196" s="3">
        <f t="shared" ca="1" si="123"/>
        <v>3.1511384469936607E-2</v>
      </c>
      <c r="J196" s="3">
        <f t="shared" ca="1" si="124"/>
        <v>3.2096631622339694E-2</v>
      </c>
      <c r="K196" s="3">
        <f t="shared" ca="1" si="125"/>
        <v>3.278018740735042E-2</v>
      </c>
      <c r="L196" s="3">
        <f t="shared" ca="1" si="126"/>
        <v>3.3552827409146314E-2</v>
      </c>
      <c r="M196" s="3">
        <f t="shared" ca="1" si="127"/>
        <v>3.4404810521456185E-2</v>
      </c>
      <c r="N196" s="3">
        <f t="shared" ca="1" si="128"/>
        <v>3.5326873221834525E-2</v>
      </c>
      <c r="O196" s="3">
        <f t="shared" ca="1" si="129"/>
        <v>3.6310280552340181E-2</v>
      </c>
      <c r="P196" s="3">
        <f t="shared" ca="1" si="130"/>
        <v>3.7346162725137751E-2</v>
      </c>
      <c r="Q196" s="3">
        <f t="shared" ca="1" si="131"/>
        <v>3.8424691291005675E-2</v>
      </c>
      <c r="R196" s="3">
        <f t="shared" ca="1" si="132"/>
        <v>3.9534690575929031E-2</v>
      </c>
      <c r="S196" s="3">
        <f t="shared" ca="1" si="133"/>
        <v>4.0663927684584524E-2</v>
      </c>
      <c r="T196" s="3">
        <f t="shared" ca="1" si="134"/>
        <v>4.1799891943478371E-2</v>
      </c>
      <c r="U196" s="3">
        <f t="shared" ca="1" si="135"/>
        <v>4.2930710717309278E-2</v>
      </c>
      <c r="V196" s="3">
        <f t="shared" ca="1" si="136"/>
        <v>4.4045890778735185E-2</v>
      </c>
      <c r="W196" s="3">
        <f t="shared" ca="1" si="137"/>
        <v>4.5136671423024043E-2</v>
      </c>
      <c r="X196" s="3">
        <f t="shared" ca="1" si="138"/>
        <v>4.6195943765353235E-2</v>
      </c>
      <c r="Y196" s="3">
        <f t="shared" ca="1" si="139"/>
        <v>4.7217840803947364E-2</v>
      </c>
      <c r="Z196" s="3">
        <f t="shared" ca="1" si="140"/>
        <v>4.8197244579850078E-2</v>
      </c>
      <c r="AA196" s="3">
        <f t="shared" ca="1" si="141"/>
        <v>4.912943348421709E-2</v>
      </c>
      <c r="AB196" s="3">
        <f t="shared" ca="1" si="142"/>
        <v>5.0009848825984603E-2</v>
      </c>
      <c r="AC196" s="3">
        <f t="shared" ca="1" si="143"/>
        <v>5.0833884982944354E-2</v>
      </c>
      <c r="AD196" s="3">
        <f t="shared" ca="1" si="144"/>
        <v>5.1596705602864786E-2</v>
      </c>
      <c r="AE196" s="3">
        <f t="shared" ca="1" si="145"/>
        <v>5.229305438875765E-2</v>
      </c>
      <c r="AF196" s="3">
        <f t="shared" ca="1" si="146"/>
        <v>5.2917035642703093E-2</v>
      </c>
      <c r="AG196" s="3">
        <f t="shared" ca="1" si="147"/>
        <v>5.3461925444315481E-2</v>
      </c>
      <c r="AH196" s="3">
        <f t="shared" ca="1" si="148"/>
        <v>5.3920119668978063E-2</v>
      </c>
      <c r="AI196" s="3">
        <f t="shared" ca="1" si="149"/>
        <v>5.4283275802925635E-2</v>
      </c>
      <c r="AJ196" s="3">
        <f t="shared" ca="1" si="150"/>
        <v>5.4542571277786653E-2</v>
      </c>
      <c r="AK196" s="3">
        <f t="shared" ca="1" si="151"/>
        <v>5.4688905735121703E-2</v>
      </c>
      <c r="AL196" s="3">
        <f t="shared" ca="1" si="152"/>
        <v>5.4712943071143258E-2</v>
      </c>
      <c r="AM196" s="3">
        <f t="shared" ca="1" si="153"/>
        <v>5.4605037908776119E-2</v>
      </c>
      <c r="AN196" s="3">
        <f t="shared" ca="1" si="154"/>
        <v>5.4355137245423964E-2</v>
      </c>
      <c r="AO196" s="3">
        <f t="shared" ca="1" si="155"/>
        <v>5.3952718333684549E-2</v>
      </c>
      <c r="AP196" s="3">
        <f t="shared" ca="1" si="156"/>
        <v>5.3386822610082346E-2</v>
      </c>
      <c r="AQ196" s="3">
        <f t="shared" ca="1" si="157"/>
        <v>5.2646214057222945E-2</v>
      </c>
      <c r="AR196" s="3">
        <f t="shared" ca="1" si="158"/>
        <v>5.1719643072282107E-2</v>
      </c>
      <c r="AS196" s="3">
        <f t="shared" ca="1" si="159"/>
        <v>5.0596238687084301E-2</v>
      </c>
      <c r="AT196" s="3">
        <f t="shared" ca="1" si="160"/>
        <v>4.9266273614120358E-2</v>
      </c>
      <c r="AU196" s="3">
        <f t="shared" ca="1" si="161"/>
        <v>4.7722903065899172E-2</v>
      </c>
      <c r="AV196" s="3">
        <f t="shared" ca="1" si="162"/>
        <v>4.5965764934311974E-2</v>
      </c>
      <c r="AW196" s="3">
        <f t="shared" ca="1" si="163"/>
        <v>4.4007071627475226E-2</v>
      </c>
      <c r="AX196" s="3">
        <f t="shared" ca="1" si="164"/>
        <v>4.1879021563519254E-2</v>
      </c>
      <c r="AY196" s="3">
        <f t="shared" ca="1" si="165"/>
        <v>3.9637023506266765E-2</v>
      </c>
      <c r="AZ196" s="3">
        <f t="shared" ca="1" si="114"/>
        <v>3.7349853342942392E-2</v>
      </c>
      <c r="BC196" s="3">
        <f t="shared" ca="1" si="166"/>
        <v>-1.2472356183537929</v>
      </c>
      <c r="BD196" s="3">
        <f t="shared" ca="1" si="166"/>
        <v>-0.18508070638647389</v>
      </c>
      <c r="BE196" s="3">
        <f t="shared" ca="1" si="166"/>
        <v>0.52392065819063571</v>
      </c>
    </row>
    <row r="197" spans="1:57" x14ac:dyDescent="0.2">
      <c r="A197" s="3">
        <f t="shared" si="115"/>
        <v>1.8500000000000014</v>
      </c>
      <c r="B197" s="3">
        <f t="shared" ca="1" si="116"/>
        <v>3.0106193725801728E-2</v>
      </c>
      <c r="C197" s="3">
        <f t="shared" ca="1" si="117"/>
        <v>2.9521183463707839E-2</v>
      </c>
      <c r="D197" s="3">
        <f t="shared" ca="1" si="118"/>
        <v>2.934162237860069E-2</v>
      </c>
      <c r="E197" s="3">
        <f t="shared" ca="1" si="119"/>
        <v>2.9374254092338205E-2</v>
      </c>
      <c r="F197" s="3">
        <f t="shared" ca="1" si="120"/>
        <v>2.9512545044472049E-2</v>
      </c>
      <c r="G197" s="3">
        <f t="shared" ca="1" si="121"/>
        <v>2.9748221477567408E-2</v>
      </c>
      <c r="H197" s="3">
        <f t="shared" ca="1" si="122"/>
        <v>3.0092916983254149E-2</v>
      </c>
      <c r="I197" s="3">
        <f t="shared" ca="1" si="123"/>
        <v>3.0551827958966892E-2</v>
      </c>
      <c r="J197" s="3">
        <f t="shared" ca="1" si="124"/>
        <v>3.1122668815467155E-2</v>
      </c>
      <c r="K197" s="3">
        <f t="shared" ca="1" si="125"/>
        <v>3.1798216206091738E-2</v>
      </c>
      <c r="L197" s="3">
        <f t="shared" ca="1" si="126"/>
        <v>3.2568843407500186E-2</v>
      </c>
      <c r="M197" s="3">
        <f t="shared" ca="1" si="127"/>
        <v>3.3424426600040046E-2</v>
      </c>
      <c r="N197" s="3">
        <f t="shared" ca="1" si="128"/>
        <v>3.435532047340932E-2</v>
      </c>
      <c r="O197" s="3">
        <f t="shared" ca="1" si="129"/>
        <v>3.5352395082514303E-2</v>
      </c>
      <c r="P197" s="3">
        <f t="shared" ca="1" si="130"/>
        <v>3.640636937466471E-2</v>
      </c>
      <c r="Q197" s="3">
        <f t="shared" ca="1" si="131"/>
        <v>3.7506996163668288E-2</v>
      </c>
      <c r="R197" s="3">
        <f t="shared" ca="1" si="132"/>
        <v>3.8642687210109584E-2</v>
      </c>
      <c r="S197" s="3">
        <f t="shared" ca="1" si="133"/>
        <v>3.9800813060333735E-2</v>
      </c>
      <c r="T197" s="3">
        <f t="shared" ca="1" si="134"/>
        <v>4.0968485240346381E-2</v>
      </c>
      <c r="U197" s="3">
        <f t="shared" ca="1" si="135"/>
        <v>4.2133468585368185E-2</v>
      </c>
      <c r="V197" s="3">
        <f t="shared" ca="1" si="136"/>
        <v>4.3284914827683048E-2</v>
      </c>
      <c r="W197" s="3">
        <f t="shared" ca="1" si="137"/>
        <v>4.4413707001419958E-2</v>
      </c>
      <c r="X197" s="3">
        <f t="shared" ca="1" si="138"/>
        <v>4.5512372107175993E-2</v>
      </c>
      <c r="Y197" s="3">
        <f t="shared" ca="1" si="139"/>
        <v>4.6574669456856371E-2</v>
      </c>
      <c r="Z197" s="3">
        <f t="shared" ca="1" si="140"/>
        <v>4.7595100566163402E-2</v>
      </c>
      <c r="AA197" s="3">
        <f t="shared" ca="1" si="141"/>
        <v>4.8568558769094924E-2</v>
      </c>
      <c r="AB197" s="3">
        <f t="shared" ca="1" si="142"/>
        <v>4.9490096173744343E-2</v>
      </c>
      <c r="AC197" s="3">
        <f t="shared" ca="1" si="143"/>
        <v>5.0354714247539602E-2</v>
      </c>
      <c r="AD197" s="3">
        <f t="shared" ca="1" si="144"/>
        <v>5.1157179822144377E-2</v>
      </c>
      <c r="AE197" s="3">
        <f t="shared" ca="1" si="145"/>
        <v>5.1891835187160854E-2</v>
      </c>
      <c r="AF197" s="3">
        <f t="shared" ca="1" si="146"/>
        <v>5.2552379163315142E-2</v>
      </c>
      <c r="AG197" s="3">
        <f t="shared" ca="1" si="147"/>
        <v>5.313168094002238E-2</v>
      </c>
      <c r="AH197" s="3">
        <f t="shared" ca="1" si="148"/>
        <v>5.3621731899733148E-2</v>
      </c>
      <c r="AI197" s="3">
        <f t="shared" ca="1" si="149"/>
        <v>5.4013789703684881E-2</v>
      </c>
      <c r="AJ197" s="3">
        <f t="shared" ca="1" si="150"/>
        <v>5.4298635457662801E-2</v>
      </c>
      <c r="AK197" s="3">
        <f t="shared" ca="1" si="151"/>
        <v>5.4466772739334215E-2</v>
      </c>
      <c r="AL197" s="3">
        <f t="shared" ca="1" si="152"/>
        <v>5.4508467315514834E-2</v>
      </c>
      <c r="AM197" s="3">
        <f t="shared" ca="1" si="153"/>
        <v>5.4413673120784989E-2</v>
      </c>
      <c r="AN197" s="3">
        <f t="shared" ca="1" si="154"/>
        <v>5.417193465423268E-2</v>
      </c>
      <c r="AO197" s="3">
        <f t="shared" ca="1" si="155"/>
        <v>5.3772326828957016E-2</v>
      </c>
      <c r="AP197" s="3">
        <f t="shared" ca="1" si="156"/>
        <v>5.32034914630415E-2</v>
      </c>
      <c r="AQ197" s="3">
        <f t="shared" ca="1" si="157"/>
        <v>5.2453797853386011E-2</v>
      </c>
      <c r="AR197" s="3">
        <f t="shared" ca="1" si="158"/>
        <v>5.1511609342991448E-2</v>
      </c>
      <c r="AS197" s="3">
        <f t="shared" ca="1" si="159"/>
        <v>5.0365683161767816E-2</v>
      </c>
      <c r="AT197" s="3">
        <f t="shared" ca="1" si="160"/>
        <v>4.900595514691064E-2</v>
      </c>
      <c r="AU197" s="3">
        <f t="shared" ca="1" si="161"/>
        <v>4.7425316025260594E-2</v>
      </c>
      <c r="AV197" s="3">
        <f t="shared" ca="1" si="162"/>
        <v>4.5623261700774499E-2</v>
      </c>
      <c r="AW197" s="3">
        <f t="shared" ca="1" si="163"/>
        <v>4.3612011800848415E-2</v>
      </c>
      <c r="AX197" s="3">
        <f t="shared" ca="1" si="164"/>
        <v>4.1423837786903325E-2</v>
      </c>
      <c r="AY197" s="3">
        <f t="shared" ca="1" si="165"/>
        <v>3.911402634471596E-2</v>
      </c>
      <c r="AZ197" s="3">
        <f t="shared" ca="1" si="114"/>
        <v>3.6750494062381206E-2</v>
      </c>
      <c r="BC197" s="3">
        <f t="shared" ca="1" si="166"/>
        <v>-0.91399181341186431</v>
      </c>
      <c r="BD197" s="3">
        <f t="shared" ca="1" si="166"/>
        <v>0.93608881383853948</v>
      </c>
      <c r="BE197" s="3">
        <f t="shared" ca="1" si="166"/>
        <v>-0.59164485621319329</v>
      </c>
    </row>
    <row r="198" spans="1:57" x14ac:dyDescent="0.2">
      <c r="A198" s="3">
        <f t="shared" si="115"/>
        <v>1.8600000000000014</v>
      </c>
      <c r="B198" s="3">
        <f t="shared" ca="1" si="116"/>
        <v>2.9908067498730141E-2</v>
      </c>
      <c r="C198" s="3">
        <f t="shared" ca="1" si="117"/>
        <v>2.925365359087637E-2</v>
      </c>
      <c r="D198" s="3">
        <f t="shared" ca="1" si="118"/>
        <v>2.9012615001707705E-2</v>
      </c>
      <c r="E198" s="3">
        <f t="shared" ca="1" si="119"/>
        <v>2.8992917021123523E-2</v>
      </c>
      <c r="F198" s="3">
        <f t="shared" ca="1" si="120"/>
        <v>2.908947566836163E-2</v>
      </c>
      <c r="G198" s="3">
        <f t="shared" ca="1" si="121"/>
        <v>2.9293897390405384E-2</v>
      </c>
      <c r="H198" s="3">
        <f t="shared" ca="1" si="122"/>
        <v>2.9617167217902661E-2</v>
      </c>
      <c r="I198" s="3">
        <f t="shared" ca="1" si="123"/>
        <v>3.0063810620591016E-2</v>
      </c>
      <c r="J198" s="3">
        <f t="shared" ca="1" si="124"/>
        <v>3.0630920853173513E-2</v>
      </c>
      <c r="K198" s="3">
        <f t="shared" ca="1" si="125"/>
        <v>3.1310703302000129E-2</v>
      </c>
      <c r="L198" s="3">
        <f t="shared" ca="1" si="126"/>
        <v>3.2092997576928677E-2</v>
      </c>
      <c r="M198" s="3">
        <f t="shared" ca="1" si="127"/>
        <v>3.2967165412269489E-2</v>
      </c>
      <c r="N198" s="3">
        <f t="shared" ca="1" si="128"/>
        <v>3.3923047694711675E-2</v>
      </c>
      <c r="O198" s="3">
        <f t="shared" ca="1" si="129"/>
        <v>3.4950987415288445E-2</v>
      </c>
      <c r="P198" s="3">
        <f t="shared" ca="1" si="130"/>
        <v>3.604116035584589E-2</v>
      </c>
      <c r="Q198" s="3">
        <f t="shared" ca="1" si="131"/>
        <v>3.7182768965485967E-2</v>
      </c>
      <c r="R198" s="3">
        <f t="shared" ca="1" si="132"/>
        <v>3.8363681008367623E-2</v>
      </c>
      <c r="S198" s="3">
        <f t="shared" ca="1" si="133"/>
        <v>3.9570739096494563E-2</v>
      </c>
      <c r="T198" s="3">
        <f t="shared" ca="1" si="134"/>
        <v>4.0790545509625846E-2</v>
      </c>
      <c r="U198" s="3">
        <f t="shared" ca="1" si="135"/>
        <v>4.2010370952119701E-2</v>
      </c>
      <c r="V198" s="3">
        <f t="shared" ca="1" si="136"/>
        <v>4.3218880340304223E-2</v>
      </c>
      <c r="W198" s="3">
        <f t="shared" ca="1" si="137"/>
        <v>4.4406468538934145E-2</v>
      </c>
      <c r="X198" s="3">
        <f t="shared" ca="1" si="138"/>
        <v>4.5565166491424981E-2</v>
      </c>
      <c r="Y198" s="3">
        <f t="shared" ca="1" si="139"/>
        <v>4.6688227935415681E-2</v>
      </c>
      <c r="Z198" s="3">
        <f t="shared" ca="1" si="140"/>
        <v>4.7769642019464383E-2</v>
      </c>
      <c r="AA198" s="3">
        <f t="shared" ca="1" si="141"/>
        <v>4.8803785186370928E-2</v>
      </c>
      <c r="AB198" s="3">
        <f t="shared" ca="1" si="142"/>
        <v>4.9785188518029003E-2</v>
      </c>
      <c r="AC198" s="3">
        <f t="shared" ca="1" si="143"/>
        <v>5.0708328742221483E-2</v>
      </c>
      <c r="AD198" s="3">
        <f t="shared" ca="1" si="144"/>
        <v>5.156744403139471E-2</v>
      </c>
      <c r="AE198" s="3">
        <f t="shared" ca="1" si="145"/>
        <v>5.2356343429215954E-2</v>
      </c>
      <c r="AF198" s="3">
        <f t="shared" ca="1" si="146"/>
        <v>5.306818849571391E-2</v>
      </c>
      <c r="AG198" s="3">
        <f t="shared" ca="1" si="147"/>
        <v>5.3695309826883364E-2</v>
      </c>
      <c r="AH198" s="3">
        <f t="shared" ca="1" si="148"/>
        <v>5.4229162654434455E-2</v>
      </c>
      <c r="AI198" s="3">
        <f t="shared" ca="1" si="149"/>
        <v>5.4660473133423877E-2</v>
      </c>
      <c r="AJ198" s="3">
        <f t="shared" ca="1" si="150"/>
        <v>5.4979494297866145E-2</v>
      </c>
      <c r="AK198" s="3">
        <f t="shared" ca="1" si="151"/>
        <v>5.5176201869058743E-2</v>
      </c>
      <c r="AL198" s="3">
        <f t="shared" ca="1" si="152"/>
        <v>5.5240331682075219E-2</v>
      </c>
      <c r="AM198" s="3">
        <f t="shared" ca="1" si="153"/>
        <v>5.5161305195785534E-2</v>
      </c>
      <c r="AN198" s="3">
        <f t="shared" ca="1" si="154"/>
        <v>5.4928132662971876E-2</v>
      </c>
      <c r="AO198" s="3">
        <f t="shared" ca="1" si="155"/>
        <v>5.4529354960489398E-2</v>
      </c>
      <c r="AP198" s="3">
        <f t="shared" ca="1" si="156"/>
        <v>5.3953082635468871E-2</v>
      </c>
      <c r="AQ198" s="3">
        <f t="shared" ca="1" si="157"/>
        <v>5.3187158700568622E-2</v>
      </c>
      <c r="AR198" s="3">
        <f t="shared" ca="1" si="158"/>
        <v>5.2219427998493412E-2</v>
      </c>
      <c r="AS198" s="3">
        <f t="shared" ca="1" si="159"/>
        <v>5.1038144904604704E-2</v>
      </c>
      <c r="AT198" s="3">
        <f t="shared" ca="1" si="160"/>
        <v>4.9632778077428809E-2</v>
      </c>
      <c r="AU198" s="3">
        <f t="shared" ca="1" si="161"/>
        <v>4.7995824456926364E-2</v>
      </c>
      <c r="AV198" s="3">
        <f t="shared" ca="1" si="162"/>
        <v>4.6126509192097598E-2</v>
      </c>
      <c r="AW198" s="3">
        <f t="shared" ca="1" si="163"/>
        <v>4.4036928694931934E-2</v>
      </c>
      <c r="AX198" s="3">
        <f t="shared" ca="1" si="164"/>
        <v>4.1759291816547812E-2</v>
      </c>
      <c r="AY198" s="3">
        <f t="shared" ca="1" si="165"/>
        <v>3.9348616669087837E-2</v>
      </c>
      <c r="AZ198" s="3">
        <f t="shared" ca="1" si="114"/>
        <v>3.6872016951014788E-2</v>
      </c>
      <c r="BC198" s="3">
        <f t="shared" ca="1" si="166"/>
        <v>0.22430610065364665</v>
      </c>
      <c r="BD198" s="3">
        <f t="shared" ca="1" si="166"/>
        <v>1.5413174001939414</v>
      </c>
      <c r="BE198" s="3">
        <f t="shared" ca="1" si="166"/>
        <v>-0.45784400025027061</v>
      </c>
    </row>
    <row r="199" spans="1:57" x14ac:dyDescent="0.2">
      <c r="A199" s="3">
        <f t="shared" si="115"/>
        <v>1.8700000000000014</v>
      </c>
      <c r="B199" s="3">
        <f t="shared" ca="1" si="116"/>
        <v>3.1195621253455933E-2</v>
      </c>
      <c r="C199" s="3">
        <f t="shared" ca="1" si="117"/>
        <v>3.0554575749060647E-2</v>
      </c>
      <c r="D199" s="3">
        <f t="shared" ca="1" si="118"/>
        <v>3.0320447953678741E-2</v>
      </c>
      <c r="E199" s="3">
        <f t="shared" ca="1" si="119"/>
        <v>3.0303087697275844E-2</v>
      </c>
      <c r="F199" s="3">
        <f t="shared" ca="1" si="120"/>
        <v>3.0399487505062439E-2</v>
      </c>
      <c r="G199" s="3">
        <f t="shared" ca="1" si="121"/>
        <v>3.0601781766923963E-2</v>
      </c>
      <c r="H199" s="3">
        <f t="shared" ca="1" si="122"/>
        <v>3.092096481898389E-2</v>
      </c>
      <c r="I199" s="3">
        <f t="shared" ca="1" si="123"/>
        <v>3.1361550512507393E-2</v>
      </c>
      <c r="J199" s="3">
        <f t="shared" ca="1" si="124"/>
        <v>3.1920670257712419E-2</v>
      </c>
      <c r="K199" s="3">
        <f t="shared" ca="1" si="125"/>
        <v>3.2590617239757716E-2</v>
      </c>
      <c r="L199" s="3">
        <f t="shared" ca="1" si="126"/>
        <v>3.3361356099906564E-2</v>
      </c>
      <c r="M199" s="3">
        <f t="shared" ca="1" si="127"/>
        <v>3.4222392453084539E-2</v>
      </c>
      <c r="N199" s="3">
        <f t="shared" ca="1" si="128"/>
        <v>3.5163711431546472E-2</v>
      </c>
      <c r="O199" s="3">
        <f t="shared" ca="1" si="129"/>
        <v>3.617578695421262E-2</v>
      </c>
      <c r="P199" s="3">
        <f t="shared" ca="1" si="130"/>
        <v>3.7248909807272454E-2</v>
      </c>
      <c r="Q199" s="3">
        <f t="shared" ca="1" si="131"/>
        <v>3.8372390516279678E-2</v>
      </c>
      <c r="R199" s="3">
        <f t="shared" ca="1" si="132"/>
        <v>3.9534211484001214E-2</v>
      </c>
      <c r="S199" s="3">
        <f t="shared" ca="1" si="133"/>
        <v>4.0721346075653135E-2</v>
      </c>
      <c r="T199" s="3">
        <f t="shared" ca="1" si="134"/>
        <v>4.1920545940847501E-2</v>
      </c>
      <c r="U199" s="3">
        <f t="shared" ca="1" si="135"/>
        <v>4.3119246113170147E-2</v>
      </c>
      <c r="V199" s="3">
        <f t="shared" ca="1" si="136"/>
        <v>4.4306282979716886E-2</v>
      </c>
      <c r="W199" s="3">
        <f t="shared" ca="1" si="137"/>
        <v>4.5472221391903975E-2</v>
      </c>
      <c r="X199" s="3">
        <f t="shared" ca="1" si="138"/>
        <v>4.6609254359415542E-2</v>
      </c>
      <c r="Y199" s="3">
        <f t="shared" ca="1" si="139"/>
        <v>4.771078822355862E-2</v>
      </c>
      <c r="Z199" s="3">
        <f t="shared" ca="1" si="140"/>
        <v>4.8770957989058006E-2</v>
      </c>
      <c r="AA199" s="3">
        <f t="shared" ca="1" si="141"/>
        <v>4.9784281438607414E-2</v>
      </c>
      <c r="AB199" s="3">
        <f t="shared" ca="1" si="142"/>
        <v>5.0745426867423796E-2</v>
      </c>
      <c r="AC199" s="3">
        <f t="shared" ca="1" si="143"/>
        <v>5.1649004499045428E-2</v>
      </c>
      <c r="AD199" s="3">
        <f t="shared" ca="1" si="144"/>
        <v>5.2489382068758861E-2</v>
      </c>
      <c r="AE199" s="3">
        <f t="shared" ca="1" si="145"/>
        <v>5.3260493607793093E-2</v>
      </c>
      <c r="AF199" s="3">
        <f t="shared" ca="1" si="146"/>
        <v>5.3955621702616856E-2</v>
      </c>
      <c r="AG199" s="3">
        <f t="shared" ca="1" si="147"/>
        <v>5.4567216718450093E-2</v>
      </c>
      <c r="AH199" s="3">
        <f t="shared" ca="1" si="148"/>
        <v>5.5086856142945576E-2</v>
      </c>
      <c r="AI199" s="3">
        <f t="shared" ca="1" si="149"/>
        <v>5.5505393007459373E-2</v>
      </c>
      <c r="AJ199" s="3">
        <f t="shared" ca="1" si="150"/>
        <v>5.5813210592335204E-2</v>
      </c>
      <c r="AK199" s="3">
        <f t="shared" ca="1" si="151"/>
        <v>5.60004150347852E-2</v>
      </c>
      <c r="AL199" s="3">
        <f t="shared" ca="1" si="152"/>
        <v>5.6056870501053277E-2</v>
      </c>
      <c r="AM199" s="3">
        <f t="shared" ca="1" si="153"/>
        <v>5.5972124252679001E-2</v>
      </c>
      <c r="AN199" s="3">
        <f t="shared" ca="1" si="154"/>
        <v>5.5735310614131915E-2</v>
      </c>
      <c r="AO199" s="3">
        <f t="shared" ca="1" si="155"/>
        <v>5.5335094795120915E-2</v>
      </c>
      <c r="AP199" s="3">
        <f t="shared" ca="1" si="156"/>
        <v>5.4759714485350178E-2</v>
      </c>
      <c r="AQ199" s="3">
        <f t="shared" ca="1" si="157"/>
        <v>5.39971448827073E-2</v>
      </c>
      <c r="AR199" s="3">
        <f t="shared" ca="1" si="158"/>
        <v>5.303537095630774E-2</v>
      </c>
      <c r="AS199" s="3">
        <f t="shared" ca="1" si="159"/>
        <v>5.186280325427392E-2</v>
      </c>
      <c r="AT199" s="3">
        <f t="shared" ca="1" si="160"/>
        <v>5.0469103038090608E-2</v>
      </c>
      <c r="AU199" s="3">
        <f t="shared" ca="1" si="161"/>
        <v>4.8847034235268781E-2</v>
      </c>
      <c r="AV199" s="3">
        <f t="shared" ca="1" si="162"/>
        <v>4.6996212504434989E-2</v>
      </c>
      <c r="AW199" s="3">
        <f t="shared" ca="1" si="163"/>
        <v>4.4929270568065977E-2</v>
      </c>
      <c r="AX199" s="3">
        <f t="shared" ca="1" si="164"/>
        <v>4.2679008861502929E-2</v>
      </c>
      <c r="AY199" s="3">
        <f t="shared" ca="1" si="165"/>
        <v>4.0300824550726262E-2</v>
      </c>
      <c r="AZ199" s="3">
        <f t="shared" ca="1" si="114"/>
        <v>3.7861946890760508E-2</v>
      </c>
      <c r="BC199" s="3">
        <f t="shared" ca="1" si="166"/>
        <v>1.5855817140495576</v>
      </c>
      <c r="BD199" s="3">
        <f t="shared" ca="1" si="166"/>
        <v>-0.61602304630378857</v>
      </c>
      <c r="BE199" s="3">
        <f t="shared" ca="1" si="166"/>
        <v>-0.13033508080088296</v>
      </c>
    </row>
    <row r="200" spans="1:57" x14ac:dyDescent="0.2">
      <c r="A200" s="3">
        <f t="shared" si="115"/>
        <v>1.8800000000000014</v>
      </c>
      <c r="B200" s="3">
        <f t="shared" ca="1" si="116"/>
        <v>3.1207091563381244E-2</v>
      </c>
      <c r="C200" s="3">
        <f t="shared" ca="1" si="117"/>
        <v>3.0564301211799635E-2</v>
      </c>
      <c r="D200" s="3">
        <f t="shared" ca="1" si="118"/>
        <v>3.0329467463312967E-2</v>
      </c>
      <c r="E200" s="3">
        <f t="shared" ca="1" si="119"/>
        <v>3.0313939527384828E-2</v>
      </c>
      <c r="F200" s="3">
        <f t="shared" ca="1" si="120"/>
        <v>3.0416366464050524E-2</v>
      </c>
      <c r="G200" s="3">
        <f t="shared" ca="1" si="121"/>
        <v>3.0629011233462611E-2</v>
      </c>
      <c r="H200" s="3">
        <f t="shared" ca="1" si="122"/>
        <v>3.0962488058854768E-2</v>
      </c>
      <c r="I200" s="3">
        <f t="shared" ca="1" si="123"/>
        <v>3.1420911168613105E-2</v>
      </c>
      <c r="J200" s="3">
        <f t="shared" ca="1" si="124"/>
        <v>3.2001062121449889E-2</v>
      </c>
      <c r="K200" s="3">
        <f t="shared" ca="1" si="125"/>
        <v>3.269493364609815E-2</v>
      </c>
      <c r="L200" s="3">
        <f t="shared" ca="1" si="126"/>
        <v>3.34922267923244E-2</v>
      </c>
      <c r="M200" s="3">
        <f t="shared" ca="1" si="127"/>
        <v>3.4382202063082019E-2</v>
      </c>
      <c r="N200" s="3">
        <f t="shared" ca="1" si="128"/>
        <v>3.5354599569951586E-2</v>
      </c>
      <c r="O200" s="3">
        <f t="shared" ca="1" si="129"/>
        <v>3.6399634841383061E-2</v>
      </c>
      <c r="P200" s="3">
        <f t="shared" ca="1" si="130"/>
        <v>3.750732452946505E-2</v>
      </c>
      <c r="Q200" s="3">
        <f t="shared" ca="1" si="131"/>
        <v>3.8666698367559704E-2</v>
      </c>
      <c r="R200" s="3">
        <f t="shared" ca="1" si="132"/>
        <v>3.9865464719447567E-2</v>
      </c>
      <c r="S200" s="3">
        <f t="shared" ca="1" si="133"/>
        <v>4.1090339076003471E-2</v>
      </c>
      <c r="T200" s="3">
        <f t="shared" ca="1" si="134"/>
        <v>4.2327833755993513E-2</v>
      </c>
      <c r="U200" s="3">
        <f t="shared" ca="1" si="135"/>
        <v>4.3565159265175513E-2</v>
      </c>
      <c r="V200" s="3">
        <f t="shared" ca="1" si="136"/>
        <v>4.4790934431844467E-2</v>
      </c>
      <c r="W200" s="3">
        <f t="shared" ca="1" si="137"/>
        <v>4.5995504935783839E-2</v>
      </c>
      <c r="X200" s="3">
        <f t="shared" ca="1" si="138"/>
        <v>4.717083666380794E-2</v>
      </c>
      <c r="Y200" s="3">
        <f t="shared" ca="1" si="139"/>
        <v>4.8310099426055429E-2</v>
      </c>
      <c r="Z200" s="3">
        <f t="shared" ca="1" si="140"/>
        <v>4.9407184993205878E-2</v>
      </c>
      <c r="AA200" s="3">
        <f t="shared" ca="1" si="141"/>
        <v>5.0456363405429E-2</v>
      </c>
      <c r="AB200" s="3">
        <f t="shared" ca="1" si="142"/>
        <v>5.1452051097027267E-2</v>
      </c>
      <c r="AC200" s="3">
        <f t="shared" ca="1" si="143"/>
        <v>5.23886027087496E-2</v>
      </c>
      <c r="AD200" s="3">
        <f t="shared" ca="1" si="144"/>
        <v>5.326012644733074E-2</v>
      </c>
      <c r="AE200" s="3">
        <f t="shared" ca="1" si="145"/>
        <v>5.4060292252452576E-2</v>
      </c>
      <c r="AF200" s="3">
        <f t="shared" ca="1" si="146"/>
        <v>5.4782114711993124E-2</v>
      </c>
      <c r="AG200" s="3">
        <f t="shared" ca="1" si="147"/>
        <v>5.5417775010245418E-2</v>
      </c>
      <c r="AH200" s="3">
        <f t="shared" ca="1" si="148"/>
        <v>5.5958583983325559E-2</v>
      </c>
      <c r="AI200" s="3">
        <f t="shared" ca="1" si="149"/>
        <v>5.6395132606403151E-2</v>
      </c>
      <c r="AJ200" s="3">
        <f t="shared" ca="1" si="150"/>
        <v>5.6717545409656407E-2</v>
      </c>
      <c r="AK200" s="3">
        <f t="shared" ca="1" si="151"/>
        <v>5.6915669904630775E-2</v>
      </c>
      <c r="AL200" s="3">
        <f t="shared" ca="1" si="152"/>
        <v>5.6979109538284091E-2</v>
      </c>
      <c r="AM200" s="3">
        <f t="shared" ca="1" si="153"/>
        <v>5.6897148340319462E-2</v>
      </c>
      <c r="AN200" s="3">
        <f t="shared" ca="1" si="154"/>
        <v>5.6658655712230672E-2</v>
      </c>
      <c r="AO200" s="3">
        <f t="shared" ca="1" si="155"/>
        <v>5.6252032252888329E-2</v>
      </c>
      <c r="AP200" s="3">
        <f t="shared" ca="1" si="156"/>
        <v>5.5665253895536691E-2</v>
      </c>
      <c r="AQ200" s="3">
        <f t="shared" ca="1" si="157"/>
        <v>5.4886039182229819E-2</v>
      </c>
      <c r="AR200" s="3">
        <f t="shared" ca="1" si="158"/>
        <v>5.3902124529534454E-2</v>
      </c>
      <c r="AS200" s="3">
        <f t="shared" ca="1" si="159"/>
        <v>5.2701688387051492E-2</v>
      </c>
      <c r="AT200" s="3">
        <f t="shared" ca="1" si="160"/>
        <v>5.1274197107029559E-2</v>
      </c>
      <c r="AU200" s="3">
        <f t="shared" ca="1" si="161"/>
        <v>4.9612295075085064E-2</v>
      </c>
      <c r="AV200" s="3">
        <f t="shared" ca="1" si="162"/>
        <v>4.7715602375601657E-2</v>
      </c>
      <c r="AW200" s="3">
        <f t="shared" ca="1" si="163"/>
        <v>4.5596900147131698E-2</v>
      </c>
      <c r="AX200" s="3">
        <f t="shared" ca="1" si="164"/>
        <v>4.3289187158744968E-2</v>
      </c>
      <c r="AY200" s="3">
        <f t="shared" ca="1" si="165"/>
        <v>4.0847845360427758E-2</v>
      </c>
      <c r="AZ200" s="3">
        <f t="shared" ca="1" si="114"/>
        <v>3.8339723628320194E-2</v>
      </c>
      <c r="BC200" s="3">
        <f t="shared" ca="1" si="166"/>
        <v>0.82848492230924986</v>
      </c>
      <c r="BD200" s="3">
        <f t="shared" ca="1" si="166"/>
        <v>1.1335262001077737</v>
      </c>
      <c r="BE200" s="3">
        <f t="shared" ca="1" si="166"/>
        <v>0.2217272982526648</v>
      </c>
    </row>
    <row r="201" spans="1:57" x14ac:dyDescent="0.2">
      <c r="A201" s="3">
        <f t="shared" si="115"/>
        <v>1.8900000000000015</v>
      </c>
      <c r="B201" s="3">
        <f t="shared" ca="1" si="116"/>
        <v>3.1393436741427937E-2</v>
      </c>
      <c r="C201" s="3">
        <f t="shared" ca="1" si="117"/>
        <v>3.0566947420202786E-2</v>
      </c>
      <c r="D201" s="3">
        <f t="shared" ca="1" si="118"/>
        <v>3.0165043410991969E-2</v>
      </c>
      <c r="E201" s="3">
        <f t="shared" ca="1" si="119"/>
        <v>3.0000026451596107E-2</v>
      </c>
      <c r="F201" s="3">
        <f t="shared" ca="1" si="120"/>
        <v>2.9971621583316711E-2</v>
      </c>
      <c r="G201" s="3">
        <f t="shared" ca="1" si="121"/>
        <v>3.0071660168642853E-2</v>
      </c>
      <c r="H201" s="3">
        <f t="shared" ca="1" si="122"/>
        <v>3.0309825933451176E-2</v>
      </c>
      <c r="I201" s="3">
        <f t="shared" ca="1" si="123"/>
        <v>3.0689284484408715E-2</v>
      </c>
      <c r="J201" s="3">
        <f t="shared" ca="1" si="124"/>
        <v>3.1205918522356216E-2</v>
      </c>
      <c r="K201" s="3">
        <f t="shared" ca="1" si="125"/>
        <v>3.1850871062632083E-2</v>
      </c>
      <c r="L201" s="3">
        <f t="shared" ca="1" si="126"/>
        <v>3.2613029938829093E-2</v>
      </c>
      <c r="M201" s="3">
        <f t="shared" ca="1" si="127"/>
        <v>3.3480860549486943E-2</v>
      </c>
      <c r="N201" s="3">
        <f t="shared" ca="1" si="128"/>
        <v>3.444330772384855E-2</v>
      </c>
      <c r="O201" s="3">
        <f t="shared" ca="1" si="129"/>
        <v>3.5489778290753518E-2</v>
      </c>
      <c r="P201" s="3">
        <f t="shared" ca="1" si="130"/>
        <v>3.6609464640760314E-2</v>
      </c>
      <c r="Q201" s="3">
        <f t="shared" ca="1" si="131"/>
        <v>3.7790565855836157E-2</v>
      </c>
      <c r="R201" s="3">
        <f t="shared" ca="1" si="132"/>
        <v>3.9019966589800663E-2</v>
      </c>
      <c r="S201" s="3">
        <f t="shared" ca="1" si="133"/>
        <v>4.0283574835789863E-2</v>
      </c>
      <c r="T201" s="3">
        <f t="shared" ca="1" si="134"/>
        <v>4.1567113883516797E-2</v>
      </c>
      <c r="U201" s="3">
        <f t="shared" ca="1" si="135"/>
        <v>4.2857019856024352E-2</v>
      </c>
      <c r="V201" s="3">
        <f t="shared" ca="1" si="136"/>
        <v>4.4141143996282585E-2</v>
      </c>
      <c r="W201" s="3">
        <f t="shared" ca="1" si="137"/>
        <v>4.5409062659149971E-2</v>
      </c>
      <c r="X201" s="3">
        <f t="shared" ca="1" si="138"/>
        <v>4.6651964426137574E-2</v>
      </c>
      <c r="Y201" s="3">
        <f t="shared" ca="1" si="139"/>
        <v>4.7862232447890674E-2</v>
      </c>
      <c r="Z201" s="3">
        <f t="shared" ca="1" si="140"/>
        <v>4.9032965176606574E-2</v>
      </c>
      <c r="AA201" s="3">
        <f t="shared" ca="1" si="141"/>
        <v>5.0157634833295738E-2</v>
      </c>
      <c r="AB201" s="3">
        <f t="shared" ca="1" si="142"/>
        <v>5.1229855922641156E-2</v>
      </c>
      <c r="AC201" s="3">
        <f t="shared" ca="1" si="143"/>
        <v>5.2243177429419703E-2</v>
      </c>
      <c r="AD201" s="3">
        <f t="shared" ca="1" si="144"/>
        <v>5.3190897946286952E-2</v>
      </c>
      <c r="AE201" s="3">
        <f t="shared" ca="1" si="145"/>
        <v>5.4065873248969332E-2</v>
      </c>
      <c r="AF201" s="3">
        <f t="shared" ca="1" si="146"/>
        <v>5.4860299908839963E-2</v>
      </c>
      <c r="AG201" s="3">
        <f t="shared" ca="1" si="147"/>
        <v>5.5565539985585298E-2</v>
      </c>
      <c r="AH201" s="3">
        <f t="shared" ca="1" si="148"/>
        <v>5.6172087761424322E-2</v>
      </c>
      <c r="AI201" s="3">
        <f t="shared" ca="1" si="149"/>
        <v>5.6669722227193124E-2</v>
      </c>
      <c r="AJ201" s="3">
        <f t="shared" ca="1" si="150"/>
        <v>5.7047759171126922E-2</v>
      </c>
      <c r="AK201" s="3">
        <f t="shared" ca="1" si="151"/>
        <v>5.7295237442964636E-2</v>
      </c>
      <c r="AL201" s="3">
        <f t="shared" ca="1" si="152"/>
        <v>5.7400949725859553E-2</v>
      </c>
      <c r="AM201" s="3">
        <f t="shared" ca="1" si="153"/>
        <v>5.7353366789588058E-2</v>
      </c>
      <c r="AN201" s="3">
        <f t="shared" ca="1" si="154"/>
        <v>5.7140543124643457E-2</v>
      </c>
      <c r="AO201" s="3">
        <f t="shared" ca="1" si="155"/>
        <v>5.6750064781878197E-2</v>
      </c>
      <c r="AP201" s="3">
        <f t="shared" ca="1" si="156"/>
        <v>5.6169096045821668E-2</v>
      </c>
      <c r="AQ201" s="3">
        <f t="shared" ca="1" si="157"/>
        <v>5.5384548970492629E-2</v>
      </c>
      <c r="AR201" s="3">
        <f t="shared" ca="1" si="158"/>
        <v>5.4383361754722193E-2</v>
      </c>
      <c r="AS201" s="3">
        <f t="shared" ca="1" si="159"/>
        <v>5.315293149910795E-2</v>
      </c>
      <c r="AT201" s="3">
        <f t="shared" ca="1" si="160"/>
        <v>5.1681981159741777E-2</v>
      </c>
      <c r="AU201" s="3">
        <f t="shared" ca="1" si="161"/>
        <v>4.9962488065431077E-2</v>
      </c>
      <c r="AV201" s="3">
        <f t="shared" ca="1" si="162"/>
        <v>4.7993529611855504E-2</v>
      </c>
      <c r="AW201" s="3">
        <f t="shared" ca="1" si="163"/>
        <v>4.5787486357728627E-2</v>
      </c>
      <c r="AX201" s="3">
        <f t="shared" ca="1" si="164"/>
        <v>4.3377001140586909E-2</v>
      </c>
      <c r="AY201" s="3">
        <f t="shared" ca="1" si="165"/>
        <v>4.0816883396897249E-2</v>
      </c>
      <c r="AZ201" s="3">
        <f t="shared" ca="1" si="114"/>
        <v>3.8173180968917607E-2</v>
      </c>
      <c r="BC201" s="3">
        <f t="shared" ca="1" si="166"/>
        <v>-0.32714642800677485</v>
      </c>
      <c r="BD201" s="3">
        <f t="shared" ca="1" si="166"/>
        <v>1.3508109812425149</v>
      </c>
      <c r="BE201" s="3">
        <f t="shared" ca="1" si="166"/>
        <v>-1.8734179100975865</v>
      </c>
    </row>
    <row r="202" spans="1:57" x14ac:dyDescent="0.2">
      <c r="A202" s="3">
        <f t="shared" si="115"/>
        <v>1.9000000000000015</v>
      </c>
      <c r="B202" s="3">
        <f t="shared" ca="1" si="116"/>
        <v>3.0963258278658902E-2</v>
      </c>
      <c r="C202" s="3">
        <f t="shared" ca="1" si="117"/>
        <v>3.0200794415850801E-2</v>
      </c>
      <c r="D202" s="3">
        <f t="shared" ca="1" si="118"/>
        <v>2.9855583700541175E-2</v>
      </c>
      <c r="E202" s="3">
        <f t="shared" ca="1" si="119"/>
        <v>2.9741787843871596E-2</v>
      </c>
      <c r="F202" s="3">
        <f t="shared" ca="1" si="120"/>
        <v>2.9761082692776528E-2</v>
      </c>
      <c r="G202" s="3">
        <f t="shared" ca="1" si="121"/>
        <v>2.9905763010033011E-2</v>
      </c>
      <c r="H202" s="3">
        <f t="shared" ca="1" si="122"/>
        <v>3.0185486637618754E-2</v>
      </c>
      <c r="I202" s="3">
        <f t="shared" ca="1" si="123"/>
        <v>3.0603376531704009E-2</v>
      </c>
      <c r="J202" s="3">
        <f t="shared" ca="1" si="124"/>
        <v>3.1155322494092849E-2</v>
      </c>
      <c r="K202" s="3">
        <f t="shared" ca="1" si="125"/>
        <v>3.1832523532618832E-2</v>
      </c>
      <c r="L202" s="3">
        <f t="shared" ca="1" si="126"/>
        <v>3.262395960288153E-2</v>
      </c>
      <c r="M202" s="3">
        <f t="shared" ca="1" si="127"/>
        <v>3.3518205971393794E-2</v>
      </c>
      <c r="N202" s="3">
        <f t="shared" ca="1" si="128"/>
        <v>3.4504316892660786E-2</v>
      </c>
      <c r="O202" s="3">
        <f t="shared" ca="1" si="129"/>
        <v>3.5571795160618681E-2</v>
      </c>
      <c r="P202" s="3">
        <f t="shared" ca="1" si="130"/>
        <v>3.6709913752443833E-2</v>
      </c>
      <c r="Q202" s="3">
        <f t="shared" ca="1" si="131"/>
        <v>3.7906946213482569E-2</v>
      </c>
      <c r="R202" s="3">
        <f t="shared" ca="1" si="132"/>
        <v>3.9149858787783334E-2</v>
      </c>
      <c r="S202" s="3">
        <f t="shared" ca="1" si="133"/>
        <v>4.0424657316062415E-2</v>
      </c>
      <c r="T202" s="3">
        <f t="shared" ca="1" si="134"/>
        <v>4.1717181327851904E-2</v>
      </c>
      <c r="U202" s="3">
        <f t="shared" ca="1" si="135"/>
        <v>4.301399767537286E-2</v>
      </c>
      <c r="V202" s="3">
        <f t="shared" ca="1" si="136"/>
        <v>4.430309495742376E-2</v>
      </c>
      <c r="W202" s="3">
        <f t="shared" ca="1" si="137"/>
        <v>4.5574185020275854E-2</v>
      </c>
      <c r="X202" s="3">
        <f t="shared" ca="1" si="138"/>
        <v>4.6818583928998493E-2</v>
      </c>
      <c r="Y202" s="3">
        <f t="shared" ca="1" si="139"/>
        <v>4.8028793017509126E-2</v>
      </c>
      <c r="Z202" s="3">
        <f t="shared" ca="1" si="140"/>
        <v>4.9198022305454586E-2</v>
      </c>
      <c r="AA202" s="3">
        <f t="shared" ca="1" si="141"/>
        <v>5.031985108842222E-2</v>
      </c>
      <c r="AB202" s="3">
        <f t="shared" ca="1" si="142"/>
        <v>5.1387996842893829E-2</v>
      </c>
      <c r="AC202" s="3">
        <f t="shared" ca="1" si="143"/>
        <v>5.2396107794457414E-2</v>
      </c>
      <c r="AD202" s="3">
        <f t="shared" ca="1" si="144"/>
        <v>5.3337577806637206E-2</v>
      </c>
      <c r="AE202" s="3">
        <f t="shared" ca="1" si="145"/>
        <v>5.4205353390098507E-2</v>
      </c>
      <c r="AF202" s="3">
        <f t="shared" ca="1" si="146"/>
        <v>5.4991718053492858E-2</v>
      </c>
      <c r="AG202" s="3">
        <f t="shared" ca="1" si="147"/>
        <v>5.5688119759259636E-2</v>
      </c>
      <c r="AH202" s="3">
        <f t="shared" ca="1" si="148"/>
        <v>5.6285141303057326E-2</v>
      </c>
      <c r="AI202" s="3">
        <f t="shared" ca="1" si="149"/>
        <v>5.6772654732181654E-2</v>
      </c>
      <c r="AJ202" s="3">
        <f t="shared" ca="1" si="150"/>
        <v>5.7140072070472905E-2</v>
      </c>
      <c r="AK202" s="3">
        <f t="shared" ca="1" si="151"/>
        <v>5.7376528439768829E-2</v>
      </c>
      <c r="AL202" s="3">
        <f t="shared" ca="1" si="152"/>
        <v>5.7470910685441065E-2</v>
      </c>
      <c r="AM202" s="3">
        <f t="shared" ca="1" si="153"/>
        <v>5.7411781260263139E-2</v>
      </c>
      <c r="AN202" s="3">
        <f t="shared" ca="1" si="154"/>
        <v>5.7187284726932873E-2</v>
      </c>
      <c r="AO202" s="3">
        <f t="shared" ca="1" si="155"/>
        <v>5.6785097622215924E-2</v>
      </c>
      <c r="AP202" s="3">
        <f t="shared" ca="1" si="156"/>
        <v>5.6192477661085774E-2</v>
      </c>
      <c r="AQ202" s="3">
        <f t="shared" ca="1" si="157"/>
        <v>5.5396435550877178E-2</v>
      </c>
      <c r="AR202" s="3">
        <f t="shared" ca="1" si="158"/>
        <v>5.4384016586005612E-2</v>
      </c>
      <c r="AS202" s="3">
        <f t="shared" ca="1" si="159"/>
        <v>5.3142742253067636E-2</v>
      </c>
      <c r="AT202" s="3">
        <f t="shared" ca="1" si="160"/>
        <v>5.1661498614730655E-2</v>
      </c>
      <c r="AU202" s="3">
        <f t="shared" ca="1" si="161"/>
        <v>4.9932503406300496E-2</v>
      </c>
      <c r="AV202" s="3">
        <f t="shared" ca="1" si="162"/>
        <v>4.795519915287548E-2</v>
      </c>
      <c r="AW202" s="3">
        <f t="shared" ca="1" si="163"/>
        <v>4.5742471702241813E-2</v>
      </c>
      <c r="AX202" s="3">
        <f t="shared" ca="1" si="164"/>
        <v>4.3327508604708256E-2</v>
      </c>
      <c r="AY202" s="3">
        <f t="shared" ca="1" si="165"/>
        <v>4.0765447188760379E-2</v>
      </c>
      <c r="AZ202" s="3">
        <f t="shared" ca="1" si="114"/>
        <v>3.8122791354406972E-2</v>
      </c>
      <c r="BC202" s="3">
        <f t="shared" ca="1" si="166"/>
        <v>4.5146604926527445E-2</v>
      </c>
      <c r="BD202" s="3">
        <f t="shared" ca="1" si="166"/>
        <v>0.26308476173763751</v>
      </c>
      <c r="BE202" s="3">
        <f t="shared" ca="1" si="166"/>
        <v>0.73487225985771776</v>
      </c>
    </row>
    <row r="203" spans="1:57" x14ac:dyDescent="0.2">
      <c r="A203" s="3">
        <f t="shared" si="115"/>
        <v>1.9100000000000015</v>
      </c>
      <c r="B203" s="3">
        <f t="shared" ca="1" si="116"/>
        <v>3.16803746775082E-2</v>
      </c>
      <c r="C203" s="3">
        <f t="shared" ca="1" si="117"/>
        <v>3.0940142696114697E-2</v>
      </c>
      <c r="D203" s="3">
        <f t="shared" ca="1" si="118"/>
        <v>3.0606092433386588E-2</v>
      </c>
      <c r="E203" s="3">
        <f t="shared" ca="1" si="119"/>
        <v>3.049452976636495E-2</v>
      </c>
      <c r="F203" s="3">
        <f t="shared" ca="1" si="120"/>
        <v>3.0509333975423009E-2</v>
      </c>
      <c r="G203" s="3">
        <f t="shared" ca="1" si="121"/>
        <v>3.064353581385475E-2</v>
      </c>
      <c r="H203" s="3">
        <f t="shared" ca="1" si="122"/>
        <v>3.0907049280319697E-2</v>
      </c>
      <c r="I203" s="3">
        <f t="shared" ca="1" si="123"/>
        <v>3.1303238051433237E-2</v>
      </c>
      <c r="J203" s="3">
        <f t="shared" ca="1" si="124"/>
        <v>3.1828282383706108E-2</v>
      </c>
      <c r="K203" s="3">
        <f t="shared" ca="1" si="125"/>
        <v>3.2473720375969975E-2</v>
      </c>
      <c r="L203" s="3">
        <f t="shared" ca="1" si="126"/>
        <v>3.3228906836663234E-2</v>
      </c>
      <c r="M203" s="3">
        <f t="shared" ca="1" si="127"/>
        <v>3.4082809267330393E-2</v>
      </c>
      <c r="N203" s="3">
        <f t="shared" ca="1" si="128"/>
        <v>3.5024873454448248E-2</v>
      </c>
      <c r="O203" s="3">
        <f t="shared" ca="1" si="129"/>
        <v>3.6044980225392681E-2</v>
      </c>
      <c r="P203" s="3">
        <f t="shared" ca="1" si="130"/>
        <v>3.7132765397405877E-2</v>
      </c>
      <c r="Q203" s="3">
        <f t="shared" ca="1" si="131"/>
        <v>3.827685949766297E-2</v>
      </c>
      <c r="R203" s="3">
        <f t="shared" ca="1" si="132"/>
        <v>3.9464593061500977E-2</v>
      </c>
      <c r="S203" s="3">
        <f t="shared" ca="1" si="133"/>
        <v>4.0682352520973922E-2</v>
      </c>
      <c r="T203" s="3">
        <f t="shared" ca="1" si="134"/>
        <v>4.191637631113284E-2</v>
      </c>
      <c r="U203" s="3">
        <f t="shared" ca="1" si="135"/>
        <v>4.3153644521822687E-2</v>
      </c>
      <c r="V203" s="3">
        <f t="shared" ca="1" si="136"/>
        <v>4.438256544629475E-2</v>
      </c>
      <c r="W203" s="3">
        <f t="shared" ca="1" si="137"/>
        <v>4.5593268637988675E-2</v>
      </c>
      <c r="X203" s="3">
        <f t="shared" ca="1" si="138"/>
        <v>4.677747983543909E-2</v>
      </c>
      <c r="Y203" s="3">
        <f t="shared" ca="1" si="139"/>
        <v>4.7928100799431876E-2</v>
      </c>
      <c r="Z203" s="3">
        <f t="shared" ca="1" si="140"/>
        <v>4.9038735403118656E-2</v>
      </c>
      <c r="AA203" s="3">
        <f t="shared" ca="1" si="141"/>
        <v>5.0103352310520786E-2</v>
      </c>
      <c r="AB203" s="3">
        <f t="shared" ca="1" si="142"/>
        <v>5.111605427121186E-2</v>
      </c>
      <c r="AC203" s="3">
        <f t="shared" ca="1" si="143"/>
        <v>5.2070871048104858E-2</v>
      </c>
      <c r="AD203" s="3">
        <f t="shared" ca="1" si="144"/>
        <v>5.2961574060786783E-2</v>
      </c>
      <c r="AE203" s="3">
        <f t="shared" ca="1" si="145"/>
        <v>5.3781482854821316E-2</v>
      </c>
      <c r="AF203" s="3">
        <f t="shared" ca="1" si="146"/>
        <v>5.4523250231360607E-2</v>
      </c>
      <c r="AG203" s="3">
        <f t="shared" ca="1" si="147"/>
        <v>5.5178692483723417E-2</v>
      </c>
      <c r="AH203" s="3">
        <f t="shared" ca="1" si="148"/>
        <v>5.5738763387780832E-2</v>
      </c>
      <c r="AI203" s="3">
        <f t="shared" ca="1" si="149"/>
        <v>5.6193710486783836E-2</v>
      </c>
      <c r="AJ203" s="3">
        <f t="shared" ca="1" si="150"/>
        <v>5.6533324416820366E-2</v>
      </c>
      <c r="AK203" s="3">
        <f t="shared" ca="1" si="151"/>
        <v>5.674711890554212E-2</v>
      </c>
      <c r="AL203" s="3">
        <f t="shared" ca="1" si="152"/>
        <v>5.6824357286867348E-2</v>
      </c>
      <c r="AM203" s="3">
        <f t="shared" ca="1" si="153"/>
        <v>5.6753976040263596E-2</v>
      </c>
      <c r="AN203" s="3">
        <f t="shared" ca="1" si="154"/>
        <v>5.6524492184820072E-2</v>
      </c>
      <c r="AO203" s="3">
        <f t="shared" ca="1" si="155"/>
        <v>5.6123955178018978E-2</v>
      </c>
      <c r="AP203" s="3">
        <f t="shared" ca="1" si="156"/>
        <v>5.5539998645648035E-2</v>
      </c>
      <c r="AQ203" s="3">
        <f t="shared" ca="1" si="157"/>
        <v>5.4760014493116071E-2</v>
      </c>
      <c r="AR203" s="3">
        <f t="shared" ca="1" si="158"/>
        <v>5.3771437832143942E-2</v>
      </c>
      <c r="AS203" s="3">
        <f t="shared" ca="1" si="159"/>
        <v>5.2562197685651395E-2</v>
      </c>
      <c r="AT203" s="3">
        <f t="shared" ca="1" si="160"/>
        <v>5.1121627144792556E-2</v>
      </c>
      <c r="AU203" s="3">
        <f t="shared" ca="1" si="161"/>
        <v>4.944246922174278E-2</v>
      </c>
      <c r="AV203" s="3">
        <f t="shared" ca="1" si="162"/>
        <v>4.7524816750124835E-2</v>
      </c>
      <c r="AW203" s="3">
        <f t="shared" ca="1" si="163"/>
        <v>4.5382344031184282E-2</v>
      </c>
      <c r="AX203" s="3">
        <f t="shared" ca="1" si="164"/>
        <v>4.3049061367499815E-2</v>
      </c>
      <c r="AY203" s="3">
        <f t="shared" ca="1" si="165"/>
        <v>4.0580718918803028E-2</v>
      </c>
      <c r="AZ203" s="3">
        <f t="shared" ca="1" si="114"/>
        <v>3.8044490092293555E-2</v>
      </c>
      <c r="BC203" s="3">
        <f t="shared" ca="1" si="166"/>
        <v>-9.7301065136275788E-2</v>
      </c>
      <c r="BD203" s="3">
        <f t="shared" ca="1" si="166"/>
        <v>-1.7439815987414446</v>
      </c>
      <c r="BE203" s="3">
        <f t="shared" ca="1" si="166"/>
        <v>-0.36769972436264542</v>
      </c>
    </row>
    <row r="204" spans="1:57" x14ac:dyDescent="0.2">
      <c r="A204" s="3">
        <f t="shared" si="115"/>
        <v>1.9200000000000015</v>
      </c>
      <c r="B204" s="3">
        <f t="shared" ca="1" si="116"/>
        <v>3.0722327990231543E-2</v>
      </c>
      <c r="C204" s="3">
        <f t="shared" ca="1" si="117"/>
        <v>3.0021703800118472E-2</v>
      </c>
      <c r="D204" s="3">
        <f t="shared" ca="1" si="118"/>
        <v>2.9720516834017049E-2</v>
      </c>
      <c r="E204" s="3">
        <f t="shared" ca="1" si="119"/>
        <v>2.9636949429725987E-2</v>
      </c>
      <c r="F204" s="3">
        <f t="shared" ca="1" si="120"/>
        <v>2.9676786061706192E-2</v>
      </c>
      <c r="G204" s="3">
        <f t="shared" ca="1" si="121"/>
        <v>2.9833514986599242E-2</v>
      </c>
      <c r="H204" s="3">
        <f t="shared" ca="1" si="122"/>
        <v>3.0117037160529089E-2</v>
      </c>
      <c r="I204" s="3">
        <f t="shared" ca="1" si="123"/>
        <v>3.0530689084748829E-2</v>
      </c>
      <c r="J204" s="3">
        <f t="shared" ca="1" si="124"/>
        <v>3.1070673552709073E-2</v>
      </c>
      <c r="K204" s="3">
        <f t="shared" ca="1" si="125"/>
        <v>3.1728599578983725E-2</v>
      </c>
      <c r="L204" s="3">
        <f t="shared" ca="1" si="126"/>
        <v>3.2493928282001233E-2</v>
      </c>
      <c r="M204" s="3">
        <f t="shared" ca="1" si="127"/>
        <v>3.3355750493783892E-2</v>
      </c>
      <c r="N204" s="3">
        <f t="shared" ca="1" si="128"/>
        <v>3.4303634372316864E-2</v>
      </c>
      <c r="O204" s="3">
        <f t="shared" ca="1" si="129"/>
        <v>3.5327569584055599E-2</v>
      </c>
      <c r="P204" s="3">
        <f t="shared" ca="1" si="130"/>
        <v>3.6417285778650735E-2</v>
      </c>
      <c r="Q204" s="3">
        <f t="shared" ca="1" si="131"/>
        <v>3.7561501720802727E-2</v>
      </c>
      <c r="R204" s="3">
        <f t="shared" ca="1" si="132"/>
        <v>3.8747643672645542E-2</v>
      </c>
      <c r="S204" s="3">
        <f t="shared" ca="1" si="133"/>
        <v>3.9962210133361889E-2</v>
      </c>
      <c r="T204" s="3">
        <f t="shared" ca="1" si="134"/>
        <v>4.1191569839671191E-2</v>
      </c>
      <c r="U204" s="3">
        <f t="shared" ca="1" si="135"/>
        <v>4.2422847357686248E-2</v>
      </c>
      <c r="V204" s="3">
        <f t="shared" ca="1" si="136"/>
        <v>4.36446017448728E-2</v>
      </c>
      <c r="W204" s="3">
        <f t="shared" ca="1" si="137"/>
        <v>4.4847111210672197E-2</v>
      </c>
      <c r="X204" s="3">
        <f t="shared" ca="1" si="138"/>
        <v>4.602224209165974E-2</v>
      </c>
      <c r="Y204" s="3">
        <f t="shared" ca="1" si="139"/>
        <v>4.7163027553529822E-2</v>
      </c>
      <c r="Z204" s="3">
        <f t="shared" ca="1" si="140"/>
        <v>4.8263196342744799E-2</v>
      </c>
      <c r="AA204" s="3">
        <f t="shared" ca="1" si="141"/>
        <v>4.931683751936055E-2</v>
      </c>
      <c r="AB204" s="3">
        <f t="shared" ca="1" si="142"/>
        <v>5.0318170140834437E-2</v>
      </c>
      <c r="AC204" s="3">
        <f t="shared" ca="1" si="143"/>
        <v>5.1261336537286581E-2</v>
      </c>
      <c r="AD204" s="3">
        <f t="shared" ca="1" si="144"/>
        <v>5.2140216703450766E-2</v>
      </c>
      <c r="AE204" s="3">
        <f t="shared" ca="1" si="145"/>
        <v>5.294823425444848E-2</v>
      </c>
      <c r="AF204" s="3">
        <f t="shared" ca="1" si="146"/>
        <v>5.3678142374207399E-2</v>
      </c>
      <c r="AG204" s="3">
        <f t="shared" ca="1" si="147"/>
        <v>5.4321856849419682E-2</v>
      </c>
      <c r="AH204" s="3">
        <f t="shared" ca="1" si="148"/>
        <v>5.4870433635991221E-2</v>
      </c>
      <c r="AI204" s="3">
        <f t="shared" ca="1" si="149"/>
        <v>5.5314226944961457E-2</v>
      </c>
      <c r="AJ204" s="3">
        <f t="shared" ca="1" si="150"/>
        <v>5.5643137134044646E-2</v>
      </c>
      <c r="AK204" s="3">
        <f t="shared" ca="1" si="151"/>
        <v>5.5846787603868443E-2</v>
      </c>
      <c r="AL204" s="3">
        <f t="shared" ca="1" si="152"/>
        <v>5.5914549237168022E-2</v>
      </c>
      <c r="AM204" s="3">
        <f t="shared" ca="1" si="153"/>
        <v>5.5835463618206224E-2</v>
      </c>
      <c r="AN204" s="3">
        <f t="shared" ca="1" si="154"/>
        <v>5.55981513412575E-2</v>
      </c>
      <c r="AO204" s="3">
        <f t="shared" ca="1" si="155"/>
        <v>5.5190765953829928E-2</v>
      </c>
      <c r="AP204" s="3">
        <f t="shared" ca="1" si="156"/>
        <v>5.4601048207777975E-2</v>
      </c>
      <c r="AQ204" s="3">
        <f t="shared" ca="1" si="157"/>
        <v>5.3816502488476553E-2</v>
      </c>
      <c r="AR204" s="3">
        <f t="shared" ca="1" si="158"/>
        <v>5.2824685188839579E-2</v>
      </c>
      <c r="AS204" s="3">
        <f t="shared" ca="1" si="159"/>
        <v>5.1613664767460619E-2</v>
      </c>
      <c r="AT204" s="3">
        <f t="shared" ca="1" si="160"/>
        <v>5.0172954018455521E-2</v>
      </c>
      <c r="AU204" s="3">
        <f t="shared" ca="1" si="161"/>
        <v>4.8495554841009626E-2</v>
      </c>
      <c r="AV204" s="3">
        <f t="shared" ca="1" si="162"/>
        <v>4.6581944249676197E-2</v>
      </c>
      <c r="AW204" s="3">
        <f t="shared" ca="1" si="163"/>
        <v>4.4446316794643705E-2</v>
      </c>
      <c r="AX204" s="3">
        <f t="shared" ca="1" si="164"/>
        <v>4.2123232441847645E-2</v>
      </c>
      <c r="AY204" s="3">
        <f t="shared" ca="1" si="165"/>
        <v>3.9668786425291903E-2</v>
      </c>
      <c r="AZ204" s="3">
        <f t="shared" ca="1" si="114"/>
        <v>3.7150285217918598E-2</v>
      </c>
      <c r="BC204" s="3">
        <f t="shared" ca="1" si="166"/>
        <v>-1.3043382127537919</v>
      </c>
      <c r="BD204" s="3">
        <f t="shared" ca="1" si="166"/>
        <v>-0.14234239641076041</v>
      </c>
      <c r="BE204" s="3">
        <f t="shared" ca="1" si="166"/>
        <v>0.32646301804100553</v>
      </c>
    </row>
    <row r="205" spans="1:57" x14ac:dyDescent="0.2">
      <c r="A205" s="3">
        <f t="shared" si="115"/>
        <v>1.9300000000000015</v>
      </c>
      <c r="B205" s="3">
        <f t="shared" ca="1" si="116"/>
        <v>3.0389094081045936E-2</v>
      </c>
      <c r="C205" s="3">
        <f t="shared" ca="1" si="117"/>
        <v>2.9720069113563025E-2</v>
      </c>
      <c r="D205" s="3">
        <f t="shared" ca="1" si="118"/>
        <v>2.9447458048246892E-2</v>
      </c>
      <c r="E205" s="3">
        <f t="shared" ca="1" si="119"/>
        <v>2.9391128966699182E-2</v>
      </c>
      <c r="F205" s="3">
        <f t="shared" ca="1" si="120"/>
        <v>2.9458551292032367E-2</v>
      </c>
      <c r="G205" s="3">
        <f t="shared" ca="1" si="121"/>
        <v>2.964347008169663E-2</v>
      </c>
      <c r="H205" s="3">
        <f t="shared" ca="1" si="122"/>
        <v>2.9955581675002525E-2</v>
      </c>
      <c r="I205" s="3">
        <f t="shared" ca="1" si="123"/>
        <v>3.0398005100465579E-2</v>
      </c>
      <c r="J205" s="3">
        <f t="shared" ca="1" si="124"/>
        <v>3.0966775364431012E-2</v>
      </c>
      <c r="K205" s="3">
        <f t="shared" ca="1" si="125"/>
        <v>3.1653381813478619E-2</v>
      </c>
      <c r="L205" s="3">
        <f t="shared" ca="1" si="126"/>
        <v>3.2447200924815331E-2</v>
      </c>
      <c r="M205" s="3">
        <f t="shared" ca="1" si="127"/>
        <v>3.3337255550140554E-2</v>
      </c>
      <c r="N205" s="3">
        <f t="shared" ca="1" si="128"/>
        <v>3.4313044656677907E-2</v>
      </c>
      <c r="O205" s="3">
        <f t="shared" ca="1" si="129"/>
        <v>3.5364475158207689E-2</v>
      </c>
      <c r="P205" s="3">
        <f t="shared" ca="1" si="130"/>
        <v>3.6481179133270002E-2</v>
      </c>
      <c r="Q205" s="3">
        <f t="shared" ca="1" si="131"/>
        <v>3.7651772442254774E-2</v>
      </c>
      <c r="R205" s="3">
        <f t="shared" ca="1" si="132"/>
        <v>3.8863586109278203E-2</v>
      </c>
      <c r="S205" s="3">
        <f t="shared" ca="1" si="133"/>
        <v>4.0103039773721205E-2</v>
      </c>
      <c r="T205" s="3">
        <f t="shared" ca="1" si="134"/>
        <v>4.1356441465842247E-2</v>
      </c>
      <c r="U205" s="3">
        <f t="shared" ca="1" si="135"/>
        <v>4.2610869062159613E-2</v>
      </c>
      <c r="V205" s="3">
        <f t="shared" ca="1" si="136"/>
        <v>4.3854841050567916E-2</v>
      </c>
      <c r="W205" s="3">
        <f t="shared" ca="1" si="137"/>
        <v>4.507859284372967E-2</v>
      </c>
      <c r="X205" s="3">
        <f t="shared" ca="1" si="138"/>
        <v>4.6273939900776925E-2</v>
      </c>
      <c r="Y205" s="3">
        <f t="shared" ca="1" si="139"/>
        <v>4.74338553700593E-2</v>
      </c>
      <c r="Z205" s="3">
        <f t="shared" ca="1" si="140"/>
        <v>4.8552001490183044E-2</v>
      </c>
      <c r="AA205" s="3">
        <f t="shared" ca="1" si="141"/>
        <v>4.9622396343854236E-2</v>
      </c>
      <c r="AB205" s="3">
        <f t="shared" ca="1" si="142"/>
        <v>5.0639183929979188E-2</v>
      </c>
      <c r="AC205" s="3">
        <f t="shared" ca="1" si="143"/>
        <v>5.1596427774422596E-2</v>
      </c>
      <c r="AD205" s="3">
        <f t="shared" ca="1" si="144"/>
        <v>5.2487925065331988E-2</v>
      </c>
      <c r="AE205" s="3">
        <f t="shared" ca="1" si="145"/>
        <v>5.3307012122029658E-2</v>
      </c>
      <c r="AF205" s="3">
        <f t="shared" ca="1" si="146"/>
        <v>5.4046351201809485E-2</v>
      </c>
      <c r="AG205" s="3">
        <f t="shared" ca="1" si="147"/>
        <v>5.4697766346848933E-2</v>
      </c>
      <c r="AH205" s="3">
        <f t="shared" ca="1" si="148"/>
        <v>5.5252224491222461E-2</v>
      </c>
      <c r="AI205" s="3">
        <f t="shared" ca="1" si="149"/>
        <v>5.5699995283213413E-2</v>
      </c>
      <c r="AJ205" s="3">
        <f t="shared" ca="1" si="150"/>
        <v>5.6030897509568051E-2</v>
      </c>
      <c r="AK205" s="3">
        <f t="shared" ca="1" si="151"/>
        <v>5.6234472909785491E-2</v>
      </c>
      <c r="AL205" s="3">
        <f t="shared" ca="1" si="152"/>
        <v>5.6300008574916086E-2</v>
      </c>
      <c r="AM205" s="3">
        <f t="shared" ca="1" si="153"/>
        <v>5.6216459871804472E-2</v>
      </c>
      <c r="AN205" s="3">
        <f t="shared" ca="1" si="154"/>
        <v>5.5972359688585833E-2</v>
      </c>
      <c r="AO205" s="3">
        <f t="shared" ca="1" si="155"/>
        <v>5.5555774431893627E-2</v>
      </c>
      <c r="AP205" s="3">
        <f t="shared" ca="1" si="156"/>
        <v>5.495436079510576E-2</v>
      </c>
      <c r="AQ205" s="3">
        <f t="shared" ca="1" si="157"/>
        <v>5.4155544527966448E-2</v>
      </c>
      <c r="AR205" s="3">
        <f t="shared" ca="1" si="158"/>
        <v>5.3146812376050956E-2</v>
      </c>
      <c r="AS205" s="3">
        <f t="shared" ca="1" si="159"/>
        <v>5.1916181747351145E-2</v>
      </c>
      <c r="AT205" s="3">
        <f t="shared" ca="1" si="160"/>
        <v>5.0453155431004232E-2</v>
      </c>
      <c r="AU205" s="3">
        <f t="shared" ca="1" si="161"/>
        <v>4.8750805427462636E-2</v>
      </c>
      <c r="AV205" s="3">
        <f t="shared" ca="1" si="162"/>
        <v>4.6809804361949051E-2</v>
      </c>
      <c r="AW205" s="3">
        <f t="shared" ca="1" si="163"/>
        <v>4.4644676330261826E-2</v>
      </c>
      <c r="AX205" s="3">
        <f t="shared" ca="1" si="164"/>
        <v>4.2290335578290275E-2</v>
      </c>
      <c r="AY205" s="3">
        <f t="shared" ca="1" si="165"/>
        <v>3.980302688251864E-2</v>
      </c>
      <c r="AZ205" s="3">
        <f t="shared" ref="AZ205:AZ268" ca="1" si="167">AZ204+AZ$2*$B$7+(AZ$3*$BC205+AZ$4*$BD205+AZ$5*$BE205)*SQRT($B$7)+(AZ204-AY204)/(AZ$11-AY$11)*$B$7</f>
        <v>3.7249919204955483E-2</v>
      </c>
      <c r="BC205" s="3">
        <f t="shared" ca="1" si="166"/>
        <v>0.25982806648758761</v>
      </c>
      <c r="BD205" s="3">
        <f t="shared" ca="1" si="166"/>
        <v>0.71091300227258447</v>
      </c>
      <c r="BE205" s="3">
        <f t="shared" ca="1" si="166"/>
        <v>0.4914433935989333</v>
      </c>
    </row>
    <row r="206" spans="1:57" x14ac:dyDescent="0.2">
      <c r="A206" s="3">
        <f t="shared" ref="A206:A269" si="168">A205+0.01</f>
        <v>1.9400000000000015</v>
      </c>
      <c r="B206" s="3">
        <f t="shared" ref="B206:B269" ca="1" si="169">B205+B$2*$B$7+(B$3*$BC206+B$4*$BD206+B$5*$BE206)*SQRT($B$7)+(C205-B205)/(C$11-B$11)*$B$7</f>
        <v>3.0771654466514475E-2</v>
      </c>
      <c r="C206" s="3">
        <f t="shared" ref="C206:C269" ca="1" si="170">C205+C$2*$B$7+(C$3*$BC206+C$4*$BD206+C$5*$BE206)*SQRT($B$7)+(D205-C205)/(D$11-C$11)*$B$7</f>
        <v>3.0040584112086127E-2</v>
      </c>
      <c r="D206" s="3">
        <f t="shared" ref="D206:D269" ca="1" si="171">D205+D$2*$B$7+(D$3*$BC206+D$4*$BD206+D$5*$BE206)*SQRT($B$7)+(E205-D205)/(E$11-D$11)*$B$7</f>
        <v>2.9707549049310437E-2</v>
      </c>
      <c r="E206" s="3">
        <f t="shared" ref="E206:E269" ca="1" si="172">E205+E$2*$B$7+(E$3*$BC206+E$4*$BD206+E$5*$BE206)*SQRT($B$7)+(F205-E205)/(F$11-E$11)*$B$7</f>
        <v>2.959400890996956E-2</v>
      </c>
      <c r="F206" s="3">
        <f t="shared" ref="F206:F269" ca="1" si="173">F205+F$2*$B$7+(F$3*$BC206+F$4*$BD206+F$5*$BE206)*SQRT($B$7)+(G205-F205)/(G$11-F$11)*$B$7</f>
        <v>2.9608995325151276E-2</v>
      </c>
      <c r="G206" s="3">
        <f t="shared" ref="G206:G269" ca="1" si="174">G205+G$2*$B$7+(G$3*$BC206+G$4*$BD206+G$5*$BE206)*SQRT($B$7)+(H205-G205)/(H$11-G$11)*$B$7</f>
        <v>2.9746406747042556E-2</v>
      </c>
      <c r="H206" s="3">
        <f t="shared" ref="H206:H269" ca="1" si="175">H205+H$2*$B$7+(H$3*$BC206+H$4*$BD206+H$5*$BE206)*SQRT($B$7)+(I205-H205)/(I$11-H$11)*$B$7</f>
        <v>3.0015640463302656E-2</v>
      </c>
      <c r="I206" s="3">
        <f t="shared" ref="I206:I269" ca="1" si="176">I205+I$2*$B$7+(I$3*$BC206+I$4*$BD206+I$5*$BE206)*SQRT($B$7)+(J205-I205)/(J$11-I$11)*$B$7</f>
        <v>3.0419504845702799E-2</v>
      </c>
      <c r="J206" s="3">
        <f t="shared" ref="J206:J269" ca="1" si="177">J205+J$2*$B$7+(J$3*$BC206+J$4*$BD206+J$5*$BE206)*SQRT($B$7)+(K205-J205)/(K$11-J$11)*$B$7</f>
        <v>3.0953773898145635E-2</v>
      </c>
      <c r="K206" s="3">
        <f t="shared" ref="K206:K269" ca="1" si="178">K205+K$2*$B$7+(K$3*$BC206+K$4*$BD206+K$5*$BE206)*SQRT($B$7)+(L205-K205)/(L$11-K$11)*$B$7</f>
        <v>3.1609723822032906E-2</v>
      </c>
      <c r="L206" s="3">
        <f t="shared" ref="L206:L269" ca="1" si="179">L205+L$2*$B$7+(L$3*$BC206+L$4*$BD206+L$5*$BE206)*SQRT($B$7)+(M205-L205)/(M$11-L$11)*$B$7</f>
        <v>3.237655260884862E-2</v>
      </c>
      <c r="M206" s="3">
        <f t="shared" ref="M206:M269" ca="1" si="180">M205+M$2*$B$7+(M$3*$BC206+M$4*$BD206+M$5*$BE206)*SQRT($B$7)+(N205-M205)/(N$11-M$11)*$B$7</f>
        <v>3.324312092804111E-2</v>
      </c>
      <c r="N206" s="3">
        <f t="shared" ref="N206:N269" ca="1" si="181">N205+N$2*$B$7+(N$3*$BC206+N$4*$BD206+N$5*$BE206)*SQRT($B$7)+(O205-N205)/(O$11-N$11)*$B$7</f>
        <v>3.4198764107114782E-2</v>
      </c>
      <c r="O206" s="3">
        <f t="shared" ref="O206:O269" ca="1" si="182">O205+O$2*$B$7+(O$3*$BC206+O$4*$BD206+O$5*$BE206)*SQRT($B$7)+(P205-O205)/(P$11-O$11)*$B$7</f>
        <v>3.5233211833086697E-2</v>
      </c>
      <c r="P206" s="3">
        <f t="shared" ref="P206:P269" ca="1" si="183">P205+P$2*$B$7+(P$3*$BC206+P$4*$BD206+P$5*$BE206)*SQRT($B$7)+(Q205-P205)/(Q$11-P$11)*$B$7</f>
        <v>3.6335904329003021E-2</v>
      </c>
      <c r="Q206" s="3">
        <f t="shared" ref="Q206:Q269" ca="1" si="184">Q205+Q$2*$B$7+(Q$3*$BC206+Q$4*$BD206+Q$5*$BE206)*SQRT($B$7)+(R205-Q205)/(R$11-Q$11)*$B$7</f>
        <v>3.7495260526549605E-2</v>
      </c>
      <c r="R206" s="3">
        <f t="shared" ref="R206:R269" ca="1" si="185">R205+R$2*$B$7+(R$3*$BC206+R$4*$BD206+R$5*$BE206)*SQRT($B$7)+(S205-R205)/(S$11-R$11)*$B$7</f>
        <v>3.8698422361669829E-2</v>
      </c>
      <c r="S206" s="3">
        <f t="shared" ref="S206:S269" ca="1" si="186">S205+S$2*$B$7+(S$3*$BC206+S$4*$BD206+S$5*$BE206)*SQRT($B$7)+(T205-S205)/(T$11-S$11)*$B$7</f>
        <v>3.9931636799290196E-2</v>
      </c>
      <c r="T206" s="3">
        <f t="shared" ref="T206:T269" ca="1" si="187">T205+T$2*$B$7+(T$3*$BC206+T$4*$BD206+T$5*$BE206)*SQRT($B$7)+(U205-T205)/(U$11-T$11)*$B$7</f>
        <v>4.1181057265826201E-2</v>
      </c>
      <c r="U206" s="3">
        <f t="shared" ref="U206:U269" ca="1" si="188">U205+U$2*$B$7+(U$3*$BC206+U$4*$BD206+U$5*$BE206)*SQRT($B$7)+(V205-U205)/(V$11-U$11)*$B$7</f>
        <v>4.2433620892882641E-2</v>
      </c>
      <c r="V206" s="3">
        <f t="shared" ref="V206:V269" ca="1" si="189">V205+V$2*$B$7+(V$3*$BC206+V$4*$BD206+V$5*$BE206)*SQRT($B$7)+(W205-V205)/(W$11-V$11)*$B$7</f>
        <v>4.3677711376519476E-2</v>
      </c>
      <c r="W206" s="3">
        <f t="shared" ref="W206:W269" ca="1" si="190">W205+W$2*$B$7+(W$3*$BC206+W$4*$BD206+W$5*$BE206)*SQRT($B$7)+(X205-W205)/(X$11-W$11)*$B$7</f>
        <v>4.4903426993287712E-2</v>
      </c>
      <c r="X206" s="3">
        <f t="shared" ref="X206:X269" ca="1" si="191">X205+X$2*$B$7+(X$3*$BC206+X$4*$BD206+X$5*$BE206)*SQRT($B$7)+(Y205-X205)/(Y$11-X$11)*$B$7</f>
        <v>4.6102437964358686E-2</v>
      </c>
      <c r="Y206" s="3">
        <f t="shared" ref="Y206:Y269" ca="1" si="192">Y205+Y$2*$B$7+(Y$3*$BC206+Y$4*$BD206+Y$5*$BE206)*SQRT($B$7)+(Z205-Y205)/(Z$11-Y$11)*$B$7</f>
        <v>4.726756311320765E-2</v>
      </c>
      <c r="Z206" s="3">
        <f t="shared" ref="Z206:Z269" ca="1" si="193">Z205+Z$2*$B$7+(Z$3*$BC206+Z$4*$BD206+Z$5*$BE206)*SQRT($B$7)+(AA205-Z205)/(AA$11-Z$11)*$B$7</f>
        <v>4.839230390347548E-2</v>
      </c>
      <c r="AA206" s="3">
        <f t="shared" ref="AA206:AA269" ca="1" si="194">AA205+AA$2*$B$7+(AA$3*$BC206+AA$4*$BD206+AA$5*$BE206)*SQRT($B$7)+(AB205-AA205)/(AB$11-AA$11)*$B$7</f>
        <v>4.947051318117502E-2</v>
      </c>
      <c r="AB206" s="3">
        <f t="shared" ref="AB206:AB269" ca="1" si="195">AB205+AB$2*$B$7+(AB$3*$BC206+AB$4*$BD206+AB$5*$BE206)*SQRT($B$7)+(AC205-AB205)/(AC$11-AB$11)*$B$7</f>
        <v>5.0496165634028055E-2</v>
      </c>
      <c r="AC206" s="3">
        <f t="shared" ref="AC206:AC269" ca="1" si="196">AC205+AC$2*$B$7+(AC$3*$BC206+AC$4*$BD206+AC$5*$BE206)*SQRT($B$7)+(AD205-AC205)/(AD$11-AC$11)*$B$7</f>
        <v>5.146315172587785E-2</v>
      </c>
      <c r="AD206" s="3">
        <f t="shared" ref="AD206:AD269" ca="1" si="197">AD205+AD$2*$B$7+(AD$3*$BC206+AD$4*$BD206+AD$5*$BE206)*SQRT($B$7)+(AE205-AD205)/(AE$11-AD$11)*$B$7</f>
        <v>5.2365091570782014E-2</v>
      </c>
      <c r="AE206" s="3">
        <f t="shared" ref="AE206:AE269" ca="1" si="198">AE205+AE$2*$B$7+(AE$3*$BC206+AE$4*$BD206+AE$5*$BE206)*SQRT($B$7)+(AF205-AE205)/(AF$11-AE$11)*$B$7</f>
        <v>5.319513994192758E-2</v>
      </c>
      <c r="AF206" s="3">
        <f t="shared" ref="AF206:AF269" ca="1" si="199">AF205+AF$2*$B$7+(AF$3*$BC206+AF$4*$BD206+AF$5*$BE206)*SQRT($B$7)+(AG205-AF205)/(AG$11-AF$11)*$B$7</f>
        <v>5.3945773975897587E-2</v>
      </c>
      <c r="AG206" s="3">
        <f t="shared" ref="AG206:AG269" ca="1" si="200">AG205+AG$2*$B$7+(AG$3*$BC206+AG$4*$BD206+AG$5*$BE206)*SQRT($B$7)+(AH205-AG205)/(AH$11-AG$11)*$B$7</f>
        <v>5.4608631847089105E-2</v>
      </c>
      <c r="AH206" s="3">
        <f t="shared" ref="AH206:AH269" ca="1" si="201">AH205+AH$2*$B$7+(AH$3*$BC206+AH$4*$BD206+AH$5*$BE206)*SQRT($B$7)+(AI205-AH205)/(AI$11-AH$11)*$B$7</f>
        <v>5.5174497379207245E-2</v>
      </c>
      <c r="AI206" s="3">
        <f t="shared" ref="AI206:AI269" ca="1" si="202">AI205+AI$2*$B$7+(AI$3*$BC206+AI$4*$BD206+AI$5*$BE206)*SQRT($B$7)+(AJ205-AI205)/(AJ$11-AI$11)*$B$7</f>
        <v>5.563346153989563E-2</v>
      </c>
      <c r="AJ206" s="3">
        <f t="shared" ref="AJ206:AJ269" ca="1" si="203">AJ205+AJ$2*$B$7+(AJ$3*$BC206+AJ$4*$BD206+AJ$5*$BE206)*SQRT($B$7)+(AK205-AJ205)/(AK$11-AJ$11)*$B$7</f>
        <v>5.5975167365409945E-2</v>
      </c>
      <c r="AK206" s="3">
        <f t="shared" ref="AK206:AK269" ca="1" si="204">AK205+AK$2*$B$7+(AK$3*$BC206+AK$4*$BD206+AK$5*$BE206)*SQRT($B$7)+(AL205-AK205)/(AL$11-AK$11)*$B$7</f>
        <v>5.6188980713790214E-2</v>
      </c>
      <c r="AL206" s="3">
        <f t="shared" ref="AL206:AL269" ca="1" si="205">AL205+AL$2*$B$7+(AL$3*$BC206+AL$4*$BD206+AL$5*$BE206)*SQRT($B$7)+(AM205-AL205)/(AM$11-AL$11)*$B$7</f>
        <v>5.6264010658167933E-2</v>
      </c>
      <c r="AM206" s="3">
        <f t="shared" ref="AM206:AM269" ca="1" si="206">AM205+AM$2*$B$7+(AM$3*$BC206+AM$4*$BD206+AM$5*$BE206)*SQRT($B$7)+(AN205-AM205)/(AN$11-AM$11)*$B$7</f>
        <v>5.6189032140475687E-2</v>
      </c>
      <c r="AN206" s="3">
        <f t="shared" ref="AN206:AN269" ca="1" si="207">AN205+AN$2*$B$7+(AN$3*$BC206+AN$4*$BD206+AN$5*$BE206)*SQRT($B$7)+(AO205-AN205)/(AO$11-AN$11)*$B$7</f>
        <v>5.5952396176295327E-2</v>
      </c>
      <c r="AO206" s="3">
        <f t="shared" ref="AO206:AO269" ca="1" si="208">AO205+AO$2*$B$7+(AO$3*$BC206+AO$4*$BD206+AO$5*$BE206)*SQRT($B$7)+(AP205-AO205)/(AP$11-AO$11)*$B$7</f>
        <v>5.5541987915314235E-2</v>
      </c>
      <c r="AP206" s="3">
        <f t="shared" ref="AP206:AP269" ca="1" si="209">AP205+AP$2*$B$7+(AP$3*$BC206+AP$4*$BD206+AP$5*$BE206)*SQRT($B$7)+(AQ205-AP205)/(AQ$11-AP$11)*$B$7</f>
        <v>5.4945285923171279E-2</v>
      </c>
      <c r="AQ206" s="3">
        <f t="shared" ref="AQ206:AQ269" ca="1" si="210">AQ205+AQ$2*$B$7+(AQ$3*$BC206+AQ$4*$BD206+AQ$5*$BE206)*SQRT($B$7)+(AR205-AQ205)/(AR$11-AQ$11)*$B$7</f>
        <v>5.4149543316026429E-2</v>
      </c>
      <c r="AR206" s="3">
        <f t="shared" ref="AR206:AR269" ca="1" si="211">AR205+AR$2*$B$7+(AR$3*$BC206+AR$4*$BD206+AR$5*$BE206)*SQRT($B$7)+(AS205-AR205)/(AS$11-AR$11)*$B$7</f>
        <v>5.3142083386331647E-2</v>
      </c>
      <c r="AS206" s="3">
        <f t="shared" ref="AS206:AS269" ca="1" si="212">AS205+AS$2*$B$7+(AS$3*$BC206+AS$4*$BD206+AS$5*$BE206)*SQRT($B$7)+(AT205-AS205)/(AT$11-AS$11)*$B$7</f>
        <v>5.1910779134670161E-2</v>
      </c>
      <c r="AT206" s="3">
        <f t="shared" ref="AT206:AT269" ca="1" si="213">AT205+AT$2*$B$7+(AT$3*$BC206+AT$4*$BD206+AT$5*$BE206)*SQRT($B$7)+(AU205-AT205)/(AU$11-AT$11)*$B$7</f>
        <v>5.0445030769606047E-2</v>
      </c>
      <c r="AU206" s="3">
        <f t="shared" ref="AU206:AU269" ca="1" si="214">AU205+AU$2*$B$7+(AU$3*$BC206+AU$4*$BD206+AU$5*$BE206)*SQRT($B$7)+(AV205-AU205)/(AV$11-AU$11)*$B$7</f>
        <v>4.8737888725327479E-2</v>
      </c>
      <c r="AV206" s="3">
        <f t="shared" ref="AV206:AV269" ca="1" si="215">AV205+AV$2*$B$7+(AV$3*$BC206+AV$4*$BD206+AV$5*$BE206)*SQRT($B$7)+(AW205-AV205)/(AW$11-AV$11)*$B$7</f>
        <v>4.6790129738706006E-2</v>
      </c>
      <c r="AW206" s="3">
        <f t="shared" ref="AW206:AW269" ca="1" si="216">AW205+AW$2*$B$7+(AW$3*$BC206+AW$4*$BD206+AW$5*$BE206)*SQRT($B$7)+(AX205-AW205)/(AX$11-AW$11)*$B$7</f>
        <v>4.4616513768117316E-2</v>
      </c>
      <c r="AX206" s="3">
        <f t="shared" ref="AX206:AX269" ca="1" si="217">AX205+AX$2*$B$7+(AX$3*$BC206+AX$4*$BD206+AX$5*$BE206)*SQRT($B$7)+(AY205-AX205)/(AY$11-AX$11)*$B$7</f>
        <v>4.2252211066935684E-2</v>
      </c>
      <c r="AY206" s="3">
        <f t="shared" ref="AY206:AY269" ca="1" si="218">AY205+AY$2*$B$7+(AY$3*$BC206+AY$4*$BD206+AY$5*$BE206)*SQRT($B$7)+(AZ205-AY205)/(AZ$11-AY$11)*$B$7</f>
        <v>3.9753516035338034E-2</v>
      </c>
      <c r="AZ206" s="3">
        <f t="shared" ca="1" si="167"/>
        <v>3.7187403572718145E-2</v>
      </c>
      <c r="BC206" s="3">
        <f t="shared" ref="BC206:BE269" ca="1" si="219">RAND()+RAND()+RAND()+RAND()+RAND()+RAND()+RAND()+RAND()+RAND()+RAND()+RAND()+RAND()-6</f>
        <v>-0.10066278862953926</v>
      </c>
      <c r="BD206" s="3">
        <f t="shared" ca="1" si="219"/>
        <v>-0.12786997510982534</v>
      </c>
      <c r="BE206" s="3">
        <f t="shared" ca="1" si="219"/>
        <v>-0.87397358781593582</v>
      </c>
    </row>
    <row r="207" spans="1:57" x14ac:dyDescent="0.2">
      <c r="A207" s="3">
        <f t="shared" si="168"/>
        <v>1.9500000000000015</v>
      </c>
      <c r="B207" s="3">
        <f t="shared" ca="1" si="169"/>
        <v>3.1083499117837685E-2</v>
      </c>
      <c r="C207" s="3">
        <f t="shared" ca="1" si="170"/>
        <v>3.0281517922250735E-2</v>
      </c>
      <c r="D207" s="3">
        <f t="shared" ca="1" si="171"/>
        <v>2.9879406284070799E-2</v>
      </c>
      <c r="E207" s="3">
        <f t="shared" ca="1" si="172"/>
        <v>2.970022016343497E-2</v>
      </c>
      <c r="F207" s="3">
        <f t="shared" ca="1" si="173"/>
        <v>2.9654530588160092E-2</v>
      </c>
      <c r="G207" s="3">
        <f t="shared" ca="1" si="174"/>
        <v>2.9736385721260701E-2</v>
      </c>
      <c r="H207" s="3">
        <f t="shared" ca="1" si="175"/>
        <v>2.9954888931661431E-2</v>
      </c>
      <c r="I207" s="3">
        <f t="shared" ca="1" si="176"/>
        <v>3.0312544292493766E-2</v>
      </c>
      <c r="J207" s="3">
        <f t="shared" ca="1" si="177"/>
        <v>3.0804871127381606E-2</v>
      </c>
      <c r="K207" s="3">
        <f t="shared" ca="1" si="178"/>
        <v>3.1422938550756292E-2</v>
      </c>
      <c r="L207" s="3">
        <f t="shared" ca="1" si="179"/>
        <v>3.215577175946685E-2</v>
      </c>
      <c r="M207" s="3">
        <f t="shared" ca="1" si="180"/>
        <v>3.2992074576579739E-2</v>
      </c>
      <c r="N207" s="3">
        <f t="shared" ca="1" si="181"/>
        <v>3.3921023783157797E-2</v>
      </c>
      <c r="O207" s="3">
        <f t="shared" ca="1" si="182"/>
        <v>3.4932176911898753E-2</v>
      </c>
      <c r="P207" s="3">
        <f t="shared" ca="1" si="183"/>
        <v>3.6014787593909185E-2</v>
      </c>
      <c r="Q207" s="3">
        <f t="shared" ca="1" si="184"/>
        <v>3.7157083354000024E-2</v>
      </c>
      <c r="R207" s="3">
        <f t="shared" ca="1" si="185"/>
        <v>3.834602273323471E-2</v>
      </c>
      <c r="S207" s="3">
        <f t="shared" ca="1" si="186"/>
        <v>3.9567685748516129E-2</v>
      </c>
      <c r="T207" s="3">
        <f t="shared" ca="1" si="187"/>
        <v>4.08080768646139E-2</v>
      </c>
      <c r="U207" s="3">
        <f t="shared" ca="1" si="188"/>
        <v>4.2053997952299464E-2</v>
      </c>
      <c r="V207" s="3">
        <f t="shared" ca="1" si="189"/>
        <v>4.3293703233931113E-2</v>
      </c>
      <c r="W207" s="3">
        <f t="shared" ca="1" si="190"/>
        <v>4.4517159052929883E-2</v>
      </c>
      <c r="X207" s="3">
        <f t="shared" ca="1" si="191"/>
        <v>4.5715895575786696E-2</v>
      </c>
      <c r="Y207" s="3">
        <f t="shared" ca="1" si="192"/>
        <v>4.6882582537119112E-2</v>
      </c>
      <c r="Z207" s="3">
        <f t="shared" ca="1" si="193"/>
        <v>4.8010565901386616E-2</v>
      </c>
      <c r="AA207" s="3">
        <f t="shared" ca="1" si="194"/>
        <v>4.9093538561437541E-2</v>
      </c>
      <c r="AB207" s="3">
        <f t="shared" ca="1" si="195"/>
        <v>5.0125311183810924E-2</v>
      </c>
      <c r="AC207" s="3">
        <f t="shared" ca="1" si="196"/>
        <v>5.1099606455105778E-2</v>
      </c>
      <c r="AD207" s="3">
        <f t="shared" ca="1" si="197"/>
        <v>5.2009872690867417E-2</v>
      </c>
      <c r="AE207" s="3">
        <f t="shared" ca="1" si="198"/>
        <v>5.284908841167462E-2</v>
      </c>
      <c r="AF207" s="3">
        <f t="shared" ca="1" si="199"/>
        <v>5.360955098347675E-2</v>
      </c>
      <c r="AG207" s="3">
        <f t="shared" ca="1" si="200"/>
        <v>5.4282718133057198E-2</v>
      </c>
      <c r="AH207" s="3">
        <f t="shared" ca="1" si="201"/>
        <v>5.4859196027364908E-2</v>
      </c>
      <c r="AI207" s="3">
        <f t="shared" ca="1" si="202"/>
        <v>5.5328902377025264E-2</v>
      </c>
      <c r="AJ207" s="3">
        <f t="shared" ca="1" si="203"/>
        <v>5.5681309830202537E-2</v>
      </c>
      <c r="AK207" s="3">
        <f t="shared" ca="1" si="204"/>
        <v>5.5905613685767006E-2</v>
      </c>
      <c r="AL207" s="3">
        <f t="shared" ca="1" si="205"/>
        <v>5.5990750315809981E-2</v>
      </c>
      <c r="AM207" s="3">
        <f t="shared" ca="1" si="206"/>
        <v>5.5925319573417696E-2</v>
      </c>
      <c r="AN207" s="3">
        <f t="shared" ca="1" si="207"/>
        <v>5.5697495978949352E-2</v>
      </c>
      <c r="AO207" s="3">
        <f t="shared" ca="1" si="208"/>
        <v>5.5294988852748937E-2</v>
      </c>
      <c r="AP207" s="3">
        <f t="shared" ca="1" si="209"/>
        <v>5.4705104107617891E-2</v>
      </c>
      <c r="AQ207" s="3">
        <f t="shared" ca="1" si="210"/>
        <v>5.3914927774759702E-2</v>
      </c>
      <c r="AR207" s="3">
        <f t="shared" ca="1" si="211"/>
        <v>5.2911625439435866E-2</v>
      </c>
      <c r="AS207" s="3">
        <f t="shared" ca="1" si="212"/>
        <v>5.1682931896376197E-2</v>
      </c>
      <c r="AT207" s="3">
        <f t="shared" ca="1" si="213"/>
        <v>5.0218151758876367E-2</v>
      </c>
      <c r="AU207" s="3">
        <f t="shared" ca="1" si="214"/>
        <v>4.851032177343708E-2</v>
      </c>
      <c r="AV207" s="3">
        <f t="shared" ca="1" si="215"/>
        <v>4.656033078861585E-2</v>
      </c>
      <c r="AW207" s="3">
        <f t="shared" ca="1" si="216"/>
        <v>4.4383180393282401E-2</v>
      </c>
      <c r="AX207" s="3">
        <f t="shared" ca="1" si="217"/>
        <v>4.2014298085638634E-2</v>
      </c>
      <c r="AY207" s="3">
        <f t="shared" ca="1" si="218"/>
        <v>3.9510028380846572E-2</v>
      </c>
      <c r="AZ207" s="3">
        <f t="shared" ca="1" si="167"/>
        <v>3.6937193730940614E-2</v>
      </c>
      <c r="BC207" s="3">
        <f t="shared" ca="1" si="219"/>
        <v>-0.40475756189441459</v>
      </c>
      <c r="BD207" s="3">
        <f t="shared" ca="1" si="219"/>
        <v>-0.27976282126777274</v>
      </c>
      <c r="BE207" s="3">
        <f t="shared" ca="1" si="219"/>
        <v>-1.0256504182059203</v>
      </c>
    </row>
    <row r="208" spans="1:57" x14ac:dyDescent="0.2">
      <c r="A208" s="3">
        <f t="shared" si="168"/>
        <v>1.9600000000000015</v>
      </c>
      <c r="B208" s="3">
        <f t="shared" ca="1" si="169"/>
        <v>3.1336993024746775E-2</v>
      </c>
      <c r="C208" s="3">
        <f t="shared" ca="1" si="170"/>
        <v>3.0517592906071707E-2</v>
      </c>
      <c r="D208" s="3">
        <f t="shared" ca="1" si="171"/>
        <v>3.0099732561424893E-2</v>
      </c>
      <c r="E208" s="3">
        <f t="shared" ca="1" si="172"/>
        <v>2.990798129787213E-2</v>
      </c>
      <c r="F208" s="3">
        <f t="shared" ca="1" si="173"/>
        <v>2.9854339903447588E-2</v>
      </c>
      <c r="G208" s="3">
        <f t="shared" ca="1" si="174"/>
        <v>2.9932915536608404E-2</v>
      </c>
      <c r="H208" s="3">
        <f t="shared" ca="1" si="175"/>
        <v>3.0152435597152784E-2</v>
      </c>
      <c r="I208" s="3">
        <f t="shared" ca="1" si="176"/>
        <v>3.051501900914597E-2</v>
      </c>
      <c r="J208" s="3">
        <f t="shared" ca="1" si="177"/>
        <v>3.1015849525005579E-2</v>
      </c>
      <c r="K208" s="3">
        <f t="shared" ca="1" si="178"/>
        <v>3.1645708015245536E-2</v>
      </c>
      <c r="L208" s="3">
        <f t="shared" ca="1" si="179"/>
        <v>3.2393365358251248E-2</v>
      </c>
      <c r="M208" s="3">
        <f t="shared" ca="1" si="180"/>
        <v>3.3247286653912377E-2</v>
      </c>
      <c r="N208" s="3">
        <f t="shared" ca="1" si="181"/>
        <v>3.4196408021898939E-2</v>
      </c>
      <c r="O208" s="3">
        <f t="shared" ca="1" si="182"/>
        <v>3.5230032709043214E-2</v>
      </c>
      <c r="P208" s="3">
        <f t="shared" ca="1" si="183"/>
        <v>3.6337145815419761E-2</v>
      </c>
      <c r="Q208" s="3">
        <f t="shared" ca="1" si="184"/>
        <v>3.7505701776410792E-2</v>
      </c>
      <c r="R208" s="3">
        <f t="shared" ca="1" si="185"/>
        <v>3.8722394224343218E-2</v>
      </c>
      <c r="S208" s="3">
        <f t="shared" ca="1" si="186"/>
        <v>3.997305474503015E-2</v>
      </c>
      <c r="T208" s="3">
        <f t="shared" ca="1" si="187"/>
        <v>4.124345727281787E-2</v>
      </c>
      <c r="U208" s="3">
        <f t="shared" ca="1" si="188"/>
        <v>4.2520186690593376E-2</v>
      </c>
      <c r="V208" s="3">
        <f t="shared" ca="1" si="189"/>
        <v>4.3791285855031017E-2</v>
      </c>
      <c r="W208" s="3">
        <f t="shared" ca="1" si="190"/>
        <v>4.5046507171197153E-2</v>
      </c>
      <c r="X208" s="3">
        <f t="shared" ca="1" si="191"/>
        <v>4.6277158727425008E-2</v>
      </c>
      <c r="Y208" s="3">
        <f t="shared" ca="1" si="192"/>
        <v>4.7475679198474292E-2</v>
      </c>
      <c r="Z208" s="3">
        <f t="shared" ca="1" si="193"/>
        <v>4.8635177117749707E-2</v>
      </c>
      <c r="AA208" s="3">
        <f t="shared" ca="1" si="194"/>
        <v>4.9749103500781003E-2</v>
      </c>
      <c r="AB208" s="3">
        <f t="shared" ca="1" si="195"/>
        <v>5.0811023075009523E-2</v>
      </c>
      <c r="AC208" s="3">
        <f t="shared" ca="1" si="196"/>
        <v>5.1814408826570964E-2</v>
      </c>
      <c r="AD208" s="3">
        <f t="shared" ca="1" si="197"/>
        <v>5.2752455340622693E-2</v>
      </c>
      <c r="AE208" s="3">
        <f t="shared" ca="1" si="198"/>
        <v>5.3617882971981036E-2</v>
      </c>
      <c r="AF208" s="3">
        <f t="shared" ca="1" si="199"/>
        <v>5.4402727459628354E-2</v>
      </c>
      <c r="AG208" s="3">
        <f t="shared" ca="1" si="200"/>
        <v>5.5098184295757829E-2</v>
      </c>
      <c r="AH208" s="3">
        <f t="shared" ca="1" si="201"/>
        <v>5.5694600235763239E-2</v>
      </c>
      <c r="AI208" s="3">
        <f t="shared" ca="1" si="202"/>
        <v>5.618163794783658E-2</v>
      </c>
      <c r="AJ208" s="3">
        <f t="shared" ca="1" si="203"/>
        <v>5.6548517845835415E-2</v>
      </c>
      <c r="AK208" s="3">
        <f t="shared" ca="1" si="204"/>
        <v>5.6784182783829178E-2</v>
      </c>
      <c r="AL208" s="3">
        <f t="shared" ca="1" si="205"/>
        <v>5.6877314542319132E-2</v>
      </c>
      <c r="AM208" s="3">
        <f t="shared" ca="1" si="206"/>
        <v>5.681625601462395E-2</v>
      </c>
      <c r="AN208" s="3">
        <f t="shared" ca="1" si="207"/>
        <v>5.6588923396404034E-2</v>
      </c>
      <c r="AO208" s="3">
        <f t="shared" ca="1" si="208"/>
        <v>5.6182768399396392E-2</v>
      </c>
      <c r="AP208" s="3">
        <f t="shared" ca="1" si="209"/>
        <v>5.5584842552128949E-2</v>
      </c>
      <c r="AQ208" s="3">
        <f t="shared" ca="1" si="210"/>
        <v>5.4781983145610315E-2</v>
      </c>
      <c r="AR208" s="3">
        <f t="shared" ca="1" si="211"/>
        <v>5.3761116605144536E-2</v>
      </c>
      <c r="AS208" s="3">
        <f t="shared" ca="1" si="212"/>
        <v>5.2509758529026028E-2</v>
      </c>
      <c r="AT208" s="3">
        <f t="shared" ca="1" si="213"/>
        <v>5.1017037730639939E-2</v>
      </c>
      <c r="AU208" s="3">
        <f t="shared" ca="1" si="214"/>
        <v>4.9275897941993274E-2</v>
      </c>
      <c r="AV208" s="3">
        <f t="shared" ca="1" si="215"/>
        <v>4.7287260870911958E-2</v>
      </c>
      <c r="AW208" s="3">
        <f t="shared" ca="1" si="216"/>
        <v>4.5066288206252705E-2</v>
      </c>
      <c r="AX208" s="3">
        <f t="shared" ca="1" si="217"/>
        <v>4.2648578705654486E-2</v>
      </c>
      <c r="AY208" s="3">
        <f t="shared" ca="1" si="218"/>
        <v>4.009044110522382E-2</v>
      </c>
      <c r="AZ208" s="3">
        <f t="shared" ca="1" si="167"/>
        <v>3.7458489566071042E-2</v>
      </c>
      <c r="BC208" s="3">
        <f t="shared" ca="1" si="219"/>
        <v>0.87872746174700112</v>
      </c>
      <c r="BD208" s="3">
        <f t="shared" ca="1" si="219"/>
        <v>0.88270280661078715</v>
      </c>
      <c r="BE208" s="3">
        <f t="shared" ca="1" si="219"/>
        <v>-3.8713035543567642E-2</v>
      </c>
    </row>
    <row r="209" spans="1:57" x14ac:dyDescent="0.2">
      <c r="A209" s="3">
        <f t="shared" si="168"/>
        <v>1.9700000000000015</v>
      </c>
      <c r="B209" s="3">
        <f t="shared" ca="1" si="169"/>
        <v>3.3770456618469752E-2</v>
      </c>
      <c r="C209" s="3">
        <f t="shared" ca="1" si="170"/>
        <v>3.2870469155914961E-2</v>
      </c>
      <c r="D209" s="3">
        <f t="shared" ca="1" si="171"/>
        <v>3.2372997688163777E-2</v>
      </c>
      <c r="E209" s="3">
        <f t="shared" ca="1" si="172"/>
        <v>3.2104273151698379E-2</v>
      </c>
      <c r="F209" s="3">
        <f t="shared" ca="1" si="173"/>
        <v>3.1977848633696689E-2</v>
      </c>
      <c r="G209" s="3">
        <f t="shared" ca="1" si="174"/>
        <v>3.1988031542988966E-2</v>
      </c>
      <c r="H209" s="3">
        <f t="shared" ca="1" si="175"/>
        <v>3.2143323080870104E-2</v>
      </c>
      <c r="I209" s="3">
        <f t="shared" ca="1" si="176"/>
        <v>3.2445607968118212E-2</v>
      </c>
      <c r="J209" s="3">
        <f t="shared" ca="1" si="177"/>
        <v>3.28898852867123E-2</v>
      </c>
      <c r="K209" s="3">
        <f t="shared" ca="1" si="178"/>
        <v>3.3466798295979878E-2</v>
      </c>
      <c r="L209" s="3">
        <f t="shared" ca="1" si="179"/>
        <v>3.4165013821970375E-2</v>
      </c>
      <c r="M209" s="3">
        <f t="shared" ca="1" si="180"/>
        <v>3.4972908156854242E-2</v>
      </c>
      <c r="N209" s="3">
        <f t="shared" ca="1" si="181"/>
        <v>3.5879326440641131E-2</v>
      </c>
      <c r="O209" s="3">
        <f t="shared" ca="1" si="182"/>
        <v>3.6873467303616451E-2</v>
      </c>
      <c r="P209" s="3">
        <f t="shared" ca="1" si="183"/>
        <v>3.7944197177876719E-2</v>
      </c>
      <c r="Q209" s="3">
        <f t="shared" ca="1" si="184"/>
        <v>3.9079347527211171E-2</v>
      </c>
      <c r="R209" s="3">
        <f t="shared" ca="1" si="185"/>
        <v>4.0265497358985054E-2</v>
      </c>
      <c r="S209" s="3">
        <f t="shared" ca="1" si="186"/>
        <v>4.1488380140156912E-2</v>
      </c>
      <c r="T209" s="3">
        <f t="shared" ca="1" si="187"/>
        <v>4.2733689499722408E-2</v>
      </c>
      <c r="U209" s="3">
        <f t="shared" ca="1" si="188"/>
        <v>4.3987943399349999E-2</v>
      </c>
      <c r="V209" s="3">
        <f t="shared" ca="1" si="189"/>
        <v>4.5239123232798592E-2</v>
      </c>
      <c r="W209" s="3">
        <f t="shared" ca="1" si="190"/>
        <v>4.6476917258205713E-2</v>
      </c>
      <c r="X209" s="3">
        <f t="shared" ca="1" si="191"/>
        <v>4.7692561260334804E-2</v>
      </c>
      <c r="Y209" s="3">
        <f t="shared" ca="1" si="192"/>
        <v>4.8878412680885684E-2</v>
      </c>
      <c r="Z209" s="3">
        <f t="shared" ca="1" si="193"/>
        <v>5.0027492487504904E-2</v>
      </c>
      <c r="AA209" s="3">
        <f t="shared" ca="1" si="194"/>
        <v>5.1133159691389977E-2</v>
      </c>
      <c r="AB209" s="3">
        <f t="shared" ca="1" si="195"/>
        <v>5.218888295987914E-2</v>
      </c>
      <c r="AC209" s="3">
        <f t="shared" ca="1" si="196"/>
        <v>5.3188035452268176E-2</v>
      </c>
      <c r="AD209" s="3">
        <f t="shared" ca="1" si="197"/>
        <v>5.4123707888840945E-2</v>
      </c>
      <c r="AE209" s="3">
        <f t="shared" ca="1" si="198"/>
        <v>5.4988512343649126E-2</v>
      </c>
      <c r="AF209" s="3">
        <f t="shared" ca="1" si="199"/>
        <v>5.5774372870777529E-2</v>
      </c>
      <c r="AG209" s="3">
        <f t="shared" ca="1" si="200"/>
        <v>5.6472372738511724E-2</v>
      </c>
      <c r="AH209" s="3">
        <f t="shared" ca="1" si="201"/>
        <v>5.7072749332294684E-2</v>
      </c>
      <c r="AI209" s="3">
        <f t="shared" ca="1" si="202"/>
        <v>5.7565060288269458E-2</v>
      </c>
      <c r="AJ209" s="3">
        <f t="shared" ca="1" si="203"/>
        <v>5.7938423735998924E-2</v>
      </c>
      <c r="AK209" s="3">
        <f t="shared" ca="1" si="204"/>
        <v>5.8181679996037787E-2</v>
      </c>
      <c r="AL209" s="3">
        <f t="shared" ca="1" si="205"/>
        <v>5.8283406164155636E-2</v>
      </c>
      <c r="AM209" s="3">
        <f t="shared" ca="1" si="206"/>
        <v>5.8231838100826869E-2</v>
      </c>
      <c r="AN209" s="3">
        <f t="shared" ca="1" si="207"/>
        <v>5.8014783645556824E-2</v>
      </c>
      <c r="AO209" s="3">
        <f t="shared" ca="1" si="208"/>
        <v>5.761958692018411E-2</v>
      </c>
      <c r="AP209" s="3">
        <f t="shared" ca="1" si="209"/>
        <v>5.7033195136066618E-2</v>
      </c>
      <c r="AQ209" s="3">
        <f t="shared" ca="1" si="210"/>
        <v>5.6242346989844746E-2</v>
      </c>
      <c r="AR209" s="3">
        <f t="shared" ca="1" si="211"/>
        <v>5.5233880100357437E-2</v>
      </c>
      <c r="AS209" s="3">
        <f t="shared" ca="1" si="212"/>
        <v>5.3995241691616097E-2</v>
      </c>
      <c r="AT209" s="3">
        <f t="shared" ca="1" si="213"/>
        <v>5.2515536387025628E-2</v>
      </c>
      <c r="AU209" s="3">
        <f t="shared" ca="1" si="214"/>
        <v>5.0787767375796468E-2</v>
      </c>
      <c r="AV209" s="3">
        <f t="shared" ca="1" si="215"/>
        <v>4.8813041724059231E-2</v>
      </c>
      <c r="AW209" s="3">
        <f t="shared" ca="1" si="216"/>
        <v>4.6606831398068545E-2</v>
      </c>
      <c r="AX209" s="3">
        <f t="shared" ca="1" si="217"/>
        <v>4.4205052228352505E-2</v>
      </c>
      <c r="AY209" s="3">
        <f t="shared" ca="1" si="218"/>
        <v>4.1664123675946657E-2</v>
      </c>
      <c r="AZ209" s="3">
        <f t="shared" ca="1" si="167"/>
        <v>3.9050710710949829E-2</v>
      </c>
      <c r="BC209" s="3">
        <f t="shared" ca="1" si="219"/>
        <v>2.4388793149515067</v>
      </c>
      <c r="BD209" s="3">
        <f t="shared" ca="1" si="219"/>
        <v>-0.75968820060423159</v>
      </c>
      <c r="BE209" s="3">
        <f t="shared" ca="1" si="219"/>
        <v>-1.2867783343135333</v>
      </c>
    </row>
    <row r="210" spans="1:57" x14ac:dyDescent="0.2">
      <c r="A210" s="3">
        <f t="shared" si="168"/>
        <v>1.9800000000000015</v>
      </c>
      <c r="B210" s="3">
        <f t="shared" ca="1" si="169"/>
        <v>3.3683026546190549E-2</v>
      </c>
      <c r="C210" s="3">
        <f t="shared" ca="1" si="170"/>
        <v>3.2756816260891608E-2</v>
      </c>
      <c r="D210" s="3">
        <f t="shared" ca="1" si="171"/>
        <v>3.2233154617312562E-2</v>
      </c>
      <c r="E210" s="3">
        <f t="shared" ca="1" si="172"/>
        <v>3.1939892052500279E-2</v>
      </c>
      <c r="F210" s="3">
        <f t="shared" ca="1" si="173"/>
        <v>3.1792066969554833E-2</v>
      </c>
      <c r="G210" s="3">
        <f t="shared" ca="1" si="174"/>
        <v>3.1784138556455871E-2</v>
      </c>
      <c r="H210" s="3">
        <f t="shared" ca="1" si="175"/>
        <v>3.1924341713653055E-2</v>
      </c>
      <c r="I210" s="3">
        <f t="shared" ca="1" si="176"/>
        <v>3.2214288007048147E-2</v>
      </c>
      <c r="J210" s="3">
        <f t="shared" ca="1" si="177"/>
        <v>3.2648752847120384E-2</v>
      </c>
      <c r="K210" s="3">
        <f t="shared" ca="1" si="178"/>
        <v>3.3218202610941633E-2</v>
      </c>
      <c r="L210" s="3">
        <f t="shared" ca="1" si="179"/>
        <v>3.3911160434871475E-2</v>
      </c>
      <c r="M210" s="3">
        <f t="shared" ca="1" si="180"/>
        <v>3.4715873817676136E-2</v>
      </c>
      <c r="N210" s="3">
        <f t="shared" ca="1" si="181"/>
        <v>3.5621056704720933E-2</v>
      </c>
      <c r="O210" s="3">
        <f t="shared" ca="1" si="182"/>
        <v>3.6615762886469581E-2</v>
      </c>
      <c r="P210" s="3">
        <f t="shared" ca="1" si="183"/>
        <v>3.768870009872205E-2</v>
      </c>
      <c r="Q210" s="3">
        <f t="shared" ca="1" si="184"/>
        <v>3.8827537058361006E-2</v>
      </c>
      <c r="R210" s="3">
        <f t="shared" ca="1" si="185"/>
        <v>4.0018698535665954E-2</v>
      </c>
      <c r="S210" s="3">
        <f t="shared" ca="1" si="186"/>
        <v>4.1247780292764769E-2</v>
      </c>
      <c r="T210" s="3">
        <f t="shared" ca="1" si="187"/>
        <v>4.2500355978738878E-2</v>
      </c>
      <c r="U210" s="3">
        <f t="shared" ca="1" si="188"/>
        <v>4.3762836800958084E-2</v>
      </c>
      <c r="V210" s="3">
        <f t="shared" ca="1" si="189"/>
        <v>4.5023102694339359E-2</v>
      </c>
      <c r="W210" s="3">
        <f t="shared" ca="1" si="190"/>
        <v>4.6270737664712368E-2</v>
      </c>
      <c r="X210" s="3">
        <f t="shared" ca="1" si="191"/>
        <v>4.7496865072434745E-2</v>
      </c>
      <c r="Y210" s="3">
        <f t="shared" ca="1" si="192"/>
        <v>4.8693721057246245E-2</v>
      </c>
      <c r="Z210" s="3">
        <f t="shared" ca="1" si="193"/>
        <v>4.9854198990017591E-2</v>
      </c>
      <c r="AA210" s="3">
        <f t="shared" ca="1" si="194"/>
        <v>5.0971525854252402E-2</v>
      </c>
      <c r="AB210" s="3">
        <f t="shared" ca="1" si="195"/>
        <v>5.2039034239604876E-2</v>
      </c>
      <c r="AC210" s="3">
        <f t="shared" ca="1" si="196"/>
        <v>5.3049957455524002E-2</v>
      </c>
      <c r="AD210" s="3">
        <f t="shared" ca="1" si="197"/>
        <v>5.3997242326856078E-2</v>
      </c>
      <c r="AE210" s="3">
        <f t="shared" ca="1" si="198"/>
        <v>5.4873352636559292E-2</v>
      </c>
      <c r="AF210" s="3">
        <f t="shared" ca="1" si="199"/>
        <v>5.5670060800794473E-2</v>
      </c>
      <c r="AG210" s="3">
        <f t="shared" ca="1" si="200"/>
        <v>5.6378297978772501E-2</v>
      </c>
      <c r="AH210" s="3">
        <f t="shared" ca="1" si="201"/>
        <v>5.6988152330497373E-2</v>
      </c>
      <c r="AI210" s="3">
        <f t="shared" ca="1" si="202"/>
        <v>5.748903657277208E-2</v>
      </c>
      <c r="AJ210" s="3">
        <f t="shared" ca="1" si="203"/>
        <v>5.7869926603634173E-2</v>
      </c>
      <c r="AK210" s="3">
        <f t="shared" ca="1" si="204"/>
        <v>5.8119520224853102E-2</v>
      </c>
      <c r="AL210" s="3">
        <f t="shared" ca="1" si="205"/>
        <v>5.8226249858258292E-2</v>
      </c>
      <c r="AM210" s="3">
        <f t="shared" ca="1" si="206"/>
        <v>5.8178204362767459E-2</v>
      </c>
      <c r="AN210" s="3">
        <f t="shared" ca="1" si="207"/>
        <v>5.7963043294809793E-2</v>
      </c>
      <c r="AO210" s="3">
        <f t="shared" ca="1" si="208"/>
        <v>5.756796330953385E-2</v>
      </c>
      <c r="AP210" s="3">
        <f t="shared" ca="1" si="209"/>
        <v>5.6979767473337335E-2</v>
      </c>
      <c r="AQ210" s="3">
        <f t="shared" ca="1" si="210"/>
        <v>5.6185056142004246E-2</v>
      </c>
      <c r="AR210" s="3">
        <f t="shared" ca="1" si="211"/>
        <v>5.5170538594305887E-2</v>
      </c>
      <c r="AS210" s="3">
        <f t="shared" ca="1" si="212"/>
        <v>5.3923554621410484E-2</v>
      </c>
      <c r="AT210" s="3">
        <f t="shared" ca="1" si="213"/>
        <v>5.2433146387440142E-2</v>
      </c>
      <c r="AU210" s="3">
        <f t="shared" ca="1" si="214"/>
        <v>5.0692339114584574E-2</v>
      </c>
      <c r="AV210" s="3">
        <f t="shared" ca="1" si="215"/>
        <v>4.8702387783414708E-2</v>
      </c>
      <c r="AW210" s="3">
        <f t="shared" ca="1" si="216"/>
        <v>4.6479034831246713E-2</v>
      </c>
      <c r="AX210" s="3">
        <f t="shared" ca="1" si="217"/>
        <v>4.4058469092292385E-2</v>
      </c>
      <c r="AY210" s="3">
        <f t="shared" ca="1" si="218"/>
        <v>4.1497179611951283E-2</v>
      </c>
      <c r="AZ210" s="3">
        <f t="shared" ca="1" si="167"/>
        <v>3.8861814620362117E-2</v>
      </c>
      <c r="BC210" s="3">
        <f t="shared" ca="1" si="219"/>
        <v>-0.25320397316432164</v>
      </c>
      <c r="BD210" s="3">
        <f t="shared" ca="1" si="219"/>
        <v>0.20416430457007184</v>
      </c>
      <c r="BE210" s="3">
        <f t="shared" ca="1" si="219"/>
        <v>-0.34944181339672564</v>
      </c>
    </row>
    <row r="211" spans="1:57" x14ac:dyDescent="0.2">
      <c r="A211" s="3">
        <f t="shared" si="168"/>
        <v>1.9900000000000015</v>
      </c>
      <c r="B211" s="3">
        <f t="shared" ca="1" si="169"/>
        <v>3.2683077233827455E-2</v>
      </c>
      <c r="C211" s="3">
        <f t="shared" ca="1" si="170"/>
        <v>3.1838519080584562E-2</v>
      </c>
      <c r="D211" s="3">
        <f t="shared" ca="1" si="171"/>
        <v>3.1388131520816293E-2</v>
      </c>
      <c r="E211" s="3">
        <f t="shared" ca="1" si="172"/>
        <v>3.1161664404252842E-2</v>
      </c>
      <c r="F211" s="3">
        <f t="shared" ca="1" si="173"/>
        <v>3.1075897374992393E-2</v>
      </c>
      <c r="G211" s="3">
        <f t="shared" ca="1" si="174"/>
        <v>3.1125715634375561E-2</v>
      </c>
      <c r="H211" s="3">
        <f t="shared" ca="1" si="175"/>
        <v>3.131937024073761E-2</v>
      </c>
      <c r="I211" s="3">
        <f t="shared" ca="1" si="176"/>
        <v>3.1658483190582919E-2</v>
      </c>
      <c r="J211" s="3">
        <f t="shared" ca="1" si="177"/>
        <v>3.2137889754487309E-2</v>
      </c>
      <c r="K211" s="3">
        <f t="shared" ca="1" si="178"/>
        <v>3.2748162686929767E-2</v>
      </c>
      <c r="L211" s="3">
        <f t="shared" ca="1" si="179"/>
        <v>3.3477964328317192E-2</v>
      </c>
      <c r="M211" s="3">
        <f t="shared" ca="1" si="180"/>
        <v>3.4315695931798222E-2</v>
      </c>
      <c r="N211" s="3">
        <f t="shared" ca="1" si="181"/>
        <v>3.5250222571001757E-2</v>
      </c>
      <c r="O211" s="3">
        <f t="shared" ca="1" si="182"/>
        <v>3.6270735515251784E-2</v>
      </c>
      <c r="P211" s="3">
        <f t="shared" ca="1" si="183"/>
        <v>3.7366066318850956E-2</v>
      </c>
      <c r="Q211" s="3">
        <f t="shared" ca="1" si="184"/>
        <v>3.8524003717783258E-2</v>
      </c>
      <c r="R211" s="3">
        <f t="shared" ca="1" si="185"/>
        <v>3.9731101171699E-2</v>
      </c>
      <c r="S211" s="3">
        <f t="shared" ca="1" si="186"/>
        <v>4.0973099688205165E-2</v>
      </c>
      <c r="T211" s="3">
        <f t="shared" ca="1" si="187"/>
        <v>4.2235735796792719E-2</v>
      </c>
      <c r="U211" s="3">
        <f t="shared" ca="1" si="188"/>
        <v>4.3505596652253377E-2</v>
      </c>
      <c r="V211" s="3">
        <f t="shared" ca="1" si="189"/>
        <v>4.4770743270604332E-2</v>
      </c>
      <c r="W211" s="3">
        <f t="shared" ca="1" si="190"/>
        <v>4.6020937837736871E-2</v>
      </c>
      <c r="X211" s="3">
        <f t="shared" ca="1" si="191"/>
        <v>4.7247473707863197E-2</v>
      </c>
      <c r="Y211" s="3">
        <f t="shared" ca="1" si="192"/>
        <v>4.8442748188678136E-2</v>
      </c>
      <c r="Z211" s="3">
        <f t="shared" ca="1" si="193"/>
        <v>4.9599809561469671E-2</v>
      </c>
      <c r="AA211" s="3">
        <f t="shared" ca="1" si="194"/>
        <v>5.0712035296859179E-2</v>
      </c>
      <c r="AB211" s="3">
        <f t="shared" ca="1" si="195"/>
        <v>5.1772904427185011E-2</v>
      </c>
      <c r="AC211" s="3">
        <f t="shared" ca="1" si="196"/>
        <v>5.2775792926949006E-2</v>
      </c>
      <c r="AD211" s="3">
        <f t="shared" ca="1" si="197"/>
        <v>5.3713786233458238E-2</v>
      </c>
      <c r="AE211" s="3">
        <f t="shared" ca="1" si="198"/>
        <v>5.4579482367452227E-2</v>
      </c>
      <c r="AF211" s="3">
        <f t="shared" ca="1" si="199"/>
        <v>5.5364784693556289E-2</v>
      </c>
      <c r="AG211" s="3">
        <f t="shared" ca="1" si="200"/>
        <v>5.6060754915390767E-2</v>
      </c>
      <c r="AH211" s="3">
        <f t="shared" ca="1" si="201"/>
        <v>5.6657614649454111E-2</v>
      </c>
      <c r="AI211" s="3">
        <f t="shared" ca="1" si="202"/>
        <v>5.7144914342776992E-2</v>
      </c>
      <c r="AJ211" s="3">
        <f t="shared" ca="1" si="203"/>
        <v>5.7511770251937919E-2</v>
      </c>
      <c r="AK211" s="3">
        <f t="shared" ca="1" si="204"/>
        <v>5.774702021262941E-2</v>
      </c>
      <c r="AL211" s="3">
        <f t="shared" ca="1" si="205"/>
        <v>5.7839234521999877E-2</v>
      </c>
      <c r="AM211" s="3">
        <f t="shared" ca="1" si="206"/>
        <v>5.7776637607591393E-2</v>
      </c>
      <c r="AN211" s="3">
        <f t="shared" ca="1" si="207"/>
        <v>5.7547023354896178E-2</v>
      </c>
      <c r="AO211" s="3">
        <f t="shared" ca="1" si="208"/>
        <v>5.7137723614618795E-2</v>
      </c>
      <c r="AP211" s="3">
        <f t="shared" ca="1" si="209"/>
        <v>5.6535680020090281E-2</v>
      </c>
      <c r="AQ211" s="3">
        <f t="shared" ca="1" si="210"/>
        <v>5.5727637382065487E-2</v>
      </c>
      <c r="AR211" s="3">
        <f t="shared" ca="1" si="211"/>
        <v>5.4700459653203991E-2</v>
      </c>
      <c r="AS211" s="3">
        <f t="shared" ca="1" si="212"/>
        <v>5.3441662687113506E-2</v>
      </c>
      <c r="AT211" s="3">
        <f t="shared" ca="1" si="213"/>
        <v>5.1940510474290054E-2</v>
      </c>
      <c r="AU211" s="3">
        <f t="shared" ca="1" si="214"/>
        <v>5.0190335383343269E-2</v>
      </c>
      <c r="AV211" s="3">
        <f t="shared" ca="1" si="215"/>
        <v>4.8192825356228292E-2</v>
      </c>
      <c r="AW211" s="3">
        <f t="shared" ca="1" si="216"/>
        <v>4.5964275947786709E-2</v>
      </c>
      <c r="AX211" s="3">
        <f t="shared" ca="1" si="217"/>
        <v>4.3541427523339102E-2</v>
      </c>
      <c r="AY211" s="3">
        <f t="shared" ca="1" si="218"/>
        <v>4.0981119581973986E-2</v>
      </c>
      <c r="AZ211" s="3">
        <f t="shared" ca="1" si="167"/>
        <v>3.8350298366453768E-2</v>
      </c>
      <c r="BC211" s="3">
        <f t="shared" ca="1" si="219"/>
        <v>-0.65509323837454758</v>
      </c>
      <c r="BD211" s="3">
        <f t="shared" ca="1" si="219"/>
        <v>0.29421101943706063</v>
      </c>
      <c r="BE211" s="3">
        <f t="shared" ca="1" si="219"/>
        <v>0.95885358893948069</v>
      </c>
    </row>
    <row r="212" spans="1:57" x14ac:dyDescent="0.2">
      <c r="A212" s="3">
        <f t="shared" si="168"/>
        <v>2.0000000000000013</v>
      </c>
      <c r="B212" s="3">
        <f t="shared" ca="1" si="169"/>
        <v>3.3916105705931329E-2</v>
      </c>
      <c r="C212" s="3">
        <f t="shared" ca="1" si="170"/>
        <v>3.3001394644311607E-2</v>
      </c>
      <c r="D212" s="3">
        <f t="shared" ca="1" si="171"/>
        <v>3.2482236137803128E-2</v>
      </c>
      <c r="E212" s="3">
        <f t="shared" ca="1" si="172"/>
        <v>3.2189998461926841E-2</v>
      </c>
      <c r="F212" s="3">
        <f t="shared" ca="1" si="173"/>
        <v>3.2042898373767476E-2</v>
      </c>
      <c r="G212" s="3">
        <f t="shared" ca="1" si="174"/>
        <v>3.2035961067458214E-2</v>
      </c>
      <c r="H212" s="3">
        <f t="shared" ca="1" si="175"/>
        <v>3.2177175821215445E-2</v>
      </c>
      <c r="I212" s="3">
        <f t="shared" ca="1" si="176"/>
        <v>3.2467898227277192E-2</v>
      </c>
      <c r="J212" s="3">
        <f t="shared" ca="1" si="177"/>
        <v>3.2902746523203179E-2</v>
      </c>
      <c r="K212" s="3">
        <f t="shared" ca="1" si="178"/>
        <v>3.3472122673953504E-2</v>
      </c>
      <c r="L212" s="3">
        <f t="shared" ca="1" si="179"/>
        <v>3.4164550691530217E-2</v>
      </c>
      <c r="M212" s="3">
        <f t="shared" ca="1" si="180"/>
        <v>3.4968307707483146E-2</v>
      </c>
      <c r="N212" s="3">
        <f t="shared" ca="1" si="181"/>
        <v>3.5872131827257868E-2</v>
      </c>
      <c r="O212" s="3">
        <f t="shared" ca="1" si="182"/>
        <v>3.6865073702372596E-2</v>
      </c>
      <c r="P212" s="3">
        <f t="shared" ca="1" si="183"/>
        <v>3.7935810806185834E-2</v>
      </c>
      <c r="Q212" s="3">
        <f t="shared" ca="1" si="184"/>
        <v>3.9071974243729386E-2</v>
      </c>
      <c r="R212" s="3">
        <f t="shared" ca="1" si="185"/>
        <v>4.0259968671687706E-2</v>
      </c>
      <c r="S212" s="3">
        <f t="shared" ca="1" si="186"/>
        <v>4.1485402872386626E-2</v>
      </c>
      <c r="T212" s="3">
        <f t="shared" ca="1" si="187"/>
        <v>4.2733898693608059E-2</v>
      </c>
      <c r="U212" s="3">
        <f t="shared" ca="1" si="188"/>
        <v>4.3991941516780347E-2</v>
      </c>
      <c r="V212" s="3">
        <f t="shared" ca="1" si="189"/>
        <v>4.5247495557541269E-2</v>
      </c>
      <c r="W212" s="3">
        <f t="shared" ca="1" si="190"/>
        <v>4.6490223194660743E-2</v>
      </c>
      <c r="X212" s="3">
        <f t="shared" ca="1" si="191"/>
        <v>4.77113097762287E-2</v>
      </c>
      <c r="Y212" s="3">
        <f t="shared" ca="1" si="192"/>
        <v>4.8903035829285429E-2</v>
      </c>
      <c r="Z212" s="3">
        <f t="shared" ca="1" si="193"/>
        <v>5.0058326633611323E-2</v>
      </c>
      <c r="AA212" s="3">
        <f t="shared" ca="1" si="194"/>
        <v>5.1170432242598013E-2</v>
      </c>
      <c r="AB212" s="3">
        <f t="shared" ca="1" si="195"/>
        <v>5.2232700232256506E-2</v>
      </c>
      <c r="AC212" s="3">
        <f t="shared" ca="1" si="196"/>
        <v>5.3238371337630798E-2</v>
      </c>
      <c r="AD212" s="3">
        <f t="shared" ca="1" si="197"/>
        <v>5.4180391697536322E-2</v>
      </c>
      <c r="AE212" s="3">
        <f t="shared" ca="1" si="198"/>
        <v>5.5051215681248718E-2</v>
      </c>
      <c r="AF212" s="3">
        <f t="shared" ca="1" si="199"/>
        <v>5.5842599770317823E-2</v>
      </c>
      <c r="AG212" s="3">
        <f t="shared" ca="1" si="200"/>
        <v>5.6545458447556325E-2</v>
      </c>
      <c r="AH212" s="3">
        <f t="shared" ca="1" si="201"/>
        <v>5.7149869047972916E-2</v>
      </c>
      <c r="AI212" s="3">
        <f t="shared" ca="1" si="202"/>
        <v>5.7645241977933366E-2</v>
      </c>
      <c r="AJ212" s="3">
        <f t="shared" ca="1" si="203"/>
        <v>5.8020556022605939E-2</v>
      </c>
      <c r="AK212" s="3">
        <f t="shared" ca="1" si="204"/>
        <v>5.8264511184975276E-2</v>
      </c>
      <c r="AL212" s="3">
        <f t="shared" ca="1" si="205"/>
        <v>5.8365537767916038E-2</v>
      </c>
      <c r="AM212" s="3">
        <f t="shared" ca="1" si="206"/>
        <v>5.8311717919344572E-2</v>
      </c>
      <c r="AN212" s="3">
        <f t="shared" ca="1" si="207"/>
        <v>5.809070204768714E-2</v>
      </c>
      <c r="AO212" s="3">
        <f t="shared" ca="1" si="208"/>
        <v>5.7689679443173006E-2</v>
      </c>
      <c r="AP212" s="3">
        <f t="shared" ca="1" si="209"/>
        <v>5.709545260036844E-2</v>
      </c>
      <c r="AQ212" s="3">
        <f t="shared" ca="1" si="210"/>
        <v>5.6294633165918623E-2</v>
      </c>
      <c r="AR212" s="3">
        <f t="shared" ca="1" si="211"/>
        <v>5.5273962370683598E-2</v>
      </c>
      <c r="AS212" s="3">
        <f t="shared" ca="1" si="212"/>
        <v>5.402085522253041E-2</v>
      </c>
      <c r="AT212" s="3">
        <f t="shared" ca="1" si="213"/>
        <v>5.2524521421271043E-2</v>
      </c>
      <c r="AU212" s="3">
        <f t="shared" ca="1" si="214"/>
        <v>5.0778325174775492E-2</v>
      </c>
      <c r="AV212" s="3">
        <f t="shared" ca="1" si="215"/>
        <v>4.8784111966047095E-2</v>
      </c>
      <c r="AW212" s="3">
        <f t="shared" ca="1" si="216"/>
        <v>4.6558452612265662E-2</v>
      </c>
      <c r="AX212" s="3">
        <f t="shared" ca="1" si="217"/>
        <v>4.4138357164853301E-2</v>
      </c>
      <c r="AY212" s="3">
        <f t="shared" ca="1" si="218"/>
        <v>4.1580736704307342E-2</v>
      </c>
      <c r="AZ212" s="3">
        <f t="shared" ca="1" si="167"/>
        <v>3.8952480457560695E-2</v>
      </c>
      <c r="BC212" s="3">
        <f t="shared" ca="1" si="219"/>
        <v>0.91876389678489545</v>
      </c>
      <c r="BD212" s="3">
        <f t="shared" ca="1" si="219"/>
        <v>-0.43400486452960241</v>
      </c>
      <c r="BE212" s="3">
        <f t="shared" ca="1" si="219"/>
        <v>-1.0624573562814472</v>
      </c>
    </row>
    <row r="213" spans="1:57" x14ac:dyDescent="0.2">
      <c r="A213" s="3">
        <f t="shared" si="168"/>
        <v>2.0100000000000011</v>
      </c>
      <c r="B213" s="3">
        <f t="shared" ca="1" si="169"/>
        <v>3.3248519493900508E-2</v>
      </c>
      <c r="C213" s="3">
        <f t="shared" ca="1" si="170"/>
        <v>3.2456818825707265E-2</v>
      </c>
      <c r="D213" s="3">
        <f t="shared" ca="1" si="171"/>
        <v>3.2043834925106179E-2</v>
      </c>
      <c r="E213" s="3">
        <f t="shared" ca="1" si="172"/>
        <v>3.1843231181078319E-2</v>
      </c>
      <c r="F213" s="3">
        <f t="shared" ca="1" si="173"/>
        <v>3.1775315835216519E-2</v>
      </c>
      <c r="G213" s="3">
        <f t="shared" ca="1" si="174"/>
        <v>3.1835926352913775E-2</v>
      </c>
      <c r="H213" s="3">
        <f t="shared" ca="1" si="175"/>
        <v>3.2033470453710078E-2</v>
      </c>
      <c r="I213" s="3">
        <f t="shared" ca="1" si="176"/>
        <v>3.2369718626927543E-2</v>
      </c>
      <c r="J213" s="3">
        <f t="shared" ca="1" si="177"/>
        <v>3.2839753315905218E-2</v>
      </c>
      <c r="K213" s="3">
        <f t="shared" ca="1" si="178"/>
        <v>3.3434486659232016E-2</v>
      </c>
      <c r="L213" s="3">
        <f t="shared" ca="1" si="179"/>
        <v>3.4142984938566719E-2</v>
      </c>
      <c r="M213" s="3">
        <f t="shared" ca="1" si="180"/>
        <v>3.49540814208541E-2</v>
      </c>
      <c r="N213" s="3">
        <f t="shared" ca="1" si="181"/>
        <v>3.585706728428939E-2</v>
      </c>
      <c r="O213" s="3">
        <f t="shared" ca="1" si="182"/>
        <v>3.6841532607247755E-2</v>
      </c>
      <c r="P213" s="3">
        <f t="shared" ca="1" si="183"/>
        <v>3.7896681025068796E-2</v>
      </c>
      <c r="Q213" s="3">
        <f t="shared" ca="1" si="184"/>
        <v>3.901066650231734E-2</v>
      </c>
      <c r="R213" s="3">
        <f t="shared" ca="1" si="185"/>
        <v>4.0170425538191105E-2</v>
      </c>
      <c r="S213" s="3">
        <f t="shared" ca="1" si="186"/>
        <v>4.1362115354531673E-2</v>
      </c>
      <c r="T213" s="3">
        <f t="shared" ca="1" si="187"/>
        <v>4.2571923689504264E-2</v>
      </c>
      <c r="U213" s="3">
        <f t="shared" ca="1" si="188"/>
        <v>4.3786914564558972E-2</v>
      </c>
      <c r="V213" s="3">
        <f t="shared" ca="1" si="189"/>
        <v>4.4995635648744779E-2</v>
      </c>
      <c r="W213" s="3">
        <f t="shared" ca="1" si="190"/>
        <v>4.6188329663655651E-2</v>
      </c>
      <c r="X213" s="3">
        <f t="shared" ca="1" si="191"/>
        <v>4.7356754089694059E-2</v>
      </c>
      <c r="Y213" s="3">
        <f t="shared" ca="1" si="192"/>
        <v>4.8493752862754147E-2</v>
      </c>
      <c r="Z213" s="3">
        <f t="shared" ca="1" si="193"/>
        <v>4.9592808486719715E-2</v>
      </c>
      <c r="AA213" s="3">
        <f t="shared" ca="1" si="194"/>
        <v>5.0647723830896135E-2</v>
      </c>
      <c r="AB213" s="3">
        <f t="shared" ca="1" si="195"/>
        <v>5.1652395253229934E-2</v>
      </c>
      <c r="AC213" s="3">
        <f t="shared" ca="1" si="196"/>
        <v>5.2600608482052016E-2</v>
      </c>
      <c r="AD213" s="3">
        <f t="shared" ca="1" si="197"/>
        <v>5.3485850584552172E-2</v>
      </c>
      <c r="AE213" s="3">
        <f t="shared" ca="1" si="198"/>
        <v>5.4301112527835399E-2</v>
      </c>
      <c r="AF213" s="3">
        <f t="shared" ca="1" si="199"/>
        <v>5.5038684217546853E-2</v>
      </c>
      <c r="AG213" s="3">
        <f t="shared" ca="1" si="200"/>
        <v>5.5690013288403367E-2</v>
      </c>
      <c r="AH213" s="3">
        <f t="shared" ca="1" si="201"/>
        <v>5.6245713192665817E-2</v>
      </c>
      <c r="AI213" s="3">
        <f t="shared" ca="1" si="202"/>
        <v>5.6695734661345629E-2</v>
      </c>
      <c r="AJ213" s="3">
        <f t="shared" ca="1" si="203"/>
        <v>5.7029599314900294E-2</v>
      </c>
      <c r="AK213" s="3">
        <f t="shared" ca="1" si="204"/>
        <v>5.7236549594300724E-2</v>
      </c>
      <c r="AL213" s="3">
        <f t="shared" ca="1" si="205"/>
        <v>5.730555607636624E-2</v>
      </c>
      <c r="AM213" s="3">
        <f t="shared" ca="1" si="206"/>
        <v>5.7225238919364096E-2</v>
      </c>
      <c r="AN213" s="3">
        <f t="shared" ca="1" si="207"/>
        <v>5.6983785386911866E-2</v>
      </c>
      <c r="AO213" s="3">
        <f t="shared" ca="1" si="208"/>
        <v>5.6568922591123165E-2</v>
      </c>
      <c r="AP213" s="3">
        <f t="shared" ca="1" si="209"/>
        <v>5.5967994321218052E-2</v>
      </c>
      <c r="AQ213" s="3">
        <f t="shared" ca="1" si="210"/>
        <v>5.5168159582503686E-2</v>
      </c>
      <c r="AR213" s="3">
        <f t="shared" ca="1" si="211"/>
        <v>5.4156717635487212E-2</v>
      </c>
      <c r="AS213" s="3">
        <f t="shared" ca="1" si="212"/>
        <v>5.2921663887321571E-2</v>
      </c>
      <c r="AT213" s="3">
        <f t="shared" ca="1" si="213"/>
        <v>5.145283578365905E-2</v>
      </c>
      <c r="AU213" s="3">
        <f t="shared" ca="1" si="214"/>
        <v>4.9744312199591217E-2</v>
      </c>
      <c r="AV213" s="3">
        <f t="shared" ca="1" si="215"/>
        <v>4.7798778827520844E-2</v>
      </c>
      <c r="AW213" s="3">
        <f t="shared" ca="1" si="216"/>
        <v>4.5633761949366684E-2</v>
      </c>
      <c r="AX213" s="3">
        <f t="shared" ca="1" si="217"/>
        <v>4.3287217654483977E-2</v>
      </c>
      <c r="AY213" s="3">
        <f t="shared" ca="1" si="218"/>
        <v>4.0816806346759535E-2</v>
      </c>
      <c r="AZ213" s="3">
        <f t="shared" ca="1" si="167"/>
        <v>3.8290044141779729E-2</v>
      </c>
      <c r="BC213" s="3">
        <f t="shared" ca="1" si="219"/>
        <v>-0.89745738474614178</v>
      </c>
      <c r="BD213" s="3">
        <f t="shared" ca="1" si="219"/>
        <v>-1.151234830203447</v>
      </c>
      <c r="BE213" s="3">
        <f t="shared" ca="1" si="219"/>
        <v>1.0137719606187767</v>
      </c>
    </row>
    <row r="214" spans="1:57" x14ac:dyDescent="0.2">
      <c r="A214" s="3">
        <f t="shared" si="168"/>
        <v>2.0200000000000009</v>
      </c>
      <c r="B214" s="3">
        <f t="shared" ca="1" si="169"/>
        <v>3.3892419678352693E-2</v>
      </c>
      <c r="C214" s="3">
        <f t="shared" ca="1" si="170"/>
        <v>3.3135722631378761E-2</v>
      </c>
      <c r="D214" s="3">
        <f t="shared" ca="1" si="171"/>
        <v>3.2751658021231561E-2</v>
      </c>
      <c r="E214" s="3">
        <f t="shared" ca="1" si="172"/>
        <v>3.2575736746334912E-2</v>
      </c>
      <c r="F214" s="3">
        <f t="shared" ca="1" si="173"/>
        <v>3.2529889417086462E-2</v>
      </c>
      <c r="G214" s="3">
        <f t="shared" ca="1" si="174"/>
        <v>3.2610314362101961E-2</v>
      </c>
      <c r="H214" s="3">
        <f t="shared" ca="1" si="175"/>
        <v>3.2825394139921873E-2</v>
      </c>
      <c r="I214" s="3">
        <f t="shared" ca="1" si="176"/>
        <v>3.3176871591688001E-2</v>
      </c>
      <c r="J214" s="3">
        <f t="shared" ca="1" si="177"/>
        <v>3.3659850754437365E-2</v>
      </c>
      <c r="K214" s="3">
        <f t="shared" ca="1" si="178"/>
        <v>3.4265311050869933E-2</v>
      </c>
      <c r="L214" s="3">
        <f t="shared" ca="1" si="179"/>
        <v>3.4982417778177642E-2</v>
      </c>
      <c r="M214" s="3">
        <f t="shared" ca="1" si="180"/>
        <v>3.5800116746008984E-2</v>
      </c>
      <c r="N214" s="3">
        <f t="shared" ca="1" si="181"/>
        <v>3.6707808400952675E-2</v>
      </c>
      <c r="O214" s="3">
        <f t="shared" ca="1" si="182"/>
        <v>3.7695178451504954E-2</v>
      </c>
      <c r="P214" s="3">
        <f t="shared" ca="1" si="183"/>
        <v>3.875151309749926E-2</v>
      </c>
      <c r="Q214" s="3">
        <f t="shared" ca="1" si="184"/>
        <v>3.9865045811254697E-2</v>
      </c>
      <c r="R214" s="3">
        <f t="shared" ca="1" si="185"/>
        <v>4.1022801734983981E-2</v>
      </c>
      <c r="S214" s="3">
        <f t="shared" ca="1" si="186"/>
        <v>4.2211043347623468E-2</v>
      </c>
      <c r="T214" s="3">
        <f t="shared" ca="1" si="187"/>
        <v>4.3416081001276113E-2</v>
      </c>
      <c r="U214" s="3">
        <f t="shared" ca="1" si="188"/>
        <v>4.4625113922243241E-2</v>
      </c>
      <c r="V214" s="3">
        <f t="shared" ca="1" si="189"/>
        <v>4.5826829639334946E-2</v>
      </c>
      <c r="W214" s="3">
        <f t="shared" ca="1" si="190"/>
        <v>4.7011607521320692E-2</v>
      </c>
      <c r="X214" s="3">
        <f t="shared" ca="1" si="191"/>
        <v>4.8171333475007981E-2</v>
      </c>
      <c r="Y214" s="3">
        <f t="shared" ca="1" si="192"/>
        <v>4.929897119001149E-2</v>
      </c>
      <c r="Z214" s="3">
        <f t="shared" ca="1" si="193"/>
        <v>5.0388116774716288E-2</v>
      </c>
      <c r="AA214" s="3">
        <f t="shared" ca="1" si="194"/>
        <v>5.1432682302223601E-2</v>
      </c>
      <c r="AB214" s="3">
        <f t="shared" ca="1" si="195"/>
        <v>5.2426669305204177E-2</v>
      </c>
      <c r="AC214" s="3">
        <f t="shared" ca="1" si="196"/>
        <v>5.3363964892539251E-2</v>
      </c>
      <c r="AD214" s="3">
        <f t="shared" ca="1" si="197"/>
        <v>5.4238153441743729E-2</v>
      </c>
      <c r="AE214" s="3">
        <f t="shared" ca="1" si="198"/>
        <v>5.5042318922838972E-2</v>
      </c>
      <c r="AF214" s="3">
        <f t="shared" ca="1" si="199"/>
        <v>5.57688411286833E-2</v>
      </c>
      <c r="AG214" s="3">
        <f t="shared" ca="1" si="200"/>
        <v>5.6409257373766307E-2</v>
      </c>
      <c r="AH214" s="3">
        <f t="shared" ca="1" si="201"/>
        <v>5.6954273780310614E-2</v>
      </c>
      <c r="AI214" s="3">
        <f t="shared" ca="1" si="202"/>
        <v>5.7393937922747842E-2</v>
      </c>
      <c r="AJ214" s="3">
        <f t="shared" ca="1" si="203"/>
        <v>5.7717870717440313E-2</v>
      </c>
      <c r="AK214" s="3">
        <f t="shared" ca="1" si="204"/>
        <v>5.7915413468626054E-2</v>
      </c>
      <c r="AL214" s="3">
        <f t="shared" ca="1" si="205"/>
        <v>5.7975633450358839E-2</v>
      </c>
      <c r="AM214" s="3">
        <f t="shared" ca="1" si="206"/>
        <v>5.7887245276715307E-2</v>
      </c>
      <c r="AN214" s="3">
        <f t="shared" ca="1" si="207"/>
        <v>5.7638529554399895E-2</v>
      </c>
      <c r="AO214" s="3">
        <f t="shared" ca="1" si="208"/>
        <v>5.7217307755427604E-2</v>
      </c>
      <c r="AP214" s="3">
        <f t="shared" ca="1" si="209"/>
        <v>5.6611021553514128E-2</v>
      </c>
      <c r="AQ214" s="3">
        <f t="shared" ca="1" si="210"/>
        <v>5.5806933994609981E-2</v>
      </c>
      <c r="AR214" s="3">
        <f t="shared" ca="1" si="211"/>
        <v>5.479245928482384E-2</v>
      </c>
      <c r="AS214" s="3">
        <f t="shared" ca="1" si="212"/>
        <v>5.3555730646087318E-2</v>
      </c>
      <c r="AT214" s="3">
        <f t="shared" ca="1" si="213"/>
        <v>5.2086771476882308E-2</v>
      </c>
      <c r="AU214" s="3">
        <f t="shared" ca="1" si="214"/>
        <v>5.0379934298927162E-2</v>
      </c>
      <c r="AV214" s="3">
        <f t="shared" ca="1" si="215"/>
        <v>4.8438303787692559E-2</v>
      </c>
      <c r="AW214" s="3">
        <f t="shared" ca="1" si="216"/>
        <v>4.6279917969861757E-2</v>
      </c>
      <c r="AX214" s="3">
        <f t="shared" ca="1" si="217"/>
        <v>4.3943231506993898E-2</v>
      </c>
      <c r="AY214" s="3">
        <f t="shared" ca="1" si="218"/>
        <v>4.1486208146232252E-2</v>
      </c>
      <c r="AZ214" s="3">
        <f t="shared" ca="1" si="167"/>
        <v>3.8976249124826341E-2</v>
      </c>
      <c r="BC214" s="3">
        <f t="shared" ca="1" si="219"/>
        <v>1.1492228909189297</v>
      </c>
      <c r="BD214" s="3">
        <f t="shared" ca="1" si="219"/>
        <v>-0.14694713138746796</v>
      </c>
      <c r="BE214" s="3">
        <f t="shared" ca="1" si="219"/>
        <v>0.27691612181521119</v>
      </c>
    </row>
    <row r="215" spans="1:57" x14ac:dyDescent="0.2">
      <c r="A215" s="3">
        <f t="shared" si="168"/>
        <v>2.0300000000000007</v>
      </c>
      <c r="B215" s="3">
        <f t="shared" ca="1" si="169"/>
        <v>3.3657784547246994E-2</v>
      </c>
      <c r="C215" s="3">
        <f t="shared" ca="1" si="170"/>
        <v>3.2928216083225118E-2</v>
      </c>
      <c r="D215" s="3">
        <f t="shared" ca="1" si="171"/>
        <v>3.2564159624806688E-2</v>
      </c>
      <c r="E215" s="3">
        <f t="shared" ca="1" si="172"/>
        <v>3.2403042232387248E-2</v>
      </c>
      <c r="F215" s="3">
        <f t="shared" ca="1" si="173"/>
        <v>3.2368464810399379E-2</v>
      </c>
      <c r="G215" s="3">
        <f t="shared" ca="1" si="174"/>
        <v>3.245705198553888E-2</v>
      </c>
      <c r="H215" s="3">
        <f t="shared" ca="1" si="175"/>
        <v>3.2677234260944828E-2</v>
      </c>
      <c r="I215" s="3">
        <f t="shared" ca="1" si="176"/>
        <v>3.3030800969758009E-2</v>
      </c>
      <c r="J215" s="3">
        <f t="shared" ca="1" si="177"/>
        <v>3.3512951811863437E-2</v>
      </c>
      <c r="K215" s="3">
        <f t="shared" ca="1" si="178"/>
        <v>3.4114807284042301E-2</v>
      </c>
      <c r="L215" s="3">
        <f t="shared" ca="1" si="179"/>
        <v>3.4825705124904877E-2</v>
      </c>
      <c r="M215" s="3">
        <f t="shared" ca="1" si="180"/>
        <v>3.5634776776658904E-2</v>
      </c>
      <c r="N215" s="3">
        <f t="shared" ca="1" si="181"/>
        <v>3.6531604836862873E-2</v>
      </c>
      <c r="O215" s="3">
        <f t="shared" ca="1" si="182"/>
        <v>3.7506043538163308E-2</v>
      </c>
      <c r="P215" s="3">
        <f t="shared" ca="1" si="183"/>
        <v>3.854753473909444E-2</v>
      </c>
      <c r="Q215" s="3">
        <f t="shared" ca="1" si="184"/>
        <v>3.964446475777661E-2</v>
      </c>
      <c r="R215" s="3">
        <f t="shared" ca="1" si="185"/>
        <v>4.0784020867060872E-2</v>
      </c>
      <c r="S215" s="3">
        <f t="shared" ca="1" si="186"/>
        <v>4.1952644305456956E-2</v>
      </c>
      <c r="T215" s="3">
        <f t="shared" ca="1" si="187"/>
        <v>4.3136841446165572E-2</v>
      </c>
      <c r="U215" s="3">
        <f t="shared" ca="1" si="188"/>
        <v>4.4324019968779216E-2</v>
      </c>
      <c r="V215" s="3">
        <f t="shared" ca="1" si="189"/>
        <v>4.5503080352959135E-2</v>
      </c>
      <c r="W215" s="3">
        <f t="shared" ca="1" si="190"/>
        <v>4.6664611605576625E-2</v>
      </c>
      <c r="X215" s="3">
        <f t="shared" ca="1" si="191"/>
        <v>4.7800701041732278E-2</v>
      </c>
      <c r="Y215" s="3">
        <f t="shared" ca="1" si="192"/>
        <v>4.8904505137118644E-2</v>
      </c>
      <c r="Z215" s="3">
        <f t="shared" ca="1" si="193"/>
        <v>4.9969806671949731E-2</v>
      </c>
      <c r="AA215" s="3">
        <f t="shared" ca="1" si="194"/>
        <v>5.0990699997882916E-2</v>
      </c>
      <c r="AB215" s="3">
        <f t="shared" ca="1" si="195"/>
        <v>5.1961364901771424E-2</v>
      </c>
      <c r="AC215" s="3">
        <f t="shared" ca="1" si="196"/>
        <v>5.2875862946984077E-2</v>
      </c>
      <c r="AD215" s="3">
        <f t="shared" ca="1" si="197"/>
        <v>5.3727948890554475E-2</v>
      </c>
      <c r="AE215" s="3">
        <f t="shared" ca="1" si="198"/>
        <v>5.4510872798448004E-2</v>
      </c>
      <c r="AF215" s="3">
        <f t="shared" ca="1" si="199"/>
        <v>5.5217177501929088E-2</v>
      </c>
      <c r="AG215" s="3">
        <f t="shared" ca="1" si="200"/>
        <v>5.5838563210405624E-2</v>
      </c>
      <c r="AH215" s="3">
        <f t="shared" ca="1" si="201"/>
        <v>5.6365901954872892E-2</v>
      </c>
      <c r="AI215" s="3">
        <f t="shared" ca="1" si="202"/>
        <v>5.6789411357574121E-2</v>
      </c>
      <c r="AJ215" s="3">
        <f t="shared" ca="1" si="203"/>
        <v>5.7098884777465476E-2</v>
      </c>
      <c r="AK215" s="3">
        <f t="shared" ca="1" si="204"/>
        <v>5.7283835494073197E-2</v>
      </c>
      <c r="AL215" s="3">
        <f t="shared" ca="1" si="205"/>
        <v>5.7333500589198741E-2</v>
      </c>
      <c r="AM215" s="3">
        <f t="shared" ca="1" si="206"/>
        <v>5.7236762265815436E-2</v>
      </c>
      <c r="AN215" s="3">
        <f t="shared" ca="1" si="207"/>
        <v>5.6982067649392606E-2</v>
      </c>
      <c r="AO215" s="3">
        <f t="shared" ca="1" si="208"/>
        <v>5.6557405797680288E-2</v>
      </c>
      <c r="AP215" s="3">
        <f t="shared" ca="1" si="209"/>
        <v>5.5950389547354491E-2</v>
      </c>
      <c r="AQ215" s="3">
        <f t="shared" ca="1" si="210"/>
        <v>5.514845935845001E-2</v>
      </c>
      <c r="AR215" s="3">
        <f t="shared" ca="1" si="211"/>
        <v>5.413921799540234E-2</v>
      </c>
      <c r="AS215" s="3">
        <f t="shared" ca="1" si="212"/>
        <v>5.2911010613024521E-2</v>
      </c>
      <c r="AT215" s="3">
        <f t="shared" ca="1" si="213"/>
        <v>5.1454121471845748E-2</v>
      </c>
      <c r="AU215" s="3">
        <f t="shared" ca="1" si="214"/>
        <v>4.976325240228173E-2</v>
      </c>
      <c r="AV215" s="3">
        <f t="shared" ca="1" si="215"/>
        <v>4.7841962473446714E-2</v>
      </c>
      <c r="AW215" s="3">
        <f t="shared" ca="1" si="216"/>
        <v>4.5708874348679006E-2</v>
      </c>
      <c r="AX215" s="3">
        <f t="shared" ca="1" si="217"/>
        <v>4.3403010512504461E-2</v>
      </c>
      <c r="AY215" s="3">
        <f t="shared" ca="1" si="218"/>
        <v>4.098270284623267E-2</v>
      </c>
      <c r="AZ215" s="3">
        <f t="shared" ca="1" si="167"/>
        <v>3.8515244856952562E-2</v>
      </c>
      <c r="BC215" s="3">
        <f t="shared" ca="1" si="219"/>
        <v>-0.65689626654118527</v>
      </c>
      <c r="BD215" s="3">
        <f t="shared" ca="1" si="219"/>
        <v>-0.62431324156060697</v>
      </c>
      <c r="BE215" s="3">
        <f t="shared" ca="1" si="219"/>
        <v>4.0233411979346378E-2</v>
      </c>
    </row>
    <row r="216" spans="1:57" x14ac:dyDescent="0.2">
      <c r="A216" s="3">
        <f t="shared" si="168"/>
        <v>2.0400000000000005</v>
      </c>
      <c r="B216" s="3">
        <f t="shared" ca="1" si="169"/>
        <v>3.4059411568322429E-2</v>
      </c>
      <c r="C216" s="3">
        <f t="shared" ca="1" si="170"/>
        <v>3.3432046997746545E-2</v>
      </c>
      <c r="D216" s="3">
        <f t="shared" ca="1" si="171"/>
        <v>3.3157681778233687E-2</v>
      </c>
      <c r="E216" s="3">
        <f t="shared" ca="1" si="172"/>
        <v>3.3075825857475122E-2</v>
      </c>
      <c r="F216" s="3">
        <f t="shared" ca="1" si="173"/>
        <v>3.3111897196701941E-2</v>
      </c>
      <c r="G216" s="3">
        <f t="shared" ca="1" si="174"/>
        <v>3.3263110796303078E-2</v>
      </c>
      <c r="H216" s="3">
        <f t="shared" ca="1" si="175"/>
        <v>3.3538116717646935E-2</v>
      </c>
      <c r="I216" s="3">
        <f t="shared" ca="1" si="176"/>
        <v>3.3938923411972986E-2</v>
      </c>
      <c r="J216" s="3">
        <f t="shared" ca="1" si="177"/>
        <v>3.4460998792921582E-2</v>
      </c>
      <c r="K216" s="3">
        <f t="shared" ca="1" si="178"/>
        <v>3.5095776701384605E-2</v>
      </c>
      <c r="L216" s="3">
        <f t="shared" ca="1" si="179"/>
        <v>3.583293922389616E-2</v>
      </c>
      <c r="M216" s="3">
        <f t="shared" ca="1" si="180"/>
        <v>3.6661975008274179E-2</v>
      </c>
      <c r="N216" s="3">
        <f t="shared" ca="1" si="181"/>
        <v>3.757282017319323E-2</v>
      </c>
      <c r="O216" s="3">
        <f t="shared" ca="1" si="182"/>
        <v>3.8555668860823858E-2</v>
      </c>
      <c r="P216" s="3">
        <f t="shared" ca="1" si="183"/>
        <v>3.9600290174825761E-2</v>
      </c>
      <c r="Q216" s="3">
        <f t="shared" ca="1" si="184"/>
        <v>4.0695395107499997E-2</v>
      </c>
      <c r="R216" s="3">
        <f t="shared" ca="1" si="185"/>
        <v>4.1828505037597351E-2</v>
      </c>
      <c r="S216" s="3">
        <f t="shared" ca="1" si="186"/>
        <v>4.2986411951114127E-2</v>
      </c>
      <c r="T216" s="3">
        <f t="shared" ca="1" si="187"/>
        <v>4.4155990133675362E-2</v>
      </c>
      <c r="U216" s="3">
        <f t="shared" ca="1" si="188"/>
        <v>4.5325027450798624E-2</v>
      </c>
      <c r="V216" s="3">
        <f t="shared" ca="1" si="189"/>
        <v>4.648280890942403E-2</v>
      </c>
      <c r="W216" s="3">
        <f t="shared" ca="1" si="190"/>
        <v>4.7620304632611243E-2</v>
      </c>
      <c r="X216" s="3">
        <f t="shared" ca="1" si="191"/>
        <v>4.8729974813992348E-2</v>
      </c>
      <c r="Y216" s="3">
        <f t="shared" ca="1" si="192"/>
        <v>4.980534023573549E-2</v>
      </c>
      <c r="Z216" s="3">
        <f t="shared" ca="1" si="193"/>
        <v>5.0840541904700866E-2</v>
      </c>
      <c r="AA216" s="3">
        <f t="shared" ca="1" si="194"/>
        <v>5.1830028013297225E-2</v>
      </c>
      <c r="AB216" s="3">
        <f t="shared" ca="1" si="195"/>
        <v>5.2768328169249111E-2</v>
      </c>
      <c r="AC216" s="3">
        <f t="shared" ca="1" si="196"/>
        <v>5.3649849951596232E-2</v>
      </c>
      <c r="AD216" s="3">
        <f t="shared" ca="1" si="197"/>
        <v>5.4468690053902084E-2</v>
      </c>
      <c r="AE216" s="3">
        <f t="shared" ca="1" si="198"/>
        <v>5.5218436219608057E-2</v>
      </c>
      <c r="AF216" s="3">
        <f t="shared" ca="1" si="199"/>
        <v>5.5891965958197613E-2</v>
      </c>
      <c r="AG216" s="3">
        <f t="shared" ca="1" si="200"/>
        <v>5.6481314076956737E-2</v>
      </c>
      <c r="AH216" s="3">
        <f t="shared" ca="1" si="201"/>
        <v>5.697769024111686E-2</v>
      </c>
      <c r="AI216" s="3">
        <f t="shared" ca="1" si="202"/>
        <v>5.7371653811311159E-2</v>
      </c>
      <c r="AJ216" s="3">
        <f t="shared" ca="1" si="203"/>
        <v>5.7653342222426261E-2</v>
      </c>
      <c r="AK216" s="3">
        <f t="shared" ca="1" si="204"/>
        <v>5.7812612328608487E-2</v>
      </c>
      <c r="AL216" s="3">
        <f t="shared" ca="1" si="205"/>
        <v>5.7839042617712673E-2</v>
      </c>
      <c r="AM216" s="3">
        <f t="shared" ca="1" si="206"/>
        <v>5.7721854502888907E-2</v>
      </c>
      <c r="AN216" s="3">
        <f t="shared" ca="1" si="207"/>
        <v>5.7449833292393504E-2</v>
      </c>
      <c r="AO216" s="3">
        <f t="shared" ca="1" si="208"/>
        <v>5.701130734393875E-2</v>
      </c>
      <c r="AP216" s="3">
        <f t="shared" ca="1" si="209"/>
        <v>5.6394232424866152E-2</v>
      </c>
      <c r="AQ216" s="3">
        <f t="shared" ca="1" si="210"/>
        <v>5.5586398274862343E-2</v>
      </c>
      <c r="AR216" s="3">
        <f t="shared" ca="1" si="211"/>
        <v>5.4575768326863436E-2</v>
      </c>
      <c r="AS216" s="3">
        <f t="shared" ca="1" si="212"/>
        <v>5.3351072289829923E-2</v>
      </c>
      <c r="AT216" s="3">
        <f t="shared" ca="1" si="213"/>
        <v>5.1903028697953997E-2</v>
      </c>
      <c r="AU216" s="3">
        <f t="shared" ca="1" si="214"/>
        <v>5.0226862834730358E-2</v>
      </c>
      <c r="AV216" s="3">
        <f t="shared" ca="1" si="215"/>
        <v>4.8326782010459764E-2</v>
      </c>
      <c r="AW216" s="3">
        <f t="shared" ca="1" si="216"/>
        <v>4.6222164831544496E-2</v>
      </c>
      <c r="AX216" s="3">
        <f t="shared" ca="1" si="217"/>
        <v>4.3952769254383822E-2</v>
      </c>
      <c r="AY216" s="3">
        <f t="shared" ca="1" si="218"/>
        <v>4.157745741984982E-2</v>
      </c>
      <c r="AZ216" s="3">
        <f t="shared" ca="1" si="167"/>
        <v>3.9163473195404044E-2</v>
      </c>
      <c r="BC216" s="3">
        <f t="shared" ca="1" si="219"/>
        <v>1.139750504934117</v>
      </c>
      <c r="BD216" s="3">
        <f t="shared" ca="1" si="219"/>
        <v>-0.4335411711732533</v>
      </c>
      <c r="BE216" s="3">
        <f t="shared" ca="1" si="219"/>
        <v>0.99124218812022757</v>
      </c>
    </row>
    <row r="217" spans="1:57" x14ac:dyDescent="0.2">
      <c r="A217" s="3">
        <f t="shared" si="168"/>
        <v>2.0500000000000003</v>
      </c>
      <c r="B217" s="3">
        <f t="shared" ca="1" si="169"/>
        <v>3.3726289549556636E-2</v>
      </c>
      <c r="C217" s="3">
        <f t="shared" ca="1" si="170"/>
        <v>3.3002574725645988E-2</v>
      </c>
      <c r="D217" s="3">
        <f t="shared" ca="1" si="171"/>
        <v>3.2637918630683639E-2</v>
      </c>
      <c r="E217" s="3">
        <f t="shared" ca="1" si="172"/>
        <v>3.2473221843070603E-2</v>
      </c>
      <c r="F217" s="3">
        <f t="shared" ca="1" si="173"/>
        <v>3.2435007907198332E-2</v>
      </c>
      <c r="G217" s="3">
        <f t="shared" ca="1" si="174"/>
        <v>3.2520387840863564E-2</v>
      </c>
      <c r="H217" s="3">
        <f t="shared" ca="1" si="175"/>
        <v>3.2737544314885375E-2</v>
      </c>
      <c r="I217" s="3">
        <f t="shared" ca="1" si="176"/>
        <v>3.3088018940538998E-2</v>
      </c>
      <c r="J217" s="3">
        <f t="shared" ca="1" si="177"/>
        <v>3.3566861807851199E-2</v>
      </c>
      <c r="K217" s="3">
        <f t="shared" ca="1" si="178"/>
        <v>3.4165133781924761E-2</v>
      </c>
      <c r="L217" s="3">
        <f t="shared" ca="1" si="179"/>
        <v>3.4872174614395318E-2</v>
      </c>
      <c r="M217" s="3">
        <f t="shared" ca="1" si="180"/>
        <v>3.5677143145025049E-2</v>
      </c>
      <c r="N217" s="3">
        <f t="shared" ca="1" si="181"/>
        <v>3.6569641801396727E-2</v>
      </c>
      <c r="O217" s="3">
        <f t="shared" ca="1" si="182"/>
        <v>3.7539517441940888E-2</v>
      </c>
      <c r="P217" s="3">
        <f t="shared" ca="1" si="183"/>
        <v>3.8576179424047764E-2</v>
      </c>
      <c r="Q217" s="3">
        <f t="shared" ca="1" si="184"/>
        <v>3.9667976662857464E-2</v>
      </c>
      <c r="R217" s="3">
        <f t="shared" ca="1" si="185"/>
        <v>4.0802078035876203E-2</v>
      </c>
      <c r="S217" s="3">
        <f t="shared" ca="1" si="186"/>
        <v>4.1964939679909566E-2</v>
      </c>
      <c r="T217" s="3">
        <f t="shared" ca="1" si="187"/>
        <v>4.3143117098500869E-2</v>
      </c>
      <c r="U217" s="3">
        <f t="shared" ca="1" si="188"/>
        <v>4.4324091489943811E-2</v>
      </c>
      <c r="V217" s="3">
        <f t="shared" ca="1" si="189"/>
        <v>4.5496845380259512E-2</v>
      </c>
      <c r="W217" s="3">
        <f t="shared" ca="1" si="190"/>
        <v>4.6652042903966816E-2</v>
      </c>
      <c r="X217" s="3">
        <f t="shared" ca="1" si="191"/>
        <v>4.7781830021812147E-2</v>
      </c>
      <c r="Y217" s="3">
        <f t="shared" ca="1" si="192"/>
        <v>4.88794047608666E-2</v>
      </c>
      <c r="Z217" s="3">
        <f t="shared" ca="1" si="193"/>
        <v>4.9938579326942623E-2</v>
      </c>
      <c r="AA217" s="3">
        <f t="shared" ca="1" si="194"/>
        <v>5.0953468732826704E-2</v>
      </c>
      <c r="AB217" s="3">
        <f t="shared" ca="1" si="195"/>
        <v>5.1918265391034633E-2</v>
      </c>
      <c r="AC217" s="3">
        <f t="shared" ca="1" si="196"/>
        <v>5.2827035874718153E-2</v>
      </c>
      <c r="AD217" s="3">
        <f t="shared" ca="1" si="197"/>
        <v>5.3673531788813532E-2</v>
      </c>
      <c r="AE217" s="3">
        <f t="shared" ca="1" si="198"/>
        <v>5.4450991554276969E-2</v>
      </c>
      <c r="AF217" s="3">
        <f t="shared" ca="1" si="199"/>
        <v>5.5151940417228117E-2</v>
      </c>
      <c r="AG217" s="3">
        <f t="shared" ca="1" si="200"/>
        <v>5.5768060903582148E-2</v>
      </c>
      <c r="AH217" s="3">
        <f t="shared" ca="1" si="201"/>
        <v>5.6290213454913689E-2</v>
      </c>
      <c r="AI217" s="3">
        <f t="shared" ca="1" si="202"/>
        <v>5.6708612277020634E-2</v>
      </c>
      <c r="AJ217" s="3">
        <f t="shared" ca="1" si="203"/>
        <v>5.701305193071779E-2</v>
      </c>
      <c r="AK217" s="3">
        <f t="shared" ca="1" si="204"/>
        <v>5.7193045861424215E-2</v>
      </c>
      <c r="AL217" s="3">
        <f t="shared" ca="1" si="205"/>
        <v>5.723782697915452E-2</v>
      </c>
      <c r="AM217" s="3">
        <f t="shared" ca="1" si="206"/>
        <v>5.7136268946711734E-2</v>
      </c>
      <c r="AN217" s="3">
        <f t="shared" ca="1" si="207"/>
        <v>5.6876808337506607E-2</v>
      </c>
      <c r="AO217" s="3">
        <f t="shared" ca="1" si="208"/>
        <v>5.6447425941851696E-2</v>
      </c>
      <c r="AP217" s="3">
        <f t="shared" ca="1" si="209"/>
        <v>5.5835733644757704E-2</v>
      </c>
      <c r="AQ217" s="3">
        <f t="shared" ca="1" si="210"/>
        <v>5.5029183753364026E-2</v>
      </c>
      <c r="AR217" s="3">
        <f t="shared" ca="1" si="211"/>
        <v>5.4015413906844265E-2</v>
      </c>
      <c r="AS217" s="3">
        <f t="shared" ca="1" si="212"/>
        <v>5.2782852422720655E-2</v>
      </c>
      <c r="AT217" s="3">
        <f t="shared" ca="1" si="213"/>
        <v>5.1321966952460649E-2</v>
      </c>
      <c r="AU217" s="3">
        <f t="shared" ca="1" si="214"/>
        <v>4.9627821788424044E-2</v>
      </c>
      <c r="AV217" s="3">
        <f t="shared" ca="1" si="215"/>
        <v>4.7704587696159623E-2</v>
      </c>
      <c r="AW217" s="3">
        <f t="shared" ca="1" si="216"/>
        <v>4.5571711875733778E-2</v>
      </c>
      <c r="AX217" s="3">
        <f t="shared" ca="1" si="217"/>
        <v>4.3268996711196939E-2</v>
      </c>
      <c r="AY217" s="3">
        <f t="shared" ca="1" si="218"/>
        <v>4.0855136065023813E-2</v>
      </c>
      <c r="AZ217" s="3">
        <f t="shared" ca="1" si="167"/>
        <v>3.8396468659203147E-2</v>
      </c>
      <c r="BC217" s="3">
        <f t="shared" ca="1" si="219"/>
        <v>-1.2188995259115041</v>
      </c>
      <c r="BD217" s="3">
        <f t="shared" ca="1" si="219"/>
        <v>0.24454607257844163</v>
      </c>
      <c r="BE217" s="3">
        <f t="shared" ca="1" si="219"/>
        <v>-1.1582180457096847</v>
      </c>
    </row>
    <row r="218" spans="1:57" x14ac:dyDescent="0.2">
      <c r="A218" s="3">
        <f t="shared" si="168"/>
        <v>2.06</v>
      </c>
      <c r="B218" s="3">
        <f t="shared" ca="1" si="169"/>
        <v>3.3203293807175134E-2</v>
      </c>
      <c r="C218" s="3">
        <f t="shared" ca="1" si="170"/>
        <v>3.2535952150018123E-2</v>
      </c>
      <c r="D218" s="3">
        <f t="shared" ca="1" si="171"/>
        <v>3.2218763575331245E-2</v>
      </c>
      <c r="E218" s="3">
        <f t="shared" ca="1" si="172"/>
        <v>3.2094583001559852E-2</v>
      </c>
      <c r="F218" s="3">
        <f t="shared" ca="1" si="173"/>
        <v>3.2091584775226327E-2</v>
      </c>
      <c r="G218" s="3">
        <f t="shared" ca="1" si="174"/>
        <v>3.220733807366169E-2</v>
      </c>
      <c r="H218" s="3">
        <f t="shared" ca="1" si="175"/>
        <v>3.2450127598432972E-2</v>
      </c>
      <c r="I218" s="3">
        <f t="shared" ca="1" si="176"/>
        <v>3.2821598511463802E-2</v>
      </c>
      <c r="J218" s="3">
        <f t="shared" ca="1" si="177"/>
        <v>3.3316953386409456E-2</v>
      </c>
      <c r="K218" s="3">
        <f t="shared" ca="1" si="178"/>
        <v>3.3927450135687043E-2</v>
      </c>
      <c r="L218" s="3">
        <f t="shared" ca="1" si="179"/>
        <v>3.4642655836856176E-2</v>
      </c>
      <c r="M218" s="3">
        <f t="shared" ca="1" si="180"/>
        <v>3.5451968854248166E-2</v>
      </c>
      <c r="N218" s="3">
        <f t="shared" ca="1" si="181"/>
        <v>3.6345227062786645E-2</v>
      </c>
      <c r="O218" s="3">
        <f t="shared" ca="1" si="182"/>
        <v>3.7312499198197145E-2</v>
      </c>
      <c r="P218" s="3">
        <f t="shared" ca="1" si="183"/>
        <v>3.8343404235268226E-2</v>
      </c>
      <c r="Q218" s="3">
        <f t="shared" ca="1" si="184"/>
        <v>3.9426498613782973E-2</v>
      </c>
      <c r="R218" s="3">
        <f t="shared" ca="1" si="185"/>
        <v>4.0549168453329704E-2</v>
      </c>
      <c r="S218" s="3">
        <f t="shared" ca="1" si="186"/>
        <v>4.169810379315108E-2</v>
      </c>
      <c r="T218" s="3">
        <f t="shared" ca="1" si="187"/>
        <v>4.2860111007291479E-2</v>
      </c>
      <c r="U218" s="3">
        <f t="shared" ca="1" si="188"/>
        <v>4.4022934120832406E-2</v>
      </c>
      <c r="V218" s="3">
        <f t="shared" ca="1" si="189"/>
        <v>4.5175822519009166E-2</v>
      </c>
      <c r="W218" s="3">
        <f t="shared" ca="1" si="190"/>
        <v>4.6309703593198505E-2</v>
      </c>
      <c r="X218" s="3">
        <f t="shared" ca="1" si="191"/>
        <v>4.7416978311102545E-2</v>
      </c>
      <c r="Y218" s="3">
        <f t="shared" ca="1" si="192"/>
        <v>4.8491091234061937E-2</v>
      </c>
      <c r="Z218" s="3">
        <f t="shared" ca="1" si="193"/>
        <v>4.9526095089555501E-2</v>
      </c>
      <c r="AA218" s="3">
        <f t="shared" ca="1" si="194"/>
        <v>5.0516341040721328E-2</v>
      </c>
      <c r="AB218" s="3">
        <f t="shared" ca="1" si="195"/>
        <v>5.1456253638938486E-2</v>
      </c>
      <c r="AC218" s="3">
        <f t="shared" ca="1" si="196"/>
        <v>5.234012778010156E-2</v>
      </c>
      <c r="AD218" s="3">
        <f t="shared" ca="1" si="197"/>
        <v>5.3161939306128052E-2</v>
      </c>
      <c r="AE218" s="3">
        <f t="shared" ca="1" si="198"/>
        <v>5.3915146666957008E-2</v>
      </c>
      <c r="AF218" s="3">
        <f t="shared" ca="1" si="199"/>
        <v>5.4592492255269728E-2</v>
      </c>
      <c r="AG218" s="3">
        <f t="shared" ca="1" si="200"/>
        <v>5.5185875787050469E-2</v>
      </c>
      <c r="AH218" s="3">
        <f t="shared" ca="1" si="201"/>
        <v>5.5686377971879072E-2</v>
      </c>
      <c r="AI218" s="3">
        <f t="shared" ca="1" si="202"/>
        <v>5.6084437316619044E-2</v>
      </c>
      <c r="AJ218" s="3">
        <f t="shared" ca="1" si="203"/>
        <v>5.6370074907605865E-2</v>
      </c>
      <c r="AK218" s="3">
        <f t="shared" ca="1" si="204"/>
        <v>5.6533030148434672E-2</v>
      </c>
      <c r="AL218" s="3">
        <f t="shared" ca="1" si="205"/>
        <v>5.656275973811533E-2</v>
      </c>
      <c r="AM218" s="3">
        <f t="shared" ca="1" si="206"/>
        <v>5.6448358979699437E-2</v>
      </c>
      <c r="AN218" s="3">
        <f t="shared" ca="1" si="207"/>
        <v>5.6178485145386703E-2</v>
      </c>
      <c r="AO218" s="3">
        <f t="shared" ca="1" si="208"/>
        <v>5.5741340942076952E-2</v>
      </c>
      <c r="AP218" s="3">
        <f t="shared" ca="1" si="209"/>
        <v>5.5124763911731343E-2</v>
      </c>
      <c r="AQ218" s="3">
        <f t="shared" ca="1" si="210"/>
        <v>5.4316438572003342E-2</v>
      </c>
      <c r="AR218" s="3">
        <f t="shared" ca="1" si="211"/>
        <v>5.3304246666636142E-2</v>
      </c>
      <c r="AS218" s="3">
        <f t="shared" ca="1" si="212"/>
        <v>5.2076885542173594E-2</v>
      </c>
      <c r="AT218" s="3">
        <f t="shared" ca="1" si="213"/>
        <v>5.0625143175475798E-2</v>
      </c>
      <c r="AU218" s="3">
        <f t="shared" ca="1" si="214"/>
        <v>4.8944494766980942E-2</v>
      </c>
      <c r="AV218" s="3">
        <f t="shared" ca="1" si="215"/>
        <v>4.7039646050539743E-2</v>
      </c>
      <c r="AW218" s="3">
        <f t="shared" ca="1" si="216"/>
        <v>4.4930681746848056E-2</v>
      </c>
      <c r="AX218" s="3">
        <f t="shared" ca="1" si="217"/>
        <v>4.2658013823772101E-2</v>
      </c>
      <c r="AY218" s="3">
        <f t="shared" ca="1" si="218"/>
        <v>4.0280722538333327E-2</v>
      </c>
      <c r="AZ218" s="3">
        <f t="shared" ca="1" si="167"/>
        <v>3.7864951667637446E-2</v>
      </c>
      <c r="BC218" s="3">
        <f t="shared" ca="1" si="219"/>
        <v>-0.73742058820246559</v>
      </c>
      <c r="BD218" s="3">
        <f t="shared" ca="1" si="219"/>
        <v>-0.48274310983581703</v>
      </c>
      <c r="BE218" s="3">
        <f t="shared" ca="1" si="219"/>
        <v>0.43362583378982311</v>
      </c>
    </row>
    <row r="219" spans="1:57" x14ac:dyDescent="0.2">
      <c r="A219" s="3">
        <f t="shared" si="168"/>
        <v>2.0699999999999998</v>
      </c>
      <c r="B219" s="3">
        <f t="shared" ca="1" si="169"/>
        <v>3.2603975140495796E-2</v>
      </c>
      <c r="C219" s="3">
        <f t="shared" ca="1" si="170"/>
        <v>3.1903789975351843E-2</v>
      </c>
      <c r="D219" s="3">
        <f t="shared" ca="1" si="171"/>
        <v>3.15579829236068E-2</v>
      </c>
      <c r="E219" s="3">
        <f t="shared" ca="1" si="172"/>
        <v>3.1410783260283584E-2</v>
      </c>
      <c r="F219" s="3">
        <f t="shared" ca="1" si="173"/>
        <v>3.1391418368475026E-2</v>
      </c>
      <c r="G219" s="3">
        <f t="shared" ca="1" si="174"/>
        <v>3.1497334549762168E-2</v>
      </c>
      <c r="H219" s="3">
        <f t="shared" ca="1" si="175"/>
        <v>3.1736344654149505E-2</v>
      </c>
      <c r="I219" s="3">
        <f t="shared" ca="1" si="176"/>
        <v>3.2109624460160108E-2</v>
      </c>
      <c r="J219" s="3">
        <f t="shared" ca="1" si="177"/>
        <v>3.2611956003642951E-2</v>
      </c>
      <c r="K219" s="3">
        <f t="shared" ca="1" si="178"/>
        <v>3.323422093719313E-2</v>
      </c>
      <c r="L219" s="3">
        <f t="shared" ca="1" si="179"/>
        <v>3.3965639995558634E-2</v>
      </c>
      <c r="M219" s="3">
        <f t="shared" ca="1" si="180"/>
        <v>3.4795277073386782E-2</v>
      </c>
      <c r="N219" s="3">
        <f t="shared" ca="1" si="181"/>
        <v>3.5712631308832628E-2</v>
      </c>
      <c r="O219" s="3">
        <f t="shared" ca="1" si="182"/>
        <v>3.6707419157010243E-2</v>
      </c>
      <c r="P219" s="3">
        <f t="shared" ca="1" si="183"/>
        <v>3.7768895255542868E-2</v>
      </c>
      <c r="Q219" s="3">
        <f t="shared" ca="1" si="184"/>
        <v>3.8885249850496822E-2</v>
      </c>
      <c r="R219" s="3">
        <f t="shared" ca="1" si="185"/>
        <v>4.0043512724041094E-2</v>
      </c>
      <c r="S219" s="3">
        <f t="shared" ca="1" si="186"/>
        <v>4.1230034244508176E-2</v>
      </c>
      <c r="T219" s="3">
        <f t="shared" ca="1" si="187"/>
        <v>4.2431297982860695E-2</v>
      </c>
      <c r="U219" s="3">
        <f t="shared" ca="1" si="188"/>
        <v>4.3634736958907974E-2</v>
      </c>
      <c r="V219" s="3">
        <f t="shared" ca="1" si="189"/>
        <v>4.4829293432343854E-2</v>
      </c>
      <c r="W219" s="3">
        <f t="shared" ca="1" si="190"/>
        <v>4.600558397369639E-2</v>
      </c>
      <c r="X219" s="3">
        <f t="shared" ca="1" si="191"/>
        <v>4.7155690475461157E-2</v>
      </c>
      <c r="Y219" s="3">
        <f t="shared" ca="1" si="192"/>
        <v>4.8272730000287777E-2</v>
      </c>
      <c r="Z219" s="3">
        <f t="shared" ca="1" si="193"/>
        <v>4.93504217971866E-2</v>
      </c>
      <c r="AA219" s="3">
        <f t="shared" ca="1" si="194"/>
        <v>5.038277918670904E-2</v>
      </c>
      <c r="AB219" s="3">
        <f t="shared" ca="1" si="195"/>
        <v>5.136388487006649E-2</v>
      </c>
      <c r="AC219" s="3">
        <f t="shared" ca="1" si="196"/>
        <v>5.2287688071472625E-2</v>
      </c>
      <c r="AD219" s="3">
        <f t="shared" ca="1" si="197"/>
        <v>5.3147814872957687E-2</v>
      </c>
      <c r="AE219" s="3">
        <f t="shared" ca="1" si="198"/>
        <v>5.3937369783086601E-2</v>
      </c>
      <c r="AF219" s="3">
        <f t="shared" ca="1" si="199"/>
        <v>5.4648738429263932E-2</v>
      </c>
      <c r="AG219" s="3">
        <f t="shared" ca="1" si="200"/>
        <v>5.5273463866393223E-2</v>
      </c>
      <c r="AH219" s="3">
        <f t="shared" ca="1" si="201"/>
        <v>5.5802273240012211E-2</v>
      </c>
      <c r="AI219" s="3">
        <f t="shared" ca="1" si="202"/>
        <v>5.6225255489830574E-2</v>
      </c>
      <c r="AJ219" s="3">
        <f t="shared" ca="1" si="203"/>
        <v>5.6532084303649054E-2</v>
      </c>
      <c r="AK219" s="3">
        <f t="shared" ca="1" si="204"/>
        <v>5.6712151087146716E-2</v>
      </c>
      <c r="AL219" s="3">
        <f t="shared" ca="1" si="205"/>
        <v>5.6754562372645208E-2</v>
      </c>
      <c r="AM219" s="3">
        <f t="shared" ca="1" si="206"/>
        <v>5.6648061171906981E-2</v>
      </c>
      <c r="AN219" s="3">
        <f t="shared" ca="1" si="207"/>
        <v>5.6380951567568158E-2</v>
      </c>
      <c r="AO219" s="3">
        <f t="shared" ca="1" si="208"/>
        <v>5.594108434521454E-2</v>
      </c>
      <c r="AP219" s="3">
        <f t="shared" ca="1" si="209"/>
        <v>5.5315948922120488E-2</v>
      </c>
      <c r="AQ219" s="3">
        <f t="shared" ca="1" si="210"/>
        <v>5.4492888351626127E-2</v>
      </c>
      <c r="AR219" s="3">
        <f t="shared" ca="1" si="211"/>
        <v>5.3459455067824756E-2</v>
      </c>
      <c r="AS219" s="3">
        <f t="shared" ca="1" si="212"/>
        <v>5.2204042559500695E-2</v>
      </c>
      <c r="AT219" s="3">
        <f t="shared" ca="1" si="213"/>
        <v>5.071718702785194E-2</v>
      </c>
      <c r="AU219" s="3">
        <f t="shared" ca="1" si="214"/>
        <v>4.8994203149890947E-2</v>
      </c>
      <c r="AV219" s="3">
        <f t="shared" ca="1" si="215"/>
        <v>4.7039759766108427E-2</v>
      </c>
      <c r="AW219" s="3">
        <f t="shared" ca="1" si="216"/>
        <v>4.4874004646384878E-2</v>
      </c>
      <c r="AX219" s="3">
        <f t="shared" ca="1" si="217"/>
        <v>4.2537380965908408E-2</v>
      </c>
      <c r="AY219" s="3">
        <f t="shared" ca="1" si="218"/>
        <v>4.0088769836750082E-2</v>
      </c>
      <c r="AZ219" s="3">
        <f t="shared" ca="1" si="167"/>
        <v>3.7593423533833888E-2</v>
      </c>
      <c r="BC219" s="3">
        <f t="shared" ca="1" si="219"/>
        <v>-0.36341145822313603</v>
      </c>
      <c r="BD219" s="3">
        <f t="shared" ca="1" si="219"/>
        <v>1.1592142317023564</v>
      </c>
      <c r="BE219" s="3">
        <f t="shared" ca="1" si="219"/>
        <v>-0.12630860290349855</v>
      </c>
    </row>
    <row r="220" spans="1:57" x14ac:dyDescent="0.2">
      <c r="A220" s="3">
        <f t="shared" si="168"/>
        <v>2.0799999999999996</v>
      </c>
      <c r="B220" s="3">
        <f t="shared" ca="1" si="169"/>
        <v>3.2513743598425418E-2</v>
      </c>
      <c r="C220" s="3">
        <f t="shared" ca="1" si="170"/>
        <v>3.1707140339081015E-2</v>
      </c>
      <c r="D220" s="3">
        <f t="shared" ca="1" si="171"/>
        <v>3.1265013650848952E-2</v>
      </c>
      <c r="E220" s="3">
        <f t="shared" ca="1" si="172"/>
        <v>3.1032763280084173E-2</v>
      </c>
      <c r="F220" s="3">
        <f t="shared" ca="1" si="173"/>
        <v>3.094044866935813E-2</v>
      </c>
      <c r="G220" s="3">
        <f t="shared" ca="1" si="174"/>
        <v>3.0985188806140242E-2</v>
      </c>
      <c r="H220" s="3">
        <f t="shared" ca="1" si="175"/>
        <v>3.1174127279390288E-2</v>
      </c>
      <c r="I220" s="3">
        <f t="shared" ca="1" si="176"/>
        <v>3.1507774002297276E-2</v>
      </c>
      <c r="J220" s="3">
        <f t="shared" ca="1" si="177"/>
        <v>3.1980293899618158E-2</v>
      </c>
      <c r="K220" s="3">
        <f t="shared" ca="1" si="178"/>
        <v>3.2581995503620807E-2</v>
      </c>
      <c r="L220" s="3">
        <f t="shared" ca="1" si="179"/>
        <v>3.330155598485874E-2</v>
      </c>
      <c r="M220" s="3">
        <f t="shared" ca="1" si="180"/>
        <v>3.4127507224108192E-2</v>
      </c>
      <c r="N220" s="3">
        <f t="shared" ca="1" si="181"/>
        <v>3.5048811893033376E-2</v>
      </c>
      <c r="O220" s="3">
        <f t="shared" ca="1" si="182"/>
        <v>3.605463646616041E-2</v>
      </c>
      <c r="P220" s="3">
        <f t="shared" ca="1" si="183"/>
        <v>3.7133673747970788E-2</v>
      </c>
      <c r="Q220" s="3">
        <f t="shared" ca="1" si="184"/>
        <v>3.8273550529094605E-2</v>
      </c>
      <c r="R220" s="3">
        <f t="shared" ca="1" si="185"/>
        <v>3.9460743128766303E-2</v>
      </c>
      <c r="S220" s="3">
        <f t="shared" ca="1" si="186"/>
        <v>4.0681065122919365E-2</v>
      </c>
      <c r="T220" s="3">
        <f t="shared" ca="1" si="187"/>
        <v>4.1920480056545445E-2</v>
      </c>
      <c r="U220" s="3">
        <f t="shared" ca="1" si="188"/>
        <v>4.3165912562930918E-2</v>
      </c>
      <c r="V220" s="3">
        <f t="shared" ca="1" si="189"/>
        <v>4.4405800243476574E-2</v>
      </c>
      <c r="W220" s="3">
        <f t="shared" ca="1" si="190"/>
        <v>4.5630251223929247E-2</v>
      </c>
      <c r="X220" s="3">
        <f t="shared" ca="1" si="191"/>
        <v>4.6830830694262852E-2</v>
      </c>
      <c r="Y220" s="3">
        <f t="shared" ca="1" si="192"/>
        <v>4.8000130639995045E-2</v>
      </c>
      <c r="Z220" s="3">
        <f t="shared" ca="1" si="193"/>
        <v>4.9131339285539914E-2</v>
      </c>
      <c r="AA220" s="3">
        <f t="shared" ca="1" si="194"/>
        <v>5.0217934569865182E-2</v>
      </c>
      <c r="AB220" s="3">
        <f t="shared" ca="1" si="195"/>
        <v>5.125345980873889E-2</v>
      </c>
      <c r="AC220" s="3">
        <f t="shared" ca="1" si="196"/>
        <v>5.2231321014084293E-2</v>
      </c>
      <c r="AD220" s="3">
        <f t="shared" ca="1" si="197"/>
        <v>5.3144596965569203E-2</v>
      </c>
      <c r="AE220" s="3">
        <f t="shared" ca="1" si="198"/>
        <v>5.3985840715060976E-2</v>
      </c>
      <c r="AF220" s="3">
        <f t="shared" ca="1" si="199"/>
        <v>5.4746883667925968E-2</v>
      </c>
      <c r="AG220" s="3">
        <f t="shared" ca="1" si="200"/>
        <v>5.5418714821082363E-2</v>
      </c>
      <c r="AH220" s="3">
        <f t="shared" ca="1" si="201"/>
        <v>5.599151037711815E-2</v>
      </c>
      <c r="AI220" s="3">
        <f t="shared" ca="1" si="202"/>
        <v>5.645481229311617E-2</v>
      </c>
      <c r="AJ220" s="3">
        <f t="shared" ca="1" si="203"/>
        <v>5.6797749387509387E-2</v>
      </c>
      <c r="AK220" s="3">
        <f t="shared" ca="1" si="204"/>
        <v>5.700916756583993E-2</v>
      </c>
      <c r="AL220" s="3">
        <f t="shared" ca="1" si="205"/>
        <v>5.7077625692403836E-2</v>
      </c>
      <c r="AM220" s="3">
        <f t="shared" ca="1" si="206"/>
        <v>5.6991317010863497E-2</v>
      </c>
      <c r="AN220" s="3">
        <f t="shared" ca="1" si="207"/>
        <v>5.673799498081103E-2</v>
      </c>
      <c r="AO220" s="3">
        <f t="shared" ca="1" si="208"/>
        <v>5.6304961083605359E-2</v>
      </c>
      <c r="AP220" s="3">
        <f t="shared" ca="1" si="209"/>
        <v>5.5679159286196128E-2</v>
      </c>
      <c r="AQ220" s="3">
        <f t="shared" ca="1" si="210"/>
        <v>5.4847393961857949E-2</v>
      </c>
      <c r="AR220" s="3">
        <f t="shared" ca="1" si="211"/>
        <v>5.3796691285226655E-2</v>
      </c>
      <c r="AS220" s="3">
        <f t="shared" ca="1" si="212"/>
        <v>5.2514944470123573E-2</v>
      </c>
      <c r="AT220" s="3">
        <f t="shared" ca="1" si="213"/>
        <v>5.0992242308283912E-2</v>
      </c>
      <c r="AU220" s="3">
        <f t="shared" ca="1" si="214"/>
        <v>4.9223543967050316E-2</v>
      </c>
      <c r="AV220" s="3">
        <f t="shared" ca="1" si="215"/>
        <v>4.721328593355896E-2</v>
      </c>
      <c r="AW220" s="3">
        <f t="shared" ca="1" si="216"/>
        <v>4.4981480931192343E-2</v>
      </c>
      <c r="AX220" s="3">
        <f t="shared" ca="1" si="217"/>
        <v>4.2568401276569592E-2</v>
      </c>
      <c r="AY220" s="3">
        <f t="shared" ca="1" si="218"/>
        <v>4.0032517630821371E-2</v>
      </c>
      <c r="AZ220" s="3">
        <f t="shared" ca="1" si="167"/>
        <v>3.743817624965818E-2</v>
      </c>
      <c r="BC220" s="3">
        <f t="shared" ca="1" si="219"/>
        <v>-0.24709701959246821</v>
      </c>
      <c r="BD220" s="3">
        <f t="shared" ca="1" si="219"/>
        <v>1.1203787285614304</v>
      </c>
      <c r="BE220" s="3">
        <f t="shared" ca="1" si="219"/>
        <v>-1.0127815581197241</v>
      </c>
    </row>
    <row r="221" spans="1:57" x14ac:dyDescent="0.2">
      <c r="A221" s="3">
        <f t="shared" si="168"/>
        <v>2.0899999999999994</v>
      </c>
      <c r="B221" s="3">
        <f t="shared" ca="1" si="169"/>
        <v>3.301550192171928E-2</v>
      </c>
      <c r="C221" s="3">
        <f t="shared" ca="1" si="170"/>
        <v>3.2193573344431271E-2</v>
      </c>
      <c r="D221" s="3">
        <f t="shared" ca="1" si="171"/>
        <v>3.1737380927175471E-2</v>
      </c>
      <c r="E221" s="3">
        <f t="shared" ca="1" si="172"/>
        <v>3.1493823505448493E-2</v>
      </c>
      <c r="F221" s="3">
        <f t="shared" ca="1" si="173"/>
        <v>3.1394104779875392E-2</v>
      </c>
      <c r="G221" s="3">
        <f t="shared" ca="1" si="174"/>
        <v>3.1435344970922006E-2</v>
      </c>
      <c r="H221" s="3">
        <f t="shared" ca="1" si="175"/>
        <v>3.1624353860464381E-2</v>
      </c>
      <c r="I221" s="3">
        <f t="shared" ca="1" si="176"/>
        <v>3.1961311857489037E-2</v>
      </c>
      <c r="J221" s="3">
        <f t="shared" ca="1" si="177"/>
        <v>3.244010304152295E-2</v>
      </c>
      <c r="K221" s="3">
        <f t="shared" ca="1" si="178"/>
        <v>3.3050798801676176E-2</v>
      </c>
      <c r="L221" s="3">
        <f t="shared" ca="1" si="179"/>
        <v>3.3781868361360955E-2</v>
      </c>
      <c r="M221" s="3">
        <f t="shared" ca="1" si="180"/>
        <v>3.462164688447681E-2</v>
      </c>
      <c r="N221" s="3">
        <f t="shared" ca="1" si="181"/>
        <v>3.5558895691961898E-2</v>
      </c>
      <c r="O221" s="3">
        <f t="shared" ca="1" si="182"/>
        <v>3.658256642675007E-2</v>
      </c>
      <c r="P221" s="3">
        <f t="shared" ca="1" si="183"/>
        <v>3.7681125413781914E-2</v>
      </c>
      <c r="Q221" s="3">
        <f t="shared" ca="1" si="184"/>
        <v>3.8841971574148093E-2</v>
      </c>
      <c r="R221" s="3">
        <f t="shared" ca="1" si="185"/>
        <v>4.0051363483605947E-2</v>
      </c>
      <c r="S221" s="3">
        <f t="shared" ca="1" si="186"/>
        <v>4.1294913647065251E-2</v>
      </c>
      <c r="T221" s="3">
        <f t="shared" ca="1" si="187"/>
        <v>4.2558401202382419E-2</v>
      </c>
      <c r="U221" s="3">
        <f t="shared" ca="1" si="188"/>
        <v>4.3828577856932179E-2</v>
      </c>
      <c r="V221" s="3">
        <f t="shared" ca="1" si="189"/>
        <v>4.5093711864139296E-2</v>
      </c>
      <c r="W221" s="3">
        <f t="shared" ca="1" si="190"/>
        <v>4.6343738125861282E-2</v>
      </c>
      <c r="X221" s="3">
        <f t="shared" ca="1" si="191"/>
        <v>4.7570040348104962E-2</v>
      </c>
      <c r="Y221" s="3">
        <f t="shared" ca="1" si="192"/>
        <v>4.8765020706353454E-2</v>
      </c>
      <c r="Z221" s="3">
        <f t="shared" ca="1" si="193"/>
        <v>4.9921671699331607E-2</v>
      </c>
      <c r="AA221" s="3">
        <f t="shared" ca="1" si="194"/>
        <v>5.1033271190393005E-2</v>
      </c>
      <c r="AB221" s="3">
        <f t="shared" ca="1" si="195"/>
        <v>5.2093158419372121E-2</v>
      </c>
      <c r="AC221" s="3">
        <f t="shared" ca="1" si="196"/>
        <v>5.3094531490147104E-2</v>
      </c>
      <c r="AD221" s="3">
        <f t="shared" ca="1" si="197"/>
        <v>5.4030257182983384E-2</v>
      </c>
      <c r="AE221" s="3">
        <f t="shared" ca="1" si="198"/>
        <v>5.489267242379068E-2</v>
      </c>
      <c r="AF221" s="3">
        <f t="shared" ca="1" si="199"/>
        <v>5.5673389785224923E-2</v>
      </c>
      <c r="AG221" s="3">
        <f t="shared" ca="1" si="200"/>
        <v>5.6363179654566421E-2</v>
      </c>
      <c r="AH221" s="3">
        <f t="shared" ca="1" si="201"/>
        <v>5.6952002756706609E-2</v>
      </c>
      <c r="AI221" s="3">
        <f t="shared" ca="1" si="202"/>
        <v>5.7429189494413412E-2</v>
      </c>
      <c r="AJ221" s="3">
        <f t="shared" ca="1" si="203"/>
        <v>5.7783659190183377E-2</v>
      </c>
      <c r="AK221" s="3">
        <f t="shared" ca="1" si="204"/>
        <v>5.800404759211069E-2</v>
      </c>
      <c r="AL221" s="3">
        <f t="shared" ca="1" si="205"/>
        <v>5.8078701240511003E-2</v>
      </c>
      <c r="AM221" s="3">
        <f t="shared" ca="1" si="206"/>
        <v>5.7995598979894536E-2</v>
      </c>
      <c r="AN221" s="3">
        <f t="shared" ca="1" si="207"/>
        <v>5.7742279059232474E-2</v>
      </c>
      <c r="AO221" s="3">
        <f t="shared" ca="1" si="208"/>
        <v>5.7305829118781668E-2</v>
      </c>
      <c r="AP221" s="3">
        <f t="shared" ca="1" si="209"/>
        <v>5.667298319661896E-2</v>
      </c>
      <c r="AQ221" s="3">
        <f t="shared" ca="1" si="210"/>
        <v>5.5830342620412365E-2</v>
      </c>
      <c r="AR221" s="3">
        <f t="shared" ca="1" si="211"/>
        <v>5.4764743211076869E-2</v>
      </c>
      <c r="AS221" s="3">
        <f t="shared" ca="1" si="212"/>
        <v>5.3463914350827584E-2</v>
      </c>
      <c r="AT221" s="3">
        <f t="shared" ca="1" si="213"/>
        <v>5.1917834645979495E-2</v>
      </c>
      <c r="AU221" s="3">
        <f t="shared" ca="1" si="214"/>
        <v>5.0121445603378535E-2</v>
      </c>
      <c r="AV221" s="3">
        <f t="shared" ca="1" si="215"/>
        <v>4.8079288688990182E-2</v>
      </c>
      <c r="AW221" s="3">
        <f t="shared" ca="1" si="216"/>
        <v>4.5811576249504271E-2</v>
      </c>
      <c r="AX221" s="3">
        <f t="shared" ca="1" si="217"/>
        <v>4.3358740337170271E-2</v>
      </c>
      <c r="AY221" s="3">
        <f t="shared" ca="1" si="218"/>
        <v>4.0779166636859723E-2</v>
      </c>
      <c r="AZ221" s="3">
        <f t="shared" ca="1" si="167"/>
        <v>3.8136883342733803E-2</v>
      </c>
      <c r="BC221" s="3">
        <f t="shared" ca="1" si="219"/>
        <v>1.1523440132308975</v>
      </c>
      <c r="BD221" s="3">
        <f t="shared" ca="1" si="219"/>
        <v>0.70613481429269331</v>
      </c>
      <c r="BE221" s="3">
        <f t="shared" ca="1" si="219"/>
        <v>-5.8934032023763017E-2</v>
      </c>
    </row>
    <row r="222" spans="1:57" x14ac:dyDescent="0.2">
      <c r="A222" s="3">
        <f t="shared" si="168"/>
        <v>2.0999999999999992</v>
      </c>
      <c r="B222" s="3">
        <f t="shared" ca="1" si="169"/>
        <v>3.3870766604235117E-2</v>
      </c>
      <c r="C222" s="3">
        <f t="shared" ca="1" si="170"/>
        <v>3.3007933443450002E-2</v>
      </c>
      <c r="D222" s="3">
        <f t="shared" ca="1" si="171"/>
        <v>3.2513303334909288E-2</v>
      </c>
      <c r="E222" s="3">
        <f t="shared" ca="1" si="172"/>
        <v>3.223524602671108E-2</v>
      </c>
      <c r="F222" s="3">
        <f t="shared" ca="1" si="173"/>
        <v>3.2106065537114432E-2</v>
      </c>
      <c r="G222" s="3">
        <f t="shared" ca="1" si="174"/>
        <v>3.2122855538861593E-2</v>
      </c>
      <c r="H222" s="3">
        <f t="shared" ca="1" si="175"/>
        <v>3.229207101288404E-2</v>
      </c>
      <c r="I222" s="3">
        <f t="shared" ca="1" si="176"/>
        <v>3.2613542757226825E-2</v>
      </c>
      <c r="J222" s="3">
        <f t="shared" ca="1" si="177"/>
        <v>3.3080853800309958E-2</v>
      </c>
      <c r="K222" s="3">
        <f t="shared" ca="1" si="178"/>
        <v>3.3683817892087561E-2</v>
      </c>
      <c r="L222" s="3">
        <f t="shared" ca="1" si="179"/>
        <v>3.4410675453517468E-2</v>
      </c>
      <c r="M222" s="3">
        <f t="shared" ca="1" si="180"/>
        <v>3.5249543759027051E-2</v>
      </c>
      <c r="N222" s="3">
        <f t="shared" ca="1" si="181"/>
        <v>3.6188961429292656E-2</v>
      </c>
      <c r="O222" s="3">
        <f t="shared" ca="1" si="182"/>
        <v>3.7217643962778449E-2</v>
      </c>
      <c r="P222" s="3">
        <f t="shared" ca="1" si="183"/>
        <v>3.8323810097165727E-2</v>
      </c>
      <c r="Q222" s="3">
        <f t="shared" ca="1" si="184"/>
        <v>3.9494610006608512E-2</v>
      </c>
      <c r="R222" s="3">
        <f t="shared" ca="1" si="185"/>
        <v>4.0716063776917673E-2</v>
      </c>
      <c r="S222" s="3">
        <f t="shared" ca="1" si="186"/>
        <v>4.1973562095338618E-2</v>
      </c>
      <c r="T222" s="3">
        <f t="shared" ca="1" si="187"/>
        <v>4.3252678842298546E-2</v>
      </c>
      <c r="U222" s="3">
        <f t="shared" ca="1" si="188"/>
        <v>4.4539971790900822E-2</v>
      </c>
      <c r="V222" s="3">
        <f t="shared" ca="1" si="189"/>
        <v>4.5823518689157475E-2</v>
      </c>
      <c r="W222" s="3">
        <f t="shared" ca="1" si="190"/>
        <v>4.7093059969916723E-2</v>
      </c>
      <c r="X222" s="3">
        <f t="shared" ca="1" si="191"/>
        <v>4.8339776608778494E-2</v>
      </c>
      <c r="Y222" s="3">
        <f t="shared" ca="1" si="192"/>
        <v>4.9555859772959836E-2</v>
      </c>
      <c r="Z222" s="3">
        <f t="shared" ca="1" si="193"/>
        <v>5.0734085068579446E-2</v>
      </c>
      <c r="AA222" s="3">
        <f t="shared" ca="1" si="194"/>
        <v>5.1867509123451908E-2</v>
      </c>
      <c r="AB222" s="3">
        <f t="shared" ca="1" si="195"/>
        <v>5.2949245944917504E-2</v>
      </c>
      <c r="AC222" s="3">
        <f t="shared" ca="1" si="196"/>
        <v>5.3972264567063659E-2</v>
      </c>
      <c r="AD222" s="3">
        <f t="shared" ca="1" si="197"/>
        <v>5.4929198608303899E-2</v>
      </c>
      <c r="AE222" s="3">
        <f t="shared" ca="1" si="198"/>
        <v>5.5812147734536792E-2</v>
      </c>
      <c r="AF222" s="3">
        <f t="shared" ca="1" si="199"/>
        <v>5.6612484610250882E-2</v>
      </c>
      <c r="AG222" s="3">
        <f t="shared" ca="1" si="200"/>
        <v>5.7320739995808979E-2</v>
      </c>
      <c r="AH222" s="3">
        <f t="shared" ca="1" si="201"/>
        <v>5.7926638136955158E-2</v>
      </c>
      <c r="AI222" s="3">
        <f t="shared" ca="1" si="202"/>
        <v>5.8419276843391571E-2</v>
      </c>
      <c r="AJ222" s="3">
        <f t="shared" ca="1" si="203"/>
        <v>5.8787344848529668E-2</v>
      </c>
      <c r="AK222" s="3">
        <f t="shared" ca="1" si="204"/>
        <v>5.9019246619766604E-2</v>
      </c>
      <c r="AL222" s="3">
        <f t="shared" ca="1" si="205"/>
        <v>5.9103095252015798E-2</v>
      </c>
      <c r="AM222" s="3">
        <f t="shared" ca="1" si="206"/>
        <v>5.9026634094487461E-2</v>
      </c>
      <c r="AN222" s="3">
        <f t="shared" ca="1" si="207"/>
        <v>5.8777165133003795E-2</v>
      </c>
      <c r="AO222" s="3">
        <f t="shared" ca="1" si="208"/>
        <v>5.8341541165045724E-2</v>
      </c>
      <c r="AP222" s="3">
        <f t="shared" ca="1" si="209"/>
        <v>5.7706265357564172E-2</v>
      </c>
      <c r="AQ222" s="3">
        <f t="shared" ca="1" si="210"/>
        <v>5.6857715166539854E-2</v>
      </c>
      <c r="AR222" s="3">
        <f t="shared" ca="1" si="211"/>
        <v>5.5782515509690739E-2</v>
      </c>
      <c r="AS222" s="3">
        <f t="shared" ca="1" si="212"/>
        <v>5.4468211930631026E-2</v>
      </c>
      <c r="AT222" s="3">
        <f t="shared" ca="1" si="213"/>
        <v>5.2904653620835511E-2</v>
      </c>
      <c r="AU222" s="3">
        <f t="shared" ca="1" si="214"/>
        <v>5.1086745799521473E-2</v>
      </c>
      <c r="AV222" s="3">
        <f t="shared" ca="1" si="215"/>
        <v>4.9019115724454845E-2</v>
      </c>
      <c r="AW222" s="3">
        <f t="shared" ca="1" si="216"/>
        <v>4.6722153487960813E-2</v>
      </c>
      <c r="AX222" s="3">
        <f t="shared" ca="1" si="217"/>
        <v>4.4236424903762957E-2</v>
      </c>
      <c r="AY222" s="3">
        <f t="shared" ca="1" si="218"/>
        <v>4.162020493884945E-2</v>
      </c>
      <c r="AZ222" s="3">
        <f t="shared" ca="1" si="167"/>
        <v>3.8937274044312714E-2</v>
      </c>
      <c r="BC222" s="3">
        <f t="shared" ca="1" si="219"/>
        <v>1.2812949957452533</v>
      </c>
      <c r="BD222" s="3">
        <f t="shared" ca="1" si="219"/>
        <v>0.45303199308773134</v>
      </c>
      <c r="BE222" s="3">
        <f t="shared" ca="1" si="219"/>
        <v>-0.43966301081988046</v>
      </c>
    </row>
    <row r="223" spans="1:57" x14ac:dyDescent="0.2">
      <c r="A223" s="3">
        <f t="shared" si="168"/>
        <v>2.109999999999999</v>
      </c>
      <c r="B223" s="3">
        <f t="shared" ca="1" si="169"/>
        <v>3.2669650862857703E-2</v>
      </c>
      <c r="C223" s="3">
        <f t="shared" ca="1" si="170"/>
        <v>3.195345464028871E-2</v>
      </c>
      <c r="D223" s="3">
        <f t="shared" ca="1" si="171"/>
        <v>3.1593214384202789E-2</v>
      </c>
      <c r="E223" s="3">
        <f t="shared" ca="1" si="172"/>
        <v>3.1439258339931019E-2</v>
      </c>
      <c r="F223" s="3">
        <f t="shared" ca="1" si="173"/>
        <v>3.1425463302590148E-2</v>
      </c>
      <c r="G223" s="3">
        <f t="shared" ca="1" si="174"/>
        <v>3.1549384828665261E-2</v>
      </c>
      <c r="H223" s="3">
        <f t="shared" ca="1" si="175"/>
        <v>3.1817618198474167E-2</v>
      </c>
      <c r="I223" s="3">
        <f t="shared" ca="1" si="176"/>
        <v>3.2230140566847976E-2</v>
      </c>
      <c r="J223" s="3">
        <f t="shared" ca="1" si="177"/>
        <v>3.2780729775869599E-2</v>
      </c>
      <c r="K223" s="3">
        <f t="shared" ca="1" si="178"/>
        <v>3.3459437509602105E-2</v>
      </c>
      <c r="L223" s="3">
        <f t="shared" ca="1" si="179"/>
        <v>3.4254770601339392E-2</v>
      </c>
      <c r="M223" s="3">
        <f t="shared" ca="1" si="180"/>
        <v>3.5155123336351735E-2</v>
      </c>
      <c r="N223" s="3">
        <f t="shared" ca="1" si="181"/>
        <v>3.6149306362700362E-2</v>
      </c>
      <c r="O223" s="3">
        <f t="shared" ca="1" si="182"/>
        <v>3.7226293802054798E-2</v>
      </c>
      <c r="P223" s="3">
        <f t="shared" ca="1" si="183"/>
        <v>3.837455177817433E-2</v>
      </c>
      <c r="Q223" s="3">
        <f t="shared" ca="1" si="184"/>
        <v>3.9581476919946991E-2</v>
      </c>
      <c r="R223" s="3">
        <f t="shared" ca="1" si="185"/>
        <v>4.0833346153213684E-2</v>
      </c>
      <c r="S223" s="3">
        <f t="shared" ca="1" si="186"/>
        <v>4.2115823675290966E-2</v>
      </c>
      <c r="T223" s="3">
        <f t="shared" ca="1" si="187"/>
        <v>4.3414773332170843E-2</v>
      </c>
      <c r="U223" s="3">
        <f t="shared" ca="1" si="188"/>
        <v>4.4717054027793315E-2</v>
      </c>
      <c r="V223" s="3">
        <f t="shared" ca="1" si="189"/>
        <v>4.6011047922016587E-2</v>
      </c>
      <c r="W223" s="3">
        <f t="shared" ca="1" si="190"/>
        <v>4.7286795809982463E-2</v>
      </c>
      <c r="X223" s="3">
        <f t="shared" ca="1" si="191"/>
        <v>4.8535770767857651E-2</v>
      </c>
      <c r="Y223" s="3">
        <f t="shared" ca="1" si="192"/>
        <v>4.9750447833437163E-2</v>
      </c>
      <c r="Z223" s="3">
        <f t="shared" ca="1" si="193"/>
        <v>5.0923880629905723E-2</v>
      </c>
      <c r="AA223" s="3">
        <f t="shared" ca="1" si="194"/>
        <v>5.2049399466130665E-2</v>
      </c>
      <c r="AB223" s="3">
        <f t="shared" ca="1" si="195"/>
        <v>5.3120388036742967E-2</v>
      </c>
      <c r="AC223" s="3">
        <f t="shared" ca="1" si="196"/>
        <v>5.4130081220728973E-2</v>
      </c>
      <c r="AD223" s="3">
        <f t="shared" ca="1" si="197"/>
        <v>5.5071374389217935E-2</v>
      </c>
      <c r="AE223" s="3">
        <f t="shared" ca="1" si="198"/>
        <v>5.5936624891665024E-2</v>
      </c>
      <c r="AF223" s="3">
        <f t="shared" ca="1" si="199"/>
        <v>5.6717460486547203E-2</v>
      </c>
      <c r="AG223" s="3">
        <f t="shared" ca="1" si="200"/>
        <v>5.7404667366796037E-2</v>
      </c>
      <c r="AH223" s="3">
        <f t="shared" ca="1" si="201"/>
        <v>5.7988228373260731E-2</v>
      </c>
      <c r="AI223" s="3">
        <f t="shared" ca="1" si="202"/>
        <v>5.8457503759188088E-2</v>
      </c>
      <c r="AJ223" s="3">
        <f t="shared" ca="1" si="203"/>
        <v>5.8801446651603084E-2</v>
      </c>
      <c r="AK223" s="3">
        <f t="shared" ca="1" si="204"/>
        <v>5.9008725190442583E-2</v>
      </c>
      <c r="AL223" s="3">
        <f t="shared" ca="1" si="205"/>
        <v>5.9067713980750648E-2</v>
      </c>
      <c r="AM223" s="3">
        <f t="shared" ca="1" si="206"/>
        <v>5.8966415857611344E-2</v>
      </c>
      <c r="AN223" s="3">
        <f t="shared" ca="1" si="207"/>
        <v>5.869239156863619E-2</v>
      </c>
      <c r="AO223" s="3">
        <f t="shared" ca="1" si="208"/>
        <v>5.8232754144494039E-2</v>
      </c>
      <c r="AP223" s="3">
        <f t="shared" ca="1" si="209"/>
        <v>5.7574271017529509E-2</v>
      </c>
      <c r="AQ223" s="3">
        <f t="shared" ca="1" si="210"/>
        <v>5.670359102793663E-2</v>
      </c>
      <c r="AR223" s="3">
        <f t="shared" ca="1" si="211"/>
        <v>5.5607623728059163E-2</v>
      </c>
      <c r="AS223" s="3">
        <f t="shared" ca="1" si="212"/>
        <v>5.4274226907916411E-2</v>
      </c>
      <c r="AT223" s="3">
        <f t="shared" ca="1" si="213"/>
        <v>5.2693617203218072E-2</v>
      </c>
      <c r="AU223" s="3">
        <f t="shared" ca="1" si="214"/>
        <v>5.0861160983672209E-2</v>
      </c>
      <c r="AV223" s="3">
        <f t="shared" ca="1" si="215"/>
        <v>4.8782068134452711E-2</v>
      </c>
      <c r="AW223" s="3">
        <f t="shared" ca="1" si="216"/>
        <v>4.6477400610367765E-2</v>
      </c>
      <c r="AX223" s="3">
        <f t="shared" ca="1" si="217"/>
        <v>4.3988348093558741E-2</v>
      </c>
      <c r="AY223" s="3">
        <f t="shared" ca="1" si="218"/>
        <v>4.1373567089157577E-2</v>
      </c>
      <c r="AZ223" s="3">
        <f t="shared" ca="1" si="167"/>
        <v>3.869717028329632E-2</v>
      </c>
      <c r="BC223" s="3">
        <f t="shared" ca="1" si="219"/>
        <v>-0.16378237504688364</v>
      </c>
      <c r="BD223" s="3">
        <f t="shared" ca="1" si="219"/>
        <v>0.59025491891628779</v>
      </c>
      <c r="BE223" s="3">
        <f t="shared" ca="1" si="219"/>
        <v>1.8283932716151057</v>
      </c>
    </row>
    <row r="224" spans="1:57" x14ac:dyDescent="0.2">
      <c r="A224" s="3">
        <f t="shared" si="168"/>
        <v>2.1199999999999988</v>
      </c>
      <c r="B224" s="3">
        <f t="shared" ca="1" si="169"/>
        <v>3.3037607468826488E-2</v>
      </c>
      <c r="C224" s="3">
        <f t="shared" ca="1" si="170"/>
        <v>3.2219948019464421E-2</v>
      </c>
      <c r="D224" s="3">
        <f t="shared" ca="1" si="171"/>
        <v>3.1769262923734019E-2</v>
      </c>
      <c r="E224" s="3">
        <f t="shared" ca="1" si="172"/>
        <v>3.1536968968215569E-2</v>
      </c>
      <c r="F224" s="3">
        <f t="shared" ca="1" si="173"/>
        <v>3.1457631265444957E-2</v>
      </c>
      <c r="G224" s="3">
        <f t="shared" ca="1" si="174"/>
        <v>3.1528398582386714E-2</v>
      </c>
      <c r="H224" s="3">
        <f t="shared" ca="1" si="175"/>
        <v>3.175514437831671E-2</v>
      </c>
      <c r="I224" s="3">
        <f t="shared" ca="1" si="176"/>
        <v>3.2137130892413407E-2</v>
      </c>
      <c r="J224" s="3">
        <f t="shared" ca="1" si="177"/>
        <v>3.2667469401255256E-2</v>
      </c>
      <c r="K224" s="3">
        <f t="shared" ca="1" si="178"/>
        <v>3.3335587851002567E-2</v>
      </c>
      <c r="L224" s="3">
        <f t="shared" ca="1" si="179"/>
        <v>3.4129397457679185E-2</v>
      </c>
      <c r="M224" s="3">
        <f t="shared" ca="1" si="180"/>
        <v>3.503670717615287E-2</v>
      </c>
      <c r="N224" s="3">
        <f t="shared" ca="1" si="181"/>
        <v>3.6045737172209866E-2</v>
      </c>
      <c r="O224" s="3">
        <f t="shared" ca="1" si="182"/>
        <v>3.7144857724406261E-2</v>
      </c>
      <c r="P224" s="3">
        <f t="shared" ca="1" si="183"/>
        <v>3.8321920082376192E-2</v>
      </c>
      <c r="Q224" s="3">
        <f t="shared" ca="1" si="184"/>
        <v>3.9563705295871367E-2</v>
      </c>
      <c r="R224" s="3">
        <f t="shared" ca="1" si="185"/>
        <v>4.0855885222587277E-2</v>
      </c>
      <c r="S224" s="3">
        <f t="shared" ca="1" si="186"/>
        <v>4.2183535657445245E-2</v>
      </c>
      <c r="T224" s="3">
        <f t="shared" ca="1" si="187"/>
        <v>4.3531948393731264E-2</v>
      </c>
      <c r="U224" s="3">
        <f t="shared" ca="1" si="188"/>
        <v>4.4887421290265898E-2</v>
      </c>
      <c r="V224" s="3">
        <f t="shared" ca="1" si="189"/>
        <v>4.6237778596186226E-2</v>
      </c>
      <c r="W224" s="3">
        <f t="shared" ca="1" si="190"/>
        <v>4.757249906211683E-2</v>
      </c>
      <c r="X224" s="3">
        <f t="shared" ca="1" si="191"/>
        <v>4.8882485458615163E-2</v>
      </c>
      <c r="Y224" s="3">
        <f t="shared" ca="1" si="192"/>
        <v>5.0159634335407717E-2</v>
      </c>
      <c r="Z224" s="3">
        <f t="shared" ca="1" si="193"/>
        <v>5.1396415004448706E-2</v>
      </c>
      <c r="AA224" s="3">
        <f t="shared" ca="1" si="194"/>
        <v>5.2585569134206707E-2</v>
      </c>
      <c r="AB224" s="3">
        <f t="shared" ca="1" si="195"/>
        <v>5.3719887788179314E-2</v>
      </c>
      <c r="AC224" s="3">
        <f t="shared" ca="1" si="196"/>
        <v>5.4792009366831852E-2</v>
      </c>
      <c r="AD224" s="3">
        <f t="shared" ca="1" si="197"/>
        <v>5.5794228671049884E-2</v>
      </c>
      <c r="AE224" s="3">
        <f t="shared" ca="1" si="198"/>
        <v>5.6718298440477523E-2</v>
      </c>
      <c r="AF224" s="3">
        <f t="shared" ca="1" si="199"/>
        <v>5.7555239292775534E-2</v>
      </c>
      <c r="AG224" s="3">
        <f t="shared" ca="1" si="200"/>
        <v>5.829523067511868E-2</v>
      </c>
      <c r="AH224" s="3">
        <f t="shared" ca="1" si="201"/>
        <v>5.8927651858853833E-2</v>
      </c>
      <c r="AI224" s="3">
        <f t="shared" ca="1" si="202"/>
        <v>5.9441263338197575E-2</v>
      </c>
      <c r="AJ224" s="3">
        <f t="shared" ca="1" si="203"/>
        <v>5.982442037779067E-2</v>
      </c>
      <c r="AK224" s="3">
        <f t="shared" ca="1" si="204"/>
        <v>6.0065192505285234E-2</v>
      </c>
      <c r="AL224" s="3">
        <f t="shared" ca="1" si="205"/>
        <v>6.0151353553794591E-2</v>
      </c>
      <c r="AM224" s="3">
        <f t="shared" ca="1" si="206"/>
        <v>6.0070303588218715E-2</v>
      </c>
      <c r="AN224" s="3">
        <f t="shared" ca="1" si="207"/>
        <v>5.9808999905810158E-2</v>
      </c>
      <c r="AO224" s="3">
        <f t="shared" ca="1" si="208"/>
        <v>5.9353953609493533E-2</v>
      </c>
      <c r="AP224" s="3">
        <f t="shared" ca="1" si="209"/>
        <v>5.8691334297807297E-2</v>
      </c>
      <c r="AQ224" s="3">
        <f t="shared" ca="1" si="210"/>
        <v>5.7807200218590801E-2</v>
      </c>
      <c r="AR224" s="3">
        <f t="shared" ca="1" si="211"/>
        <v>5.6687883869472919E-2</v>
      </c>
      <c r="AS224" s="3">
        <f t="shared" ca="1" si="212"/>
        <v>5.532069414925838E-2</v>
      </c>
      <c r="AT224" s="3">
        <f t="shared" ca="1" si="213"/>
        <v>5.3695354770440656E-2</v>
      </c>
      <c r="AU224" s="3">
        <f t="shared" ca="1" si="214"/>
        <v>5.1806833441180651E-2</v>
      </c>
      <c r="AV224" s="3">
        <f t="shared" ca="1" si="215"/>
        <v>4.9660062217185504E-2</v>
      </c>
      <c r="AW224" s="3">
        <f t="shared" ca="1" si="216"/>
        <v>4.7275911714288792E-2</v>
      </c>
      <c r="AX224" s="3">
        <f t="shared" ca="1" si="217"/>
        <v>4.469532839486795E-2</v>
      </c>
      <c r="AY224" s="3">
        <f t="shared" ca="1" si="218"/>
        <v>4.1976487074560358E-2</v>
      </c>
      <c r="AZ224" s="3">
        <f t="shared" ca="1" si="167"/>
        <v>3.9182861885697334E-2</v>
      </c>
      <c r="BC224" s="3">
        <f t="shared" ca="1" si="219"/>
        <v>0.76996622077584043</v>
      </c>
      <c r="BD224" s="3">
        <f t="shared" ca="1" si="219"/>
        <v>1.4561787146682281</v>
      </c>
      <c r="BE224" s="3">
        <f t="shared" ca="1" si="219"/>
        <v>-0.85259119489777557</v>
      </c>
    </row>
    <row r="225" spans="1:57" x14ac:dyDescent="0.2">
      <c r="A225" s="3">
        <f t="shared" si="168"/>
        <v>2.1299999999999986</v>
      </c>
      <c r="B225" s="3">
        <f t="shared" ca="1" si="169"/>
        <v>3.3073361531843357E-2</v>
      </c>
      <c r="C225" s="3">
        <f t="shared" ca="1" si="170"/>
        <v>3.2054767718063093E-2</v>
      </c>
      <c r="D225" s="3">
        <f t="shared" ca="1" si="171"/>
        <v>3.1419232801862297E-2</v>
      </c>
      <c r="E225" s="3">
        <f t="shared" ca="1" si="172"/>
        <v>3.1019146412171374E-2</v>
      </c>
      <c r="F225" s="3">
        <f t="shared" ca="1" si="173"/>
        <v>3.0789632382384056E-2</v>
      </c>
      <c r="G225" s="3">
        <f t="shared" ca="1" si="174"/>
        <v>3.0727318694891384E-2</v>
      </c>
      <c r="H225" s="3">
        <f t="shared" ca="1" si="175"/>
        <v>3.083724943161259E-2</v>
      </c>
      <c r="I225" s="3">
        <f t="shared" ca="1" si="176"/>
        <v>3.1117865188653952E-2</v>
      </c>
      <c r="J225" s="3">
        <f t="shared" ca="1" si="177"/>
        <v>3.1561503839219011E-2</v>
      </c>
      <c r="K225" s="3">
        <f t="shared" ca="1" si="178"/>
        <v>3.2156862459555458E-2</v>
      </c>
      <c r="L225" s="3">
        <f t="shared" ca="1" si="179"/>
        <v>3.2891149159731951E-2</v>
      </c>
      <c r="M225" s="3">
        <f t="shared" ca="1" si="180"/>
        <v>3.3751479766753779E-2</v>
      </c>
      <c r="N225" s="3">
        <f t="shared" ca="1" si="181"/>
        <v>3.4725376002492946E-2</v>
      </c>
      <c r="O225" s="3">
        <f t="shared" ca="1" si="182"/>
        <v>3.5800496387349376E-2</v>
      </c>
      <c r="P225" s="3">
        <f t="shared" ca="1" si="183"/>
        <v>3.6963969588309324E-2</v>
      </c>
      <c r="Q225" s="3">
        <f t="shared" ca="1" si="184"/>
        <v>3.8201853591785517E-2</v>
      </c>
      <c r="R225" s="3">
        <f t="shared" ca="1" si="185"/>
        <v>3.9499107826220514E-2</v>
      </c>
      <c r="S225" s="3">
        <f t="shared" ca="1" si="186"/>
        <v>4.0840112316711724E-2</v>
      </c>
      <c r="T225" s="3">
        <f t="shared" ca="1" si="187"/>
        <v>4.2209479329568325E-2</v>
      </c>
      <c r="U225" s="3">
        <f t="shared" ca="1" si="188"/>
        <v>4.3592838046756947E-2</v>
      </c>
      <c r="V225" s="3">
        <f t="shared" ca="1" si="189"/>
        <v>4.4977347029595112E-2</v>
      </c>
      <c r="W225" s="3">
        <f t="shared" ca="1" si="190"/>
        <v>4.6351815124545843E-2</v>
      </c>
      <c r="X225" s="3">
        <f t="shared" ca="1" si="191"/>
        <v>4.7706466938485674E-2</v>
      </c>
      <c r="Y225" s="3">
        <f t="shared" ca="1" si="192"/>
        <v>4.9032512722186811E-2</v>
      </c>
      <c r="Z225" s="3">
        <f t="shared" ca="1" si="193"/>
        <v>5.0321729695367107E-2</v>
      </c>
      <c r="AA225" s="3">
        <f t="shared" ca="1" si="194"/>
        <v>5.1566163111859208E-2</v>
      </c>
      <c r="AB225" s="3">
        <f t="shared" ca="1" si="195"/>
        <v>5.2757903632657074E-2</v>
      </c>
      <c r="AC225" s="3">
        <f t="shared" ca="1" si="196"/>
        <v>5.388888540344805E-2</v>
      </c>
      <c r="AD225" s="3">
        <f t="shared" ca="1" si="197"/>
        <v>5.4950694879660165E-2</v>
      </c>
      <c r="AE225" s="3">
        <f t="shared" ca="1" si="198"/>
        <v>5.5934372446083888E-2</v>
      </c>
      <c r="AF225" s="3">
        <f t="shared" ca="1" si="199"/>
        <v>5.6830223893042466E-2</v>
      </c>
      <c r="AG225" s="3">
        <f t="shared" ca="1" si="200"/>
        <v>5.762771429105646E-2</v>
      </c>
      <c r="AH225" s="3">
        <f t="shared" ca="1" si="201"/>
        <v>5.8315511723757353E-2</v>
      </c>
      <c r="AI225" s="3">
        <f t="shared" ca="1" si="202"/>
        <v>5.8881669269841931E-2</v>
      </c>
      <c r="AJ225" s="3">
        <f t="shared" ca="1" si="203"/>
        <v>5.9313836622146239E-2</v>
      </c>
      <c r="AK225" s="3">
        <f t="shared" ca="1" si="204"/>
        <v>5.9599376958422247E-2</v>
      </c>
      <c r="AL225" s="3">
        <f t="shared" ca="1" si="205"/>
        <v>5.9725355605464943E-2</v>
      </c>
      <c r="AM225" s="3">
        <f t="shared" ca="1" si="206"/>
        <v>5.9678462149964237E-2</v>
      </c>
      <c r="AN225" s="3">
        <f t="shared" ca="1" si="207"/>
        <v>5.9444942774843509E-2</v>
      </c>
      <c r="AO225" s="3">
        <f t="shared" ca="1" si="208"/>
        <v>5.9010599042739406E-2</v>
      </c>
      <c r="AP225" s="3">
        <f t="shared" ca="1" si="209"/>
        <v>5.8360895168790741E-2</v>
      </c>
      <c r="AQ225" s="3">
        <f t="shared" ca="1" si="210"/>
        <v>5.7481191384812502E-2</v>
      </c>
      <c r="AR225" s="3">
        <f t="shared" ca="1" si="211"/>
        <v>5.6357136002566165E-2</v>
      </c>
      <c r="AS225" s="3">
        <f t="shared" ca="1" si="212"/>
        <v>5.4975382454579391E-2</v>
      </c>
      <c r="AT225" s="3">
        <f t="shared" ca="1" si="213"/>
        <v>5.3325055720940283E-2</v>
      </c>
      <c r="AU225" s="3">
        <f t="shared" ca="1" si="214"/>
        <v>5.1400619570481705E-2</v>
      </c>
      <c r="AV225" s="3">
        <f t="shared" ca="1" si="215"/>
        <v>4.9206622264831391E-2</v>
      </c>
      <c r="AW225" s="3">
        <f t="shared" ca="1" si="216"/>
        <v>4.6763634348810035E-2</v>
      </c>
      <c r="AX225" s="3">
        <f t="shared" ca="1" si="217"/>
        <v>4.4112246601214024E-2</v>
      </c>
      <c r="AY225" s="3">
        <f t="shared" ca="1" si="218"/>
        <v>4.1310041316477544E-2</v>
      </c>
      <c r="AZ225" s="3">
        <f t="shared" ca="1" si="167"/>
        <v>3.8420022511126646E-2</v>
      </c>
      <c r="BC225" s="3">
        <f t="shared" ca="1" si="219"/>
        <v>-1.2833309652238087</v>
      </c>
      <c r="BD225" s="3">
        <f t="shared" ca="1" si="219"/>
        <v>0.59979004610097952</v>
      </c>
      <c r="BE225" s="3">
        <f t="shared" ca="1" si="219"/>
        <v>-2.2958670372083798</v>
      </c>
    </row>
    <row r="226" spans="1:57" x14ac:dyDescent="0.2">
      <c r="A226" s="3">
        <f t="shared" si="168"/>
        <v>2.1399999999999983</v>
      </c>
      <c r="B226" s="3">
        <f t="shared" ca="1" si="169"/>
        <v>3.3524289474467686E-2</v>
      </c>
      <c r="C226" s="3">
        <f t="shared" ca="1" si="170"/>
        <v>3.2414666565550344E-2</v>
      </c>
      <c r="D226" s="3">
        <f t="shared" ca="1" si="171"/>
        <v>3.1696371076981075E-2</v>
      </c>
      <c r="E226" s="3">
        <f t="shared" ca="1" si="172"/>
        <v>3.122300302136884E-2</v>
      </c>
      <c r="F226" s="3">
        <f t="shared" ca="1" si="173"/>
        <v>3.0930469186614882E-2</v>
      </c>
      <c r="G226" s="3">
        <f t="shared" ca="1" si="174"/>
        <v>3.0815116422439396E-2</v>
      </c>
      <c r="H226" s="3">
        <f t="shared" ca="1" si="175"/>
        <v>3.0881405411848958E-2</v>
      </c>
      <c r="I226" s="3">
        <f t="shared" ca="1" si="176"/>
        <v>3.1127201896429899E-2</v>
      </c>
      <c r="J226" s="3">
        <f t="shared" ca="1" si="177"/>
        <v>3.1544317020438389E-2</v>
      </c>
      <c r="K226" s="3">
        <f t="shared" ca="1" si="178"/>
        <v>3.2120963369246962E-2</v>
      </c>
      <c r="L226" s="3">
        <f t="shared" ca="1" si="179"/>
        <v>3.2843891970289203E-2</v>
      </c>
      <c r="M226" s="3">
        <f t="shared" ca="1" si="180"/>
        <v>3.3699771240145227E-2</v>
      </c>
      <c r="N226" s="3">
        <f t="shared" ca="1" si="181"/>
        <v>3.4675670014246235E-2</v>
      </c>
      <c r="O226" s="3">
        <f t="shared" ca="1" si="182"/>
        <v>3.5758780662104452E-2</v>
      </c>
      <c r="P226" s="3">
        <f t="shared" ca="1" si="183"/>
        <v>3.6935755082202724E-2</v>
      </c>
      <c r="Q226" s="3">
        <f t="shared" ca="1" si="184"/>
        <v>3.8192174234054806E-2</v>
      </c>
      <c r="R226" s="3">
        <f t="shared" ca="1" si="185"/>
        <v>3.9512531273797211E-2</v>
      </c>
      <c r="S226" s="3">
        <f t="shared" ca="1" si="186"/>
        <v>4.0880756605318667E-2</v>
      </c>
      <c r="T226" s="3">
        <f t="shared" ca="1" si="187"/>
        <v>4.2281029008712293E-2</v>
      </c>
      <c r="U226" s="3">
        <f t="shared" ca="1" si="188"/>
        <v>4.3698554872629768E-2</v>
      </c>
      <c r="V226" s="3">
        <f t="shared" ca="1" si="189"/>
        <v>4.5120072810000494E-2</v>
      </c>
      <c r="W226" s="3">
        <f t="shared" ca="1" si="190"/>
        <v>4.6533967421693877E-2</v>
      </c>
      <c r="X226" s="3">
        <f t="shared" ca="1" si="191"/>
        <v>4.7930030811958318E-2</v>
      </c>
      <c r="Y226" s="3">
        <f t="shared" ca="1" si="192"/>
        <v>4.929903264050442E-2</v>
      </c>
      <c r="Z226" s="3">
        <f t="shared" ca="1" si="193"/>
        <v>5.0632303772123986E-2</v>
      </c>
      <c r="AA226" s="3">
        <f t="shared" ca="1" si="194"/>
        <v>5.1921438790014651E-2</v>
      </c>
      <c r="AB226" s="3">
        <f t="shared" ca="1" si="195"/>
        <v>5.3158073699379547E-2</v>
      </c>
      <c r="AC226" s="3">
        <f t="shared" ca="1" si="196"/>
        <v>5.4333684133072761E-2</v>
      </c>
      <c r="AD226" s="3">
        <f t="shared" ca="1" si="197"/>
        <v>5.5439393944635144E-2</v>
      </c>
      <c r="AE226" s="3">
        <f t="shared" ca="1" si="198"/>
        <v>5.6465776938312146E-2</v>
      </c>
      <c r="AF226" s="3">
        <f t="shared" ca="1" si="199"/>
        <v>5.7402669909861467E-2</v>
      </c>
      <c r="AG226" s="3">
        <f t="shared" ca="1" si="200"/>
        <v>5.8239069440686533E-2</v>
      </c>
      <c r="AH226" s="3">
        <f t="shared" ca="1" si="201"/>
        <v>5.8963178325905627E-2</v>
      </c>
      <c r="AI226" s="3">
        <f t="shared" ca="1" si="202"/>
        <v>5.9562588089328357E-2</v>
      </c>
      <c r="AJ226" s="3">
        <f t="shared" ca="1" si="203"/>
        <v>6.0024488660182423E-2</v>
      </c>
      <c r="AK226" s="3">
        <f t="shared" ca="1" si="204"/>
        <v>6.0335782646949582E-2</v>
      </c>
      <c r="AL226" s="3">
        <f t="shared" ca="1" si="205"/>
        <v>6.0483072654426956E-2</v>
      </c>
      <c r="AM226" s="3">
        <f t="shared" ca="1" si="206"/>
        <v>6.0452583602130294E-2</v>
      </c>
      <c r="AN226" s="3">
        <f t="shared" ca="1" si="207"/>
        <v>6.0230096413892931E-2</v>
      </c>
      <c r="AO226" s="3">
        <f t="shared" ca="1" si="208"/>
        <v>5.9800949018959604E-2</v>
      </c>
      <c r="AP226" s="3">
        <f t="shared" ca="1" si="209"/>
        <v>5.9150146220175281E-2</v>
      </c>
      <c r="AQ226" s="3">
        <f t="shared" ca="1" si="210"/>
        <v>5.8262596333692032E-2</v>
      </c>
      <c r="AR226" s="3">
        <f t="shared" ca="1" si="211"/>
        <v>5.7123509883554018E-2</v>
      </c>
      <c r="AS226" s="3">
        <f t="shared" ca="1" si="212"/>
        <v>5.5719131794447575E-2</v>
      </c>
      <c r="AT226" s="3">
        <f t="shared" ca="1" si="213"/>
        <v>5.4038236033675274E-2</v>
      </c>
      <c r="AU226" s="3">
        <f t="shared" ca="1" si="214"/>
        <v>5.2075030657405222E-2</v>
      </c>
      <c r="AV226" s="3">
        <f t="shared" ca="1" si="215"/>
        <v>4.9833927631405352E-2</v>
      </c>
      <c r="AW226" s="3">
        <f t="shared" ca="1" si="216"/>
        <v>4.7335442140990412E-2</v>
      </c>
      <c r="AX226" s="3">
        <f t="shared" ca="1" si="217"/>
        <v>4.4620050368381604E-2</v>
      </c>
      <c r="AY226" s="3">
        <f t="shared" ca="1" si="218"/>
        <v>4.1744990358676161E-2</v>
      </c>
      <c r="AZ226" s="3">
        <f t="shared" ca="1" si="167"/>
        <v>3.8773311831710448E-2</v>
      </c>
      <c r="BC226" s="3">
        <f t="shared" ca="1" si="219"/>
        <v>0.56239483312996263</v>
      </c>
      <c r="BD226" s="3">
        <f t="shared" ca="1" si="219"/>
        <v>0.89908417207979863</v>
      </c>
      <c r="BE226" s="3">
        <f t="shared" ca="1" si="219"/>
        <v>-0.90388543269442589</v>
      </c>
    </row>
    <row r="227" spans="1:57" x14ac:dyDescent="0.2">
      <c r="A227" s="3">
        <f t="shared" si="168"/>
        <v>2.1499999999999981</v>
      </c>
      <c r="B227" s="3">
        <f t="shared" ca="1" si="169"/>
        <v>3.4673877558308253E-2</v>
      </c>
      <c r="C227" s="3">
        <f t="shared" ca="1" si="170"/>
        <v>3.3533356786823787E-2</v>
      </c>
      <c r="D227" s="3">
        <f t="shared" ca="1" si="171"/>
        <v>3.2779883852430323E-2</v>
      </c>
      <c r="E227" s="3">
        <f t="shared" ca="1" si="172"/>
        <v>3.2268856065807996E-2</v>
      </c>
      <c r="F227" s="3">
        <f t="shared" ca="1" si="173"/>
        <v>3.1937537350598039E-2</v>
      </c>
      <c r="G227" s="3">
        <f t="shared" ca="1" si="174"/>
        <v>3.1782582841500998E-2</v>
      </c>
      <c r="H227" s="3">
        <f t="shared" ca="1" si="175"/>
        <v>3.1808465456474692E-2</v>
      </c>
      <c r="I227" s="3">
        <f t="shared" ca="1" si="176"/>
        <v>3.2013072508072997E-2</v>
      </c>
      <c r="J227" s="3">
        <f t="shared" ca="1" si="177"/>
        <v>3.2388284719342186E-2</v>
      </c>
      <c r="K227" s="3">
        <f t="shared" ca="1" si="178"/>
        <v>3.2922426195920479E-2</v>
      </c>
      <c r="L227" s="3">
        <f t="shared" ca="1" si="179"/>
        <v>3.3602386539026648E-2</v>
      </c>
      <c r="M227" s="3">
        <f t="shared" ca="1" si="180"/>
        <v>3.4414982108271319E-2</v>
      </c>
      <c r="N227" s="3">
        <f t="shared" ca="1" si="181"/>
        <v>3.5347424050332032E-2</v>
      </c>
      <c r="O227" s="3">
        <f t="shared" ca="1" si="182"/>
        <v>3.638703383445701E-2</v>
      </c>
      <c r="P227" s="3">
        <f t="shared" ca="1" si="183"/>
        <v>3.752058204843383E-2</v>
      </c>
      <c r="Q227" s="3">
        <f t="shared" ca="1" si="184"/>
        <v>3.8733768302945171E-2</v>
      </c>
      <c r="R227" s="3">
        <f t="shared" ca="1" si="185"/>
        <v>4.0011215277819492E-2</v>
      </c>
      <c r="S227" s="3">
        <f t="shared" ca="1" si="186"/>
        <v>4.1336999541412726E-2</v>
      </c>
      <c r="T227" s="3">
        <f t="shared" ca="1" si="187"/>
        <v>4.2695462064435995E-2</v>
      </c>
      <c r="U227" s="3">
        <f t="shared" ca="1" si="188"/>
        <v>4.4071981962100604E-2</v>
      </c>
      <c r="V227" s="3">
        <f t="shared" ca="1" si="189"/>
        <v>4.5453473275979768E-2</v>
      </c>
      <c r="W227" s="3">
        <f t="shared" ca="1" si="190"/>
        <v>4.6828491659184616E-2</v>
      </c>
      <c r="X227" s="3">
        <f t="shared" ca="1" si="191"/>
        <v>4.8186992014542789E-2</v>
      </c>
      <c r="Y227" s="3">
        <f t="shared" ca="1" si="192"/>
        <v>4.9519898758402049E-2</v>
      </c>
      <c r="Z227" s="3">
        <f t="shared" ca="1" si="193"/>
        <v>5.0818691777289988E-2</v>
      </c>
      <c r="AA227" s="3">
        <f t="shared" ca="1" si="194"/>
        <v>5.2075110367042168E-2</v>
      </c>
      <c r="AB227" s="3">
        <f t="shared" ca="1" si="195"/>
        <v>5.3280931262906082E-2</v>
      </c>
      <c r="AC227" s="3">
        <f t="shared" ca="1" si="196"/>
        <v>5.4427766966097517E-2</v>
      </c>
      <c r="AD227" s="3">
        <f t="shared" ca="1" si="197"/>
        <v>5.550687411167303E-2</v>
      </c>
      <c r="AE227" s="3">
        <f t="shared" ca="1" si="198"/>
        <v>5.6508955338028695E-2</v>
      </c>
      <c r="AF227" s="3">
        <f t="shared" ca="1" si="199"/>
        <v>5.7423973919441637E-2</v>
      </c>
      <c r="AG227" s="3">
        <f t="shared" ca="1" si="200"/>
        <v>5.8241053475186294E-2</v>
      </c>
      <c r="AH227" s="3">
        <f t="shared" ca="1" si="201"/>
        <v>5.8948527049516301E-2</v>
      </c>
      <c r="AI227" s="3">
        <f t="shared" ca="1" si="202"/>
        <v>5.9534120110155714E-2</v>
      </c>
      <c r="AJ227" s="3">
        <f t="shared" ca="1" si="203"/>
        <v>5.9985158269586676E-2</v>
      </c>
      <c r="AK227" s="3">
        <f t="shared" ca="1" si="204"/>
        <v>6.0288678986942214E-2</v>
      </c>
      <c r="AL227" s="3">
        <f t="shared" ca="1" si="205"/>
        <v>6.0431417569094106E-2</v>
      </c>
      <c r="AM227" s="3">
        <f t="shared" ca="1" si="206"/>
        <v>6.0399729719521664E-2</v>
      </c>
      <c r="AN227" s="3">
        <f t="shared" ca="1" si="207"/>
        <v>6.0179526598458176E-2</v>
      </c>
      <c r="AO227" s="3">
        <f t="shared" ca="1" si="208"/>
        <v>5.9756278049154468E-2</v>
      </c>
      <c r="AP227" s="3">
        <f t="shared" ca="1" si="209"/>
        <v>5.9115125075070329E-2</v>
      </c>
      <c r="AQ227" s="3">
        <f t="shared" ca="1" si="210"/>
        <v>5.8241119822229855E-2</v>
      </c>
      <c r="AR227" s="3">
        <f t="shared" ca="1" si="211"/>
        <v>5.7119631075533452E-2</v>
      </c>
      <c r="AS227" s="3">
        <f t="shared" ca="1" si="212"/>
        <v>5.5737091864703291E-2</v>
      </c>
      <c r="AT227" s="3">
        <f t="shared" ca="1" si="213"/>
        <v>5.4082522513234858E-2</v>
      </c>
      <c r="AU227" s="3">
        <f t="shared" ca="1" si="214"/>
        <v>5.2150473215943648E-2</v>
      </c>
      <c r="AV227" s="3">
        <f t="shared" ca="1" si="215"/>
        <v>4.99458167244409E-2</v>
      </c>
      <c r="AW227" s="3">
        <f t="shared" ca="1" si="216"/>
        <v>4.7489607142770084E-2</v>
      </c>
      <c r="AX227" s="3">
        <f t="shared" ca="1" si="217"/>
        <v>4.4822796926498015E-2</v>
      </c>
      <c r="AY227" s="3">
        <f t="shared" ca="1" si="218"/>
        <v>4.2002883133413958E-2</v>
      </c>
      <c r="AZ227" s="3">
        <f t="shared" ca="1" si="167"/>
        <v>3.9093731835507343E-2</v>
      </c>
      <c r="BC227" s="3">
        <f t="shared" ca="1" si="219"/>
        <v>0.50089922922926977</v>
      </c>
      <c r="BD227" s="3">
        <f t="shared" ca="1" si="219"/>
        <v>-1.2594206995603923</v>
      </c>
      <c r="BE227" s="3">
        <f t="shared" ca="1" si="219"/>
        <v>-0.84567231988382119</v>
      </c>
    </row>
    <row r="228" spans="1:57" x14ac:dyDescent="0.2">
      <c r="A228" s="3">
        <f t="shared" si="168"/>
        <v>2.1599999999999979</v>
      </c>
      <c r="B228" s="3">
        <f t="shared" ca="1" si="169"/>
        <v>3.5400222242831805E-2</v>
      </c>
      <c r="C228" s="3">
        <f t="shared" ca="1" si="170"/>
        <v>3.4203750365448406E-2</v>
      </c>
      <c r="D228" s="3">
        <f t="shared" ca="1" si="171"/>
        <v>3.3398033663789364E-2</v>
      </c>
      <c r="E228" s="3">
        <f t="shared" ca="1" si="172"/>
        <v>3.283985888201793E-2</v>
      </c>
      <c r="F228" s="3">
        <f t="shared" ca="1" si="173"/>
        <v>3.2467427041158757E-2</v>
      </c>
      <c r="G228" s="3">
        <f t="shared" ca="1" si="174"/>
        <v>3.2277296578550718E-2</v>
      </c>
      <c r="H228" s="3">
        <f t="shared" ca="1" si="175"/>
        <v>3.2273553772481797E-2</v>
      </c>
      <c r="I228" s="3">
        <f t="shared" ca="1" si="176"/>
        <v>3.2453709405288446E-2</v>
      </c>
      <c r="J228" s="3">
        <f t="shared" ca="1" si="177"/>
        <v>3.2809315556295154E-2</v>
      </c>
      <c r="K228" s="3">
        <f t="shared" ca="1" si="178"/>
        <v>3.332840933113479E-2</v>
      </c>
      <c r="L228" s="3">
        <f t="shared" ca="1" si="179"/>
        <v>3.3997620030854804E-2</v>
      </c>
      <c r="M228" s="3">
        <f t="shared" ca="1" si="180"/>
        <v>3.4803512784119257E-2</v>
      </c>
      <c r="N228" s="3">
        <f t="shared" ca="1" si="181"/>
        <v>3.573304172328038E-2</v>
      </c>
      <c r="O228" s="3">
        <f t="shared" ca="1" si="182"/>
        <v>3.6773258147772374E-2</v>
      </c>
      <c r="P228" s="3">
        <f t="shared" ca="1" si="183"/>
        <v>3.7910652272583424E-2</v>
      </c>
      <c r="Q228" s="3">
        <f t="shared" ca="1" si="184"/>
        <v>3.9130643515674163E-2</v>
      </c>
      <c r="R228" s="3">
        <f t="shared" ca="1" si="185"/>
        <v>4.0417585352039091E-2</v>
      </c>
      <c r="S228" s="3">
        <f t="shared" ca="1" si="186"/>
        <v>4.1755301773682946E-2</v>
      </c>
      <c r="T228" s="3">
        <f t="shared" ca="1" si="187"/>
        <v>4.3127897091312289E-2</v>
      </c>
      <c r="U228" s="3">
        <f t="shared" ca="1" si="188"/>
        <v>4.4520524139398304E-2</v>
      </c>
      <c r="V228" s="3">
        <f t="shared" ca="1" si="189"/>
        <v>4.5919873239288575E-2</v>
      </c>
      <c r="W228" s="3">
        <f t="shared" ca="1" si="190"/>
        <v>4.7314271869921279E-2</v>
      </c>
      <c r="X228" s="3">
        <f t="shared" ca="1" si="191"/>
        <v>4.869343851052306E-2</v>
      </c>
      <c r="Y228" s="3">
        <f t="shared" ca="1" si="192"/>
        <v>5.0048053158039382E-2</v>
      </c>
      <c r="Z228" s="3">
        <f t="shared" ca="1" si="193"/>
        <v>5.1369345573210261E-2</v>
      </c>
      <c r="AA228" s="3">
        <f t="shared" ca="1" si="194"/>
        <v>5.2648800623515901E-2</v>
      </c>
      <c r="AB228" s="3">
        <f t="shared" ca="1" si="195"/>
        <v>5.3877936635673099E-2</v>
      </c>
      <c r="AC228" s="3">
        <f t="shared" ca="1" si="196"/>
        <v>5.5048103836180994E-2</v>
      </c>
      <c r="AD228" s="3">
        <f t="shared" ca="1" si="197"/>
        <v>5.6150292501323147E-2</v>
      </c>
      <c r="AE228" s="3">
        <f t="shared" ca="1" si="198"/>
        <v>5.7174934995192196E-2</v>
      </c>
      <c r="AF228" s="3">
        <f t="shared" ca="1" si="199"/>
        <v>5.8111722020430343E-2</v>
      </c>
      <c r="AG228" s="3">
        <f t="shared" ca="1" si="200"/>
        <v>5.8949505237066879E-2</v>
      </c>
      <c r="AH228" s="3">
        <f t="shared" ca="1" si="201"/>
        <v>5.967634895104499E-2</v>
      </c>
      <c r="AI228" s="3">
        <f t="shared" ca="1" si="202"/>
        <v>6.0279713547448537E-2</v>
      </c>
      <c r="AJ228" s="3">
        <f t="shared" ca="1" si="203"/>
        <v>6.0746661244020644E-2</v>
      </c>
      <c r="AK228" s="3">
        <f t="shared" ca="1" si="204"/>
        <v>6.1063965246232671E-2</v>
      </c>
      <c r="AL228" s="3">
        <f t="shared" ca="1" si="205"/>
        <v>6.1218094463327412E-2</v>
      </c>
      <c r="AM228" s="3">
        <f t="shared" ca="1" si="206"/>
        <v>6.1195136310455048E-2</v>
      </c>
      <c r="AN228" s="3">
        <f t="shared" ca="1" si="207"/>
        <v>6.0980733156459528E-2</v>
      </c>
      <c r="AO228" s="3">
        <f t="shared" ca="1" si="208"/>
        <v>6.0560087782988534E-2</v>
      </c>
      <c r="AP228" s="3">
        <f t="shared" ca="1" si="209"/>
        <v>5.9918078485360418E-2</v>
      </c>
      <c r="AQ228" s="3">
        <f t="shared" ca="1" si="210"/>
        <v>5.9039502466749549E-2</v>
      </c>
      <c r="AR228" s="3">
        <f t="shared" ca="1" si="211"/>
        <v>5.7909488308454778E-2</v>
      </c>
      <c r="AS228" s="3">
        <f t="shared" ca="1" si="212"/>
        <v>5.651425924891583E-2</v>
      </c>
      <c r="AT228" s="3">
        <f t="shared" ca="1" si="213"/>
        <v>5.4842684822128784E-2</v>
      </c>
      <c r="AU228" s="3">
        <f t="shared" ca="1" si="214"/>
        <v>5.2889260673159022E-2</v>
      </c>
      <c r="AV228" s="3">
        <f t="shared" ca="1" si="215"/>
        <v>5.0658922840777394E-2</v>
      </c>
      <c r="AW228" s="3">
        <f t="shared" ca="1" si="216"/>
        <v>4.8172864033507012E-2</v>
      </c>
      <c r="AX228" s="3">
        <f t="shared" ca="1" si="217"/>
        <v>4.5472109573705816E-2</v>
      </c>
      <c r="AY228" s="3">
        <f t="shared" ca="1" si="218"/>
        <v>4.2614027617302916E-2</v>
      </c>
      <c r="AZ228" s="3">
        <f t="shared" ca="1" si="167"/>
        <v>3.9662737579807573E-2</v>
      </c>
      <c r="BC228" s="3">
        <f t="shared" ca="1" si="219"/>
        <v>0.91434903021155733</v>
      </c>
      <c r="BD228" s="3">
        <f t="shared" ca="1" si="219"/>
        <v>0.40072065808647928</v>
      </c>
      <c r="BE228" s="3">
        <f t="shared" ca="1" si="219"/>
        <v>-0.63925032725837738</v>
      </c>
    </row>
    <row r="229" spans="1:57" x14ac:dyDescent="0.2">
      <c r="A229" s="3">
        <f t="shared" si="168"/>
        <v>2.1699999999999977</v>
      </c>
      <c r="B229" s="3">
        <f t="shared" ca="1" si="169"/>
        <v>3.5299850410390403E-2</v>
      </c>
      <c r="C229" s="3">
        <f t="shared" ca="1" si="170"/>
        <v>3.4121149490975188E-2</v>
      </c>
      <c r="D229" s="3">
        <f t="shared" ca="1" si="171"/>
        <v>3.3327401035054049E-2</v>
      </c>
      <c r="E229" s="3">
        <f t="shared" ca="1" si="172"/>
        <v>3.2777175063860207E-2</v>
      </c>
      <c r="F229" s="3">
        <f t="shared" ca="1" si="173"/>
        <v>3.2409991910215638E-2</v>
      </c>
      <c r="G229" s="3">
        <f t="shared" ca="1" si="174"/>
        <v>3.222271040556024E-2</v>
      </c>
      <c r="H229" s="3">
        <f t="shared" ca="1" si="175"/>
        <v>3.221943328101002E-2</v>
      </c>
      <c r="I229" s="3">
        <f t="shared" ca="1" si="176"/>
        <v>3.239769863672276E-2</v>
      </c>
      <c r="J229" s="3">
        <f t="shared" ca="1" si="177"/>
        <v>3.2749133631484323E-2</v>
      </c>
      <c r="K229" s="3">
        <f t="shared" ca="1" si="178"/>
        <v>3.3261891795227747E-2</v>
      </c>
      <c r="L229" s="3">
        <f t="shared" ca="1" si="179"/>
        <v>3.3922745200522478E-2</v>
      </c>
      <c r="M229" s="3">
        <f t="shared" ca="1" si="180"/>
        <v>3.4718410519727259E-2</v>
      </c>
      <c r="N229" s="3">
        <f t="shared" ca="1" si="181"/>
        <v>3.5635987498068095E-2</v>
      </c>
      <c r="O229" s="3">
        <f t="shared" ca="1" si="182"/>
        <v>3.6662659951414267E-2</v>
      </c>
      <c r="P229" s="3">
        <f t="shared" ca="1" si="183"/>
        <v>3.7785040615864955E-2</v>
      </c>
      <c r="Q229" s="3">
        <f t="shared" ca="1" si="184"/>
        <v>3.898867182672533E-2</v>
      </c>
      <c r="R229" s="3">
        <f t="shared" ca="1" si="185"/>
        <v>4.0258041077034443E-2</v>
      </c>
      <c r="S229" s="3">
        <f t="shared" ca="1" si="186"/>
        <v>4.1577122991081586E-2</v>
      </c>
      <c r="T229" s="3">
        <f t="shared" ca="1" si="187"/>
        <v>4.2930188317462877E-2</v>
      </c>
      <c r="U229" s="3">
        <f t="shared" ca="1" si="188"/>
        <v>4.4302566551428488E-2</v>
      </c>
      <c r="V229" s="3">
        <f t="shared" ca="1" si="189"/>
        <v>4.5681127095330287E-2</v>
      </c>
      <c r="W229" s="3">
        <f t="shared" ca="1" si="190"/>
        <v>4.7054371979253752E-2</v>
      </c>
      <c r="X229" s="3">
        <f t="shared" ca="1" si="191"/>
        <v>4.8412185989217336E-2</v>
      </c>
      <c r="Y229" s="3">
        <f t="shared" ca="1" si="192"/>
        <v>4.9745407478945347E-2</v>
      </c>
      <c r="Z229" s="3">
        <f t="shared" ca="1" si="193"/>
        <v>5.104541888764768E-2</v>
      </c>
      <c r="AA229" s="3">
        <f t="shared" ca="1" si="194"/>
        <v>5.2303853465154516E-2</v>
      </c>
      <c r="AB229" s="3">
        <f t="shared" ca="1" si="195"/>
        <v>5.3512373942637054E-2</v>
      </c>
      <c r="AC229" s="3">
        <f t="shared" ca="1" si="196"/>
        <v>5.4662471080505509E-2</v>
      </c>
      <c r="AD229" s="3">
        <f t="shared" ca="1" si="197"/>
        <v>5.5745271608268657E-2</v>
      </c>
      <c r="AE229" s="3">
        <f t="shared" ca="1" si="198"/>
        <v>5.6751340460077911E-2</v>
      </c>
      <c r="AF229" s="3">
        <f t="shared" ca="1" si="199"/>
        <v>5.7670498669497167E-2</v>
      </c>
      <c r="AG229" s="3">
        <f t="shared" ca="1" si="200"/>
        <v>5.8491728892038103E-2</v>
      </c>
      <c r="AH229" s="3">
        <f t="shared" ca="1" si="201"/>
        <v>5.9203229658755692E-2</v>
      </c>
      <c r="AI229" s="3">
        <f t="shared" ca="1" si="202"/>
        <v>5.9792599196160451E-2</v>
      </c>
      <c r="AJ229" s="3">
        <f t="shared" ca="1" si="203"/>
        <v>6.0247039200386862E-2</v>
      </c>
      <c r="AK229" s="3">
        <f t="shared" ca="1" si="204"/>
        <v>6.0553461470674114E-2</v>
      </c>
      <c r="AL229" s="3">
        <f t="shared" ca="1" si="205"/>
        <v>6.0698471371130824E-2</v>
      </c>
      <c r="AM229" s="3">
        <f t="shared" ca="1" si="206"/>
        <v>6.0668290908825695E-2</v>
      </c>
      <c r="AN229" s="3">
        <f t="shared" ca="1" si="207"/>
        <v>6.044869658611788E-2</v>
      </c>
      <c r="AO229" s="3">
        <f t="shared" ca="1" si="208"/>
        <v>6.0025027100429978E-2</v>
      </c>
      <c r="AP229" s="3">
        <f t="shared" ca="1" si="209"/>
        <v>5.9382301084553571E-2</v>
      </c>
      <c r="AQ229" s="3">
        <f t="shared" ca="1" si="210"/>
        <v>5.8505463983907102E-2</v>
      </c>
      <c r="AR229" s="3">
        <f t="shared" ca="1" si="211"/>
        <v>5.7379807674743093E-2</v>
      </c>
      <c r="AS229" s="3">
        <f t="shared" ca="1" si="212"/>
        <v>5.5991749674563288E-2</v>
      </c>
      <c r="AT229" s="3">
        <f t="shared" ca="1" si="213"/>
        <v>5.4330413542968185E-2</v>
      </c>
      <c r="AU229" s="3">
        <f t="shared" ca="1" si="214"/>
        <v>5.2390645622320098E-2</v>
      </c>
      <c r="AV229" s="3">
        <f t="shared" ca="1" si="215"/>
        <v>5.0177849635204698E-2</v>
      </c>
      <c r="AW229" s="3">
        <f t="shared" ca="1" si="216"/>
        <v>4.7713758470179807E-2</v>
      </c>
      <c r="AX229" s="3">
        <f t="shared" ca="1" si="217"/>
        <v>4.50398691713303E-2</v>
      </c>
      <c r="AY229" s="3">
        <f t="shared" ca="1" si="218"/>
        <v>4.2213831527941559E-2</v>
      </c>
      <c r="AZ229" s="3">
        <f t="shared" ca="1" si="167"/>
        <v>3.930049553400651E-2</v>
      </c>
      <c r="BC229" s="3">
        <f t="shared" ca="1" si="219"/>
        <v>-0.49738655100617102</v>
      </c>
      <c r="BD229" s="3">
        <f t="shared" ca="1" si="219"/>
        <v>-0.59558468813952903</v>
      </c>
      <c r="BE229" s="3">
        <f t="shared" ca="1" si="219"/>
        <v>-6.6490526587174692E-2</v>
      </c>
    </row>
    <row r="230" spans="1:57" x14ac:dyDescent="0.2">
      <c r="A230" s="3">
        <f t="shared" si="168"/>
        <v>2.1799999999999975</v>
      </c>
      <c r="B230" s="3">
        <f t="shared" ca="1" si="169"/>
        <v>3.5802236058393506E-2</v>
      </c>
      <c r="C230" s="3">
        <f t="shared" ca="1" si="170"/>
        <v>3.4566396170291988E-2</v>
      </c>
      <c r="D230" s="3">
        <f t="shared" ca="1" si="171"/>
        <v>3.3721460326361856E-2</v>
      </c>
      <c r="E230" s="3">
        <f t="shared" ca="1" si="172"/>
        <v>3.3127250307614355E-2</v>
      </c>
      <c r="F230" s="3">
        <f t="shared" ca="1" si="173"/>
        <v>3.2724063142328376E-2</v>
      </c>
      <c r="G230" s="3">
        <f t="shared" ca="1" si="174"/>
        <v>3.2508530139232911E-2</v>
      </c>
      <c r="H230" s="3">
        <f t="shared" ca="1" si="175"/>
        <v>3.2484248461585367E-2</v>
      </c>
      <c r="I230" s="3">
        <f t="shared" ca="1" si="176"/>
        <v>3.264826224461119E-2</v>
      </c>
      <c r="J230" s="3">
        <f t="shared" ca="1" si="177"/>
        <v>3.2991752315467894E-2</v>
      </c>
      <c r="K230" s="3">
        <f t="shared" ca="1" si="178"/>
        <v>3.3502466917346652E-2</v>
      </c>
      <c r="L230" s="3">
        <f t="shared" ca="1" si="179"/>
        <v>3.4166798831795887E-2</v>
      </c>
      <c r="M230" s="3">
        <f t="shared" ca="1" si="180"/>
        <v>3.4971093918266118E-2</v>
      </c>
      <c r="N230" s="3">
        <f t="shared" ca="1" si="181"/>
        <v>3.590207503494186E-2</v>
      </c>
      <c r="O230" s="3">
        <f t="shared" ca="1" si="182"/>
        <v>3.6946536076234528E-2</v>
      </c>
      <c r="P230" s="3">
        <f t="shared" ca="1" si="183"/>
        <v>3.8090690069292478E-2</v>
      </c>
      <c r="Q230" s="3">
        <f t="shared" ca="1" si="184"/>
        <v>3.9319680250792952E-2</v>
      </c>
      <c r="R230" s="3">
        <f t="shared" ca="1" si="185"/>
        <v>4.0617606226117854E-2</v>
      </c>
      <c r="S230" s="3">
        <f t="shared" ca="1" si="186"/>
        <v>4.1968071329966654E-2</v>
      </c>
      <c r="T230" s="3">
        <f t="shared" ca="1" si="187"/>
        <v>4.3354990715296339E-2</v>
      </c>
      <c r="U230" s="3">
        <f t="shared" ca="1" si="188"/>
        <v>4.4763348348554111E-2</v>
      </c>
      <c r="V230" s="3">
        <f t="shared" ca="1" si="189"/>
        <v>4.6179670384512476E-2</v>
      </c>
      <c r="W230" s="3">
        <f t="shared" ca="1" si="190"/>
        <v>4.7592111001530636E-2</v>
      </c>
      <c r="X230" s="3">
        <f t="shared" ca="1" si="191"/>
        <v>4.8990198895432102E-2</v>
      </c>
      <c r="Y230" s="3">
        <f t="shared" ca="1" si="192"/>
        <v>5.0364408425167373E-2</v>
      </c>
      <c r="Z230" s="3">
        <f t="shared" ca="1" si="193"/>
        <v>5.170575238450735E-2</v>
      </c>
      <c r="AA230" s="3">
        <f t="shared" ca="1" si="194"/>
        <v>5.3005490088087796E-2</v>
      </c>
      <c r="AB230" s="3">
        <f t="shared" ca="1" si="195"/>
        <v>5.4254906356136973E-2</v>
      </c>
      <c r="AC230" s="3">
        <f t="shared" ca="1" si="196"/>
        <v>5.5445110163375957E-2</v>
      </c>
      <c r="AD230" s="3">
        <f t="shared" ca="1" si="197"/>
        <v>5.6566842376888943E-2</v>
      </c>
      <c r="AE230" s="3">
        <f t="shared" ca="1" si="198"/>
        <v>5.7610278218116893E-2</v>
      </c>
      <c r="AF230" s="3">
        <f t="shared" ca="1" si="199"/>
        <v>5.8564846826850134E-2</v>
      </c>
      <c r="AG230" s="3">
        <f t="shared" ca="1" si="200"/>
        <v>5.9419139680688834E-2</v>
      </c>
      <c r="AH230" s="3">
        <f t="shared" ca="1" si="201"/>
        <v>6.0160967370139568E-2</v>
      </c>
      <c r="AI230" s="3">
        <f t="shared" ca="1" si="202"/>
        <v>6.0777543757892329E-2</v>
      </c>
      <c r="AJ230" s="3">
        <f t="shared" ca="1" si="203"/>
        <v>6.1255687762794012E-2</v>
      </c>
      <c r="AK230" s="3">
        <f t="shared" ca="1" si="204"/>
        <v>6.1581927497087088E-2</v>
      </c>
      <c r="AL230" s="3">
        <f t="shared" ca="1" si="205"/>
        <v>6.1742482504500609E-2</v>
      </c>
      <c r="AM230" s="3">
        <f t="shared" ca="1" si="206"/>
        <v>6.1723187136867204E-2</v>
      </c>
      <c r="AN230" s="3">
        <f t="shared" ca="1" si="207"/>
        <v>6.1509429827720001E-2</v>
      </c>
      <c r="AO230" s="3">
        <f t="shared" ca="1" si="208"/>
        <v>6.1086163040703967E-2</v>
      </c>
      <c r="AP230" s="3">
        <f t="shared" ca="1" si="209"/>
        <v>6.0438023666192858E-2</v>
      </c>
      <c r="AQ230" s="3">
        <f t="shared" ca="1" si="210"/>
        <v>5.9549583454916906E-2</v>
      </c>
      <c r="AR230" s="3">
        <f t="shared" ca="1" si="211"/>
        <v>5.8405775959777979E-2</v>
      </c>
      <c r="AS230" s="3">
        <f t="shared" ca="1" si="212"/>
        <v>5.6992691934284211E-2</v>
      </c>
      <c r="AT230" s="3">
        <f t="shared" ca="1" si="213"/>
        <v>5.5299188659087915E-2</v>
      </c>
      <c r="AU230" s="3">
        <f t="shared" ca="1" si="214"/>
        <v>5.3319943275592169E-2</v>
      </c>
      <c r="AV230" s="3">
        <f t="shared" ca="1" si="215"/>
        <v>5.1060306402135429E-2</v>
      </c>
      <c r="AW230" s="3">
        <f t="shared" ca="1" si="216"/>
        <v>4.8542027500157556E-2</v>
      </c>
      <c r="AX230" s="3">
        <f t="shared" ca="1" si="217"/>
        <v>4.5806549295716481E-2</v>
      </c>
      <c r="AY230" s="3">
        <f t="shared" ca="1" si="218"/>
        <v>4.2911289952369924E-2</v>
      </c>
      <c r="AZ230" s="3">
        <f t="shared" ca="1" si="167"/>
        <v>3.9921174998427407E-2</v>
      </c>
      <c r="BC230" s="3">
        <f t="shared" ca="1" si="219"/>
        <v>1.0118345093268584</v>
      </c>
      <c r="BD230" s="3">
        <f t="shared" ca="1" si="219"/>
        <v>0.98592499524968957</v>
      </c>
      <c r="BE230" s="3">
        <f t="shared" ca="1" si="219"/>
        <v>-0.4755797067169345</v>
      </c>
    </row>
    <row r="231" spans="1:57" x14ac:dyDescent="0.2">
      <c r="A231" s="3">
        <f t="shared" si="168"/>
        <v>2.1899999999999973</v>
      </c>
      <c r="B231" s="3">
        <f t="shared" ca="1" si="169"/>
        <v>3.5391831812716566E-2</v>
      </c>
      <c r="C231" s="3">
        <f t="shared" ca="1" si="170"/>
        <v>3.4095773464478334E-2</v>
      </c>
      <c r="D231" s="3">
        <f t="shared" ca="1" si="171"/>
        <v>3.3196533613964789E-2</v>
      </c>
      <c r="E231" s="3">
        <f t="shared" ca="1" si="172"/>
        <v>3.2555185308846005E-2</v>
      </c>
      <c r="F231" s="3">
        <f t="shared" ca="1" si="173"/>
        <v>3.2112791196661661E-2</v>
      </c>
      <c r="G231" s="3">
        <f t="shared" ca="1" si="174"/>
        <v>3.1865758510694099E-2</v>
      </c>
      <c r="H231" s="3">
        <f t="shared" ca="1" si="175"/>
        <v>3.1817188086567881E-2</v>
      </c>
      <c r="I231" s="3">
        <f t="shared" ca="1" si="176"/>
        <v>3.1963640055409408E-2</v>
      </c>
      <c r="J231" s="3">
        <f t="shared" ca="1" si="177"/>
        <v>3.2295858741812823E-2</v>
      </c>
      <c r="K231" s="3">
        <f t="shared" ca="1" si="178"/>
        <v>3.2801196630309046E-2</v>
      </c>
      <c r="L231" s="3">
        <f t="shared" ca="1" si="179"/>
        <v>3.3465676389154958E-2</v>
      </c>
      <c r="M231" s="3">
        <f t="shared" ca="1" si="180"/>
        <v>3.4275281951577426E-2</v>
      </c>
      <c r="N231" s="3">
        <f t="shared" ca="1" si="181"/>
        <v>3.5216368036198362E-2</v>
      </c>
      <c r="O231" s="3">
        <f t="shared" ca="1" si="182"/>
        <v>3.6275347428388678E-2</v>
      </c>
      <c r="P231" s="3">
        <f t="shared" ca="1" si="183"/>
        <v>3.7438042466719577E-2</v>
      </c>
      <c r="Q231" s="3">
        <f t="shared" ca="1" si="184"/>
        <v>3.868920652162703E-2</v>
      </c>
      <c r="R231" s="3">
        <f t="shared" ca="1" si="185"/>
        <v>4.0012560650964347E-2</v>
      </c>
      <c r="S231" s="3">
        <f t="shared" ca="1" si="186"/>
        <v>4.1391346221887421E-2</v>
      </c>
      <c r="T231" s="3">
        <f t="shared" ca="1" si="187"/>
        <v>4.2809132001218046E-2</v>
      </c>
      <c r="U231" s="3">
        <f t="shared" ca="1" si="188"/>
        <v>4.4250565480392155E-2</v>
      </c>
      <c r="V231" s="3">
        <f t="shared" ca="1" si="189"/>
        <v>4.570183848268717E-2</v>
      </c>
      <c r="W231" s="3">
        <f t="shared" ca="1" si="190"/>
        <v>4.7150766178133872E-2</v>
      </c>
      <c r="X231" s="3">
        <f t="shared" ca="1" si="191"/>
        <v>4.8586530022436486E-2</v>
      </c>
      <c r="Y231" s="3">
        <f t="shared" ca="1" si="192"/>
        <v>4.9999249274925585E-2</v>
      </c>
      <c r="Z231" s="3">
        <f t="shared" ca="1" si="193"/>
        <v>5.1379576006305223E-2</v>
      </c>
      <c r="AA231" s="3">
        <f t="shared" ca="1" si="194"/>
        <v>5.2718404524668985E-2</v>
      </c>
      <c r="AB231" s="3">
        <f t="shared" ca="1" si="195"/>
        <v>5.4006650669974489E-2</v>
      </c>
      <c r="AC231" s="3">
        <f t="shared" ca="1" si="196"/>
        <v>5.5235050557886196E-2</v>
      </c>
      <c r="AD231" s="3">
        <f t="shared" ca="1" si="197"/>
        <v>5.6393968124225223E-2</v>
      </c>
      <c r="AE231" s="3">
        <f t="shared" ca="1" si="198"/>
        <v>5.7473197842268037E-2</v>
      </c>
      <c r="AF231" s="3">
        <f t="shared" ca="1" si="199"/>
        <v>5.8461785980515858E-2</v>
      </c>
      <c r="AG231" s="3">
        <f t="shared" ca="1" si="200"/>
        <v>5.9347941911571833E-2</v>
      </c>
      <c r="AH231" s="3">
        <f t="shared" ca="1" si="201"/>
        <v>6.0119097365095915E-2</v>
      </c>
      <c r="AI231" s="3">
        <f t="shared" ca="1" si="202"/>
        <v>6.0762090879855457E-2</v>
      </c>
      <c r="AJ231" s="3">
        <f t="shared" ca="1" si="203"/>
        <v>6.1263367587382808E-2</v>
      </c>
      <c r="AK231" s="3">
        <f t="shared" ca="1" si="204"/>
        <v>6.1609080878423289E-2</v>
      </c>
      <c r="AL231" s="3">
        <f t="shared" ca="1" si="205"/>
        <v>6.1785073447796469E-2</v>
      </c>
      <c r="AM231" s="3">
        <f t="shared" ca="1" si="206"/>
        <v>6.1776800991994348E-2</v>
      </c>
      <c r="AN231" s="3">
        <f t="shared" ca="1" si="207"/>
        <v>6.156927292059218E-2</v>
      </c>
      <c r="AO231" s="3">
        <f t="shared" ca="1" si="208"/>
        <v>6.1147064561451754E-2</v>
      </c>
      <c r="AP231" s="3">
        <f t="shared" ca="1" si="209"/>
        <v>6.0494440231650799E-2</v>
      </c>
      <c r="AQ231" s="3">
        <f t="shared" ca="1" si="210"/>
        <v>5.9595607302825322E-2</v>
      </c>
      <c r="AR231" s="3">
        <f t="shared" ca="1" si="211"/>
        <v>5.8435150643880877E-2</v>
      </c>
      <c r="AS231" s="3">
        <f t="shared" ca="1" si="212"/>
        <v>5.6998844462200139E-2</v>
      </c>
      <c r="AT231" s="3">
        <f t="shared" ca="1" si="213"/>
        <v>5.5275290709214227E-2</v>
      </c>
      <c r="AU231" s="3">
        <f t="shared" ca="1" si="214"/>
        <v>5.3259008655468461E-2</v>
      </c>
      <c r="AV231" s="3">
        <f t="shared" ca="1" si="215"/>
        <v>5.0955306216763863E-2</v>
      </c>
      <c r="AW231" s="3">
        <f t="shared" ca="1" si="216"/>
        <v>4.8385957017771403E-2</v>
      </c>
      <c r="AX231" s="3">
        <f t="shared" ca="1" si="217"/>
        <v>4.5592354928535264E-2</v>
      </c>
      <c r="AY231" s="3">
        <f t="shared" ca="1" si="218"/>
        <v>4.2631701638253611E-2</v>
      </c>
      <c r="AZ231" s="3">
        <f t="shared" ca="1" si="167"/>
        <v>3.9569156852234437E-2</v>
      </c>
      <c r="BC231" s="3">
        <f t="shared" ca="1" si="219"/>
        <v>-0.50400940596590704</v>
      </c>
      <c r="BD231" s="3">
        <f t="shared" ca="1" si="219"/>
        <v>0.89565630613780289</v>
      </c>
      <c r="BE231" s="3">
        <f t="shared" ca="1" si="219"/>
        <v>-0.54090801313805414</v>
      </c>
    </row>
    <row r="232" spans="1:57" x14ac:dyDescent="0.2">
      <c r="A232" s="3">
        <f t="shared" si="168"/>
        <v>2.1999999999999971</v>
      </c>
      <c r="B232" s="3">
        <f t="shared" ca="1" si="169"/>
        <v>3.7304105279262E-2</v>
      </c>
      <c r="C232" s="3">
        <f t="shared" ca="1" si="170"/>
        <v>3.5902778508211497E-2</v>
      </c>
      <c r="D232" s="3">
        <f t="shared" ca="1" si="171"/>
        <v>3.4910328405858129E-2</v>
      </c>
      <c r="E232" s="3">
        <f t="shared" ca="1" si="172"/>
        <v>3.4188807506633022E-2</v>
      </c>
      <c r="F232" s="3">
        <f t="shared" ca="1" si="173"/>
        <v>3.3679762216492611E-2</v>
      </c>
      <c r="G232" s="3">
        <f t="shared" ca="1" si="174"/>
        <v>3.3379108181279003E-2</v>
      </c>
      <c r="H232" s="3">
        <f t="shared" ca="1" si="175"/>
        <v>3.3289188088504756E-2</v>
      </c>
      <c r="I232" s="3">
        <f t="shared" ca="1" si="176"/>
        <v>3.3405816948278065E-2</v>
      </c>
      <c r="J232" s="3">
        <f t="shared" ca="1" si="177"/>
        <v>3.3719041330557913E-2</v>
      </c>
      <c r="K232" s="3">
        <f t="shared" ca="1" si="178"/>
        <v>3.4215556407172484E-2</v>
      </c>
      <c r="L232" s="3">
        <f t="shared" ca="1" si="179"/>
        <v>3.4880752829878618E-2</v>
      </c>
      <c r="M232" s="3">
        <f t="shared" ca="1" si="180"/>
        <v>3.5699990414462902E-2</v>
      </c>
      <c r="N232" s="3">
        <f t="shared" ca="1" si="181"/>
        <v>3.6658993413645223E-2</v>
      </c>
      <c r="O232" s="3">
        <f t="shared" ca="1" si="182"/>
        <v>3.7743531245215407E-2</v>
      </c>
      <c r="P232" s="3">
        <f t="shared" ca="1" si="183"/>
        <v>3.8938773508664377E-2</v>
      </c>
      <c r="Q232" s="3">
        <f t="shared" ca="1" si="184"/>
        <v>4.0228821867611189E-2</v>
      </c>
      <c r="R232" s="3">
        <f t="shared" ca="1" si="185"/>
        <v>4.1596757097030444E-2</v>
      </c>
      <c r="S232" s="3">
        <f t="shared" ca="1" si="186"/>
        <v>4.3025196841212747E-2</v>
      </c>
      <c r="T232" s="3">
        <f t="shared" ca="1" si="187"/>
        <v>4.4497101612117333E-2</v>
      </c>
      <c r="U232" s="3">
        <f t="shared" ca="1" si="188"/>
        <v>4.5996520402089326E-2</v>
      </c>
      <c r="V232" s="3">
        <f t="shared" ca="1" si="189"/>
        <v>4.7509048542424548E-2</v>
      </c>
      <c r="W232" s="3">
        <f t="shared" ca="1" si="190"/>
        <v>4.9021899963239676E-2</v>
      </c>
      <c r="X232" s="3">
        <f t="shared" ca="1" si="191"/>
        <v>5.0523646655979783E-2</v>
      </c>
      <c r="Y232" s="3">
        <f t="shared" ca="1" si="192"/>
        <v>5.2003790600936732E-2</v>
      </c>
      <c r="Z232" s="3">
        <f t="shared" ca="1" si="193"/>
        <v>5.3452360993128348E-2</v>
      </c>
      <c r="AA232" s="3">
        <f t="shared" ca="1" si="194"/>
        <v>5.4859624987681627E-2</v>
      </c>
      <c r="AB232" s="3">
        <f t="shared" ca="1" si="195"/>
        <v>5.6215867299757964E-2</v>
      </c>
      <c r="AC232" s="3">
        <f t="shared" ca="1" si="196"/>
        <v>5.7511189037571214E-2</v>
      </c>
      <c r="AD232" s="3">
        <f t="shared" ca="1" si="197"/>
        <v>5.873531506239154E-2</v>
      </c>
      <c r="AE232" s="3">
        <f t="shared" ca="1" si="198"/>
        <v>5.9877396989918556E-2</v>
      </c>
      <c r="AF232" s="3">
        <f t="shared" ca="1" si="199"/>
        <v>6.092583616574037E-2</v>
      </c>
      <c r="AG232" s="3">
        <f t="shared" ca="1" si="200"/>
        <v>6.1868197855396254E-2</v>
      </c>
      <c r="AH232" s="3">
        <f t="shared" ca="1" si="201"/>
        <v>6.2691272931488157E-2</v>
      </c>
      <c r="AI232" s="3">
        <f t="shared" ca="1" si="202"/>
        <v>6.3381262572643121E-2</v>
      </c>
      <c r="AJ232" s="3">
        <f t="shared" ca="1" si="203"/>
        <v>6.3923976037445401E-2</v>
      </c>
      <c r="AK232" s="3">
        <f t="shared" ca="1" si="204"/>
        <v>6.4304929885645096E-2</v>
      </c>
      <c r="AL232" s="3">
        <f t="shared" ca="1" si="205"/>
        <v>6.4509327860073795E-2</v>
      </c>
      <c r="AM232" s="3">
        <f t="shared" ca="1" si="206"/>
        <v>6.4521984927560699E-2</v>
      </c>
      <c r="AN232" s="3">
        <f t="shared" ca="1" si="207"/>
        <v>6.4327269444536775E-2</v>
      </c>
      <c r="AO232" s="3">
        <f t="shared" ca="1" si="208"/>
        <v>6.3909117627380566E-2</v>
      </c>
      <c r="AP232" s="3">
        <f t="shared" ca="1" si="209"/>
        <v>6.3251159316807928E-2</v>
      </c>
      <c r="AQ232" s="3">
        <f t="shared" ca="1" si="210"/>
        <v>6.2336975752312757E-2</v>
      </c>
      <c r="AR232" s="3">
        <f t="shared" ca="1" si="211"/>
        <v>6.115054169461185E-2</v>
      </c>
      <c r="AS232" s="3">
        <f t="shared" ca="1" si="212"/>
        <v>5.9677053962350665E-2</v>
      </c>
      <c r="AT232" s="3">
        <f t="shared" ca="1" si="213"/>
        <v>5.7904599059956506E-2</v>
      </c>
      <c r="AU232" s="3">
        <f t="shared" ca="1" si="214"/>
        <v>5.5827278623533517E-2</v>
      </c>
      <c r="AV232" s="3">
        <f t="shared" ca="1" si="215"/>
        <v>5.3450097136710784E-2</v>
      </c>
      <c r="AW232" s="3">
        <f t="shared" ca="1" si="216"/>
        <v>5.0794588860055646E-2</v>
      </c>
      <c r="AX232" s="3">
        <f t="shared" ca="1" si="217"/>
        <v>4.7901833388281738E-2</v>
      </c>
      <c r="AY232" s="3">
        <f t="shared" ca="1" si="218"/>
        <v>4.4828562882305002E-2</v>
      </c>
      <c r="AZ232" s="3">
        <f t="shared" ca="1" si="167"/>
        <v>4.1640045191644902E-2</v>
      </c>
      <c r="BC232" s="3">
        <f t="shared" ca="1" si="219"/>
        <v>3.2467893090742077</v>
      </c>
      <c r="BD232" s="3">
        <f t="shared" ca="1" si="219"/>
        <v>1.582132724793599</v>
      </c>
      <c r="BE232" s="3">
        <f t="shared" ca="1" si="219"/>
        <v>-0.86932727421042078</v>
      </c>
    </row>
    <row r="233" spans="1:57" x14ac:dyDescent="0.2">
      <c r="A233" s="3">
        <f t="shared" si="168"/>
        <v>2.2099999999999969</v>
      </c>
      <c r="B233" s="3">
        <f t="shared" ca="1" si="169"/>
        <v>3.6846465935614858E-2</v>
      </c>
      <c r="C233" s="3">
        <f t="shared" ca="1" si="170"/>
        <v>3.5374330391076972E-2</v>
      </c>
      <c r="D233" s="3">
        <f t="shared" ca="1" si="171"/>
        <v>3.431434321099517E-2</v>
      </c>
      <c r="E233" s="3">
        <f t="shared" ca="1" si="172"/>
        <v>3.3529957088774182E-2</v>
      </c>
      <c r="F233" s="3">
        <f t="shared" ca="1" si="173"/>
        <v>3.2963613268649529E-2</v>
      </c>
      <c r="G233" s="3">
        <f t="shared" ca="1" si="174"/>
        <v>3.2611161064589105E-2</v>
      </c>
      <c r="H233" s="3">
        <f t="shared" ca="1" si="175"/>
        <v>3.2474615863314807E-2</v>
      </c>
      <c r="I233" s="3">
        <f t="shared" ca="1" si="176"/>
        <v>3.254947908802374E-2</v>
      </c>
      <c r="J233" s="3">
        <f t="shared" ca="1" si="177"/>
        <v>3.2825530949657837E-2</v>
      </c>
      <c r="K233" s="3">
        <f t="shared" ca="1" si="178"/>
        <v>3.3289240400046063E-2</v>
      </c>
      <c r="L233" s="3">
        <f t="shared" ca="1" si="179"/>
        <v>3.3925796819205871E-2</v>
      </c>
      <c r="M233" s="3">
        <f t="shared" ca="1" si="180"/>
        <v>3.4720366365293791E-2</v>
      </c>
      <c r="N233" s="3">
        <f t="shared" ca="1" si="181"/>
        <v>3.565847315387357E-2</v>
      </c>
      <c r="O233" s="3">
        <f t="shared" ca="1" si="182"/>
        <v>3.6725673634503408E-2</v>
      </c>
      <c r="P233" s="3">
        <f t="shared" ca="1" si="183"/>
        <v>3.7906915275018688E-2</v>
      </c>
      <c r="Q233" s="3">
        <f t="shared" ca="1" si="184"/>
        <v>3.9186078847479787E-2</v>
      </c>
      <c r="R233" s="3">
        <f t="shared" ca="1" si="185"/>
        <v>4.05460357619623E-2</v>
      </c>
      <c r="S233" s="3">
        <f t="shared" ca="1" si="186"/>
        <v>4.1969210836031078E-2</v>
      </c>
      <c r="T233" s="3">
        <f t="shared" ca="1" si="187"/>
        <v>4.3438387108677687E-2</v>
      </c>
      <c r="U233" s="3">
        <f t="shared" ca="1" si="188"/>
        <v>4.4937445700078078E-2</v>
      </c>
      <c r="V233" s="3">
        <f t="shared" ca="1" si="189"/>
        <v>4.645181594136729E-2</v>
      </c>
      <c r="W233" s="3">
        <f t="shared" ca="1" si="190"/>
        <v>4.796854094504046E-2</v>
      </c>
      <c r="X233" s="3">
        <f t="shared" ca="1" si="191"/>
        <v>4.9476013668767367E-2</v>
      </c>
      <c r="Y233" s="3">
        <f t="shared" ca="1" si="192"/>
        <v>5.0963549288647686E-2</v>
      </c>
      <c r="Z233" s="3">
        <f t="shared" ca="1" si="193"/>
        <v>5.2420984625246872E-2</v>
      </c>
      <c r="AA233" s="3">
        <f t="shared" ca="1" si="194"/>
        <v>5.3838390188068165E-2</v>
      </c>
      <c r="AB233" s="3">
        <f t="shared" ca="1" si="195"/>
        <v>5.5205850076603148E-2</v>
      </c>
      <c r="AC233" s="3">
        <f t="shared" ca="1" si="196"/>
        <v>5.6513260897052511E-2</v>
      </c>
      <c r="AD233" s="3">
        <f t="shared" ca="1" si="197"/>
        <v>5.7750138947254392E-2</v>
      </c>
      <c r="AE233" s="3">
        <f t="shared" ca="1" si="198"/>
        <v>5.8905423530804302E-2</v>
      </c>
      <c r="AF233" s="3">
        <f t="shared" ca="1" si="199"/>
        <v>5.9967301673473673E-2</v>
      </c>
      <c r="AG233" s="3">
        <f t="shared" ca="1" si="200"/>
        <v>6.0923125185517485E-2</v>
      </c>
      <c r="AH233" s="3">
        <f t="shared" ca="1" si="201"/>
        <v>6.1759474739197504E-2</v>
      </c>
      <c r="AI233" s="3">
        <f t="shared" ca="1" si="202"/>
        <v>6.2462344769523732E-2</v>
      </c>
      <c r="AJ233" s="3">
        <f t="shared" ca="1" si="203"/>
        <v>6.3017339229750904E-2</v>
      </c>
      <c r="AK233" s="3">
        <f t="shared" ca="1" si="204"/>
        <v>6.3409768392993462E-2</v>
      </c>
      <c r="AL233" s="3">
        <f t="shared" ca="1" si="205"/>
        <v>6.3624627601320982E-2</v>
      </c>
      <c r="AM233" s="3">
        <f t="shared" ca="1" si="206"/>
        <v>6.3646521672209688E-2</v>
      </c>
      <c r="AN233" s="3">
        <f t="shared" ca="1" si="207"/>
        <v>6.3459608534558995E-2</v>
      </c>
      <c r="AO233" s="3">
        <f t="shared" ca="1" si="208"/>
        <v>6.3047615972746024E-2</v>
      </c>
      <c r="AP233" s="3">
        <f t="shared" ca="1" si="209"/>
        <v>6.2393970104788636E-2</v>
      </c>
      <c r="AQ233" s="3">
        <f t="shared" ca="1" si="210"/>
        <v>6.1482056945297146E-2</v>
      </c>
      <c r="AR233" s="3">
        <f t="shared" ca="1" si="211"/>
        <v>6.029567238796809E-2</v>
      </c>
      <c r="AS233" s="3">
        <f t="shared" ca="1" si="212"/>
        <v>5.8819867688323819E-2</v>
      </c>
      <c r="AT233" s="3">
        <f t="shared" ca="1" si="213"/>
        <v>5.7042646446818564E-2</v>
      </c>
      <c r="AU233" s="3">
        <f t="shared" ca="1" si="214"/>
        <v>5.4958125535940108E-2</v>
      </c>
      <c r="AV233" s="3">
        <f t="shared" ca="1" si="215"/>
        <v>5.2571437875286446E-2</v>
      </c>
      <c r="AW233" s="3">
        <f t="shared" ca="1" si="216"/>
        <v>4.9904307449876194E-2</v>
      </c>
      <c r="AX233" s="3">
        <f t="shared" ca="1" si="217"/>
        <v>4.6997927060812891E-2</v>
      </c>
      <c r="AY233" s="3">
        <f t="shared" ca="1" si="218"/>
        <v>4.3909001480959567E-2</v>
      </c>
      <c r="AZ233" s="3">
        <f t="shared" ca="1" si="167"/>
        <v>4.0703602241721308E-2</v>
      </c>
      <c r="BC233" s="3">
        <f t="shared" ca="1" si="219"/>
        <v>-1.4473102709942385</v>
      </c>
      <c r="BD233" s="3">
        <f t="shared" ca="1" si="219"/>
        <v>-0.10702061511949879</v>
      </c>
      <c r="BE233" s="3">
        <f t="shared" ca="1" si="219"/>
        <v>-0.9746835218423433</v>
      </c>
    </row>
    <row r="234" spans="1:57" x14ac:dyDescent="0.2">
      <c r="A234" s="3">
        <f t="shared" si="168"/>
        <v>2.2199999999999966</v>
      </c>
      <c r="B234" s="3">
        <f t="shared" ca="1" si="169"/>
        <v>3.6575817778842362E-2</v>
      </c>
      <c r="C234" s="3">
        <f t="shared" ca="1" si="170"/>
        <v>3.5154799317619938E-2</v>
      </c>
      <c r="D234" s="3">
        <f t="shared" ca="1" si="171"/>
        <v>3.4138731268228258E-2</v>
      </c>
      <c r="E234" s="3">
        <f t="shared" ca="1" si="172"/>
        <v>3.3392829019224503E-2</v>
      </c>
      <c r="F234" s="3">
        <f t="shared" ca="1" si="173"/>
        <v>3.2860782072312987E-2</v>
      </c>
      <c r="G234" s="3">
        <f t="shared" ca="1" si="174"/>
        <v>3.2538740832801824E-2</v>
      </c>
      <c r="H234" s="3">
        <f t="shared" ca="1" si="175"/>
        <v>3.2428766303492583E-2</v>
      </c>
      <c r="I234" s="3">
        <f t="shared" ca="1" si="176"/>
        <v>3.252641990782193E-2</v>
      </c>
      <c r="J234" s="3">
        <f t="shared" ca="1" si="177"/>
        <v>3.282158894308785E-2</v>
      </c>
      <c r="K234" s="3">
        <f t="shared" ca="1" si="178"/>
        <v>3.3300889282678055E-2</v>
      </c>
      <c r="L234" s="3">
        <f t="shared" ca="1" si="179"/>
        <v>3.3949681829745545E-2</v>
      </c>
      <c r="M234" s="3">
        <f t="shared" ca="1" si="180"/>
        <v>3.4753311597819039E-2</v>
      </c>
      <c r="N234" s="3">
        <f t="shared" ca="1" si="181"/>
        <v>3.5697474951277376E-2</v>
      </c>
      <c r="O234" s="3">
        <f t="shared" ca="1" si="182"/>
        <v>3.676788783077143E-2</v>
      </c>
      <c r="P234" s="3">
        <f t="shared" ca="1" si="183"/>
        <v>3.7949648239875712E-2</v>
      </c>
      <c r="Q234" s="3">
        <f t="shared" ca="1" si="184"/>
        <v>3.9226788932217885E-2</v>
      </c>
      <c r="R234" s="3">
        <f t="shared" ca="1" si="185"/>
        <v>4.0582344926330768E-2</v>
      </c>
      <c r="S234" s="3">
        <f t="shared" ca="1" si="186"/>
        <v>4.1998921162721359E-2</v>
      </c>
      <c r="T234" s="3">
        <f t="shared" ca="1" si="187"/>
        <v>4.3459496042022296E-2</v>
      </c>
      <c r="U234" s="3">
        <f t="shared" ca="1" si="188"/>
        <v>4.4948155492273281E-2</v>
      </c>
      <c r="V234" s="3">
        <f t="shared" ca="1" si="189"/>
        <v>4.6450535390692105E-2</v>
      </c>
      <c r="W234" s="3">
        <f t="shared" ca="1" si="190"/>
        <v>4.7953880510422056E-2</v>
      </c>
      <c r="X234" s="3">
        <f t="shared" ca="1" si="191"/>
        <v>4.9446777262542027E-2</v>
      </c>
      <c r="Y234" s="3">
        <f t="shared" ca="1" si="192"/>
        <v>5.0918726550147064E-2</v>
      </c>
      <c r="Z234" s="3">
        <f t="shared" ca="1" si="193"/>
        <v>5.2359745376519572E-2</v>
      </c>
      <c r="AA234" s="3">
        <f t="shared" ca="1" si="194"/>
        <v>5.3760080168730899E-2</v>
      </c>
      <c r="AB234" s="3">
        <f t="shared" ca="1" si="195"/>
        <v>5.5109986975468671E-2</v>
      </c>
      <c r="AC234" s="3">
        <f t="shared" ca="1" si="196"/>
        <v>5.6399530462284818E-2</v>
      </c>
      <c r="AD234" s="3">
        <f t="shared" ca="1" si="197"/>
        <v>5.7618390931204758E-2</v>
      </c>
      <c r="AE234" s="3">
        <f t="shared" ca="1" si="198"/>
        <v>5.8755667976158402E-2</v>
      </c>
      <c r="AF234" s="3">
        <f t="shared" ca="1" si="199"/>
        <v>5.9799706962983916E-2</v>
      </c>
      <c r="AG234" s="3">
        <f t="shared" ca="1" si="200"/>
        <v>6.073801895434363E-2</v>
      </c>
      <c r="AH234" s="3">
        <f t="shared" ca="1" si="201"/>
        <v>6.1557347133886345E-2</v>
      </c>
      <c r="AI234" s="3">
        <f t="shared" ca="1" si="202"/>
        <v>6.2243851864363528E-2</v>
      </c>
      <c r="AJ234" s="3">
        <f t="shared" ca="1" si="203"/>
        <v>6.2783304416667032E-2</v>
      </c>
      <c r="AK234" s="3">
        <f t="shared" ca="1" si="204"/>
        <v>6.3161181377585862E-2</v>
      </c>
      <c r="AL234" s="3">
        <f t="shared" ca="1" si="205"/>
        <v>6.336264229604853E-2</v>
      </c>
      <c r="AM234" s="3">
        <f t="shared" ca="1" si="206"/>
        <v>6.3372454477207449E-2</v>
      </c>
      <c r="AN234" s="3">
        <f t="shared" ca="1" si="207"/>
        <v>6.3174938104933881E-2</v>
      </c>
      <c r="AO234" s="3">
        <f t="shared" ca="1" si="208"/>
        <v>6.2753985268382301E-2</v>
      </c>
      <c r="AP234" s="3">
        <f t="shared" ca="1" si="209"/>
        <v>6.2093191175421676E-2</v>
      </c>
      <c r="AQ234" s="3">
        <f t="shared" ca="1" si="210"/>
        <v>6.1176119585528717E-2</v>
      </c>
      <c r="AR234" s="3">
        <f t="shared" ca="1" si="211"/>
        <v>5.9986760834050419E-2</v>
      </c>
      <c r="AS234" s="3">
        <f t="shared" ca="1" si="212"/>
        <v>5.8510394509161776E-2</v>
      </c>
      <c r="AT234" s="3">
        <f t="shared" ca="1" si="213"/>
        <v>5.6735315912743847E-2</v>
      </c>
      <c r="AU234" s="3">
        <f t="shared" ca="1" si="214"/>
        <v>5.4656032060252512E-2</v>
      </c>
      <c r="AV234" s="3">
        <f t="shared" ca="1" si="215"/>
        <v>5.2278178175617078E-2</v>
      </c>
      <c r="AW234" s="3">
        <f t="shared" ca="1" si="216"/>
        <v>4.9624039080538966E-2</v>
      </c>
      <c r="AX234" s="3">
        <f t="shared" ca="1" si="217"/>
        <v>4.6735290613215526E-2</v>
      </c>
      <c r="AY234" s="3">
        <f t="shared" ca="1" si="218"/>
        <v>4.3668999422448396E-2</v>
      </c>
      <c r="AZ234" s="3">
        <f t="shared" ca="1" si="167"/>
        <v>4.0492421819977364E-2</v>
      </c>
      <c r="BC234" s="3">
        <f t="shared" ca="1" si="219"/>
        <v>-0.21528169850424206</v>
      </c>
      <c r="BD234" s="3">
        <f t="shared" ca="1" si="219"/>
        <v>-0.27437227375302431</v>
      </c>
      <c r="BE234" s="3">
        <f t="shared" ca="1" si="219"/>
        <v>0.42172332648689981</v>
      </c>
    </row>
    <row r="235" spans="1:57" x14ac:dyDescent="0.2">
      <c r="A235" s="3">
        <f t="shared" si="168"/>
        <v>2.2299999999999964</v>
      </c>
      <c r="B235" s="3">
        <f t="shared" ca="1" si="169"/>
        <v>3.637947492636881E-2</v>
      </c>
      <c r="C235" s="3">
        <f t="shared" ca="1" si="170"/>
        <v>3.4916489090551388E-2</v>
      </c>
      <c r="D235" s="3">
        <f t="shared" ca="1" si="171"/>
        <v>3.3868690082315661E-2</v>
      </c>
      <c r="E235" s="3">
        <f t="shared" ca="1" si="172"/>
        <v>3.3102238889368654E-2</v>
      </c>
      <c r="F235" s="3">
        <f t="shared" ca="1" si="173"/>
        <v>3.2561247520311941E-2</v>
      </c>
      <c r="G235" s="3">
        <f t="shared" ca="1" si="174"/>
        <v>3.2241355555039687E-2</v>
      </c>
      <c r="H235" s="3">
        <f t="shared" ca="1" si="175"/>
        <v>3.2143863092867361E-2</v>
      </c>
      <c r="I235" s="3">
        <f t="shared" ca="1" si="176"/>
        <v>3.2263585691944582E-2</v>
      </c>
      <c r="J235" s="3">
        <f t="shared" ca="1" si="177"/>
        <v>3.2589711725380478E-2</v>
      </c>
      <c r="K235" s="3">
        <f t="shared" ca="1" si="178"/>
        <v>3.3108197672904092E-2</v>
      </c>
      <c r="L235" s="3">
        <f t="shared" ca="1" si="179"/>
        <v>3.3803769300199751E-2</v>
      </c>
      <c r="M235" s="3">
        <f t="shared" ca="1" si="180"/>
        <v>3.4661143536788251E-2</v>
      </c>
      <c r="N235" s="3">
        <f t="shared" ca="1" si="181"/>
        <v>3.5665381933460125E-2</v>
      </c>
      <c r="O235" s="3">
        <f t="shared" ca="1" si="182"/>
        <v>3.6801552935602895E-2</v>
      </c>
      <c r="P235" s="3">
        <f t="shared" ca="1" si="183"/>
        <v>3.8054098304197821E-2</v>
      </c>
      <c r="Q235" s="3">
        <f t="shared" ca="1" si="184"/>
        <v>3.9406396199728681E-2</v>
      </c>
      <c r="R235" s="3">
        <f t="shared" ca="1" si="185"/>
        <v>4.0840838772226253E-2</v>
      </c>
      <c r="S235" s="3">
        <f t="shared" ca="1" si="186"/>
        <v>4.2339404582664733E-2</v>
      </c>
      <c r="T235" s="3">
        <f t="shared" ca="1" si="187"/>
        <v>4.3884460774993292E-2</v>
      </c>
      <c r="U235" s="3">
        <f t="shared" ca="1" si="188"/>
        <v>4.5459491312630836E-2</v>
      </c>
      <c r="V235" s="3">
        <f t="shared" ca="1" si="189"/>
        <v>4.7049531713920248E-2</v>
      </c>
      <c r="W235" s="3">
        <f t="shared" ca="1" si="190"/>
        <v>4.8641221441259229E-2</v>
      </c>
      <c r="X235" s="3">
        <f t="shared" ca="1" si="191"/>
        <v>5.0222533397358556E-2</v>
      </c>
      <c r="Y235" s="3">
        <f t="shared" ca="1" si="192"/>
        <v>5.1782347294174136E-2</v>
      </c>
      <c r="Z235" s="3">
        <f t="shared" ca="1" si="193"/>
        <v>5.3310053425153381E-2</v>
      </c>
      <c r="AA235" s="3">
        <f t="shared" ca="1" si="194"/>
        <v>5.4795267248319346E-2</v>
      </c>
      <c r="AB235" s="3">
        <f t="shared" ca="1" si="195"/>
        <v>5.6227609876509849E-2</v>
      </c>
      <c r="AC235" s="3">
        <f t="shared" ca="1" si="196"/>
        <v>5.7596507146275816E-2</v>
      </c>
      <c r="AD235" s="3">
        <f t="shared" ca="1" si="197"/>
        <v>5.8890996482303962E-2</v>
      </c>
      <c r="AE235" s="3">
        <f t="shared" ca="1" si="198"/>
        <v>6.0099530922604262E-2</v>
      </c>
      <c r="AF235" s="3">
        <f t="shared" ca="1" si="199"/>
        <v>6.1209807384079488E-2</v>
      </c>
      <c r="AG235" s="3">
        <f t="shared" ca="1" si="200"/>
        <v>6.2208689439729944E-2</v>
      </c>
      <c r="AH235" s="3">
        <f t="shared" ca="1" si="201"/>
        <v>6.30822760456696E-2</v>
      </c>
      <c r="AI235" s="3">
        <f t="shared" ca="1" si="202"/>
        <v>6.3816086712940354E-2</v>
      </c>
      <c r="AJ235" s="3">
        <f t="shared" ca="1" si="203"/>
        <v>6.4395253202742975E-2</v>
      </c>
      <c r="AK235" s="3">
        <f t="shared" ca="1" si="204"/>
        <v>6.4804611566155745E-2</v>
      </c>
      <c r="AL235" s="3">
        <f t="shared" ca="1" si="205"/>
        <v>6.5028678717333505E-2</v>
      </c>
      <c r="AM235" s="3">
        <f t="shared" ca="1" si="206"/>
        <v>6.5051577637201832E-2</v>
      </c>
      <c r="AN235" s="3">
        <f t="shared" ca="1" si="207"/>
        <v>6.4856983998350978E-2</v>
      </c>
      <c r="AO235" s="3">
        <f t="shared" ca="1" si="208"/>
        <v>6.4428147483165304E-2</v>
      </c>
      <c r="AP235" s="3">
        <f t="shared" ca="1" si="209"/>
        <v>6.3748025755216195E-2</v>
      </c>
      <c r="AQ235" s="3">
        <f t="shared" ca="1" si="210"/>
        <v>6.2799553845533512E-2</v>
      </c>
      <c r="AR235" s="3">
        <f t="shared" ca="1" si="211"/>
        <v>6.1566110401685796E-2</v>
      </c>
      <c r="AS235" s="3">
        <f t="shared" ca="1" si="212"/>
        <v>6.003239780462722E-2</v>
      </c>
      <c r="AT235" s="3">
        <f t="shared" ca="1" si="213"/>
        <v>5.8186198219247517E-2</v>
      </c>
      <c r="AU235" s="3">
        <f t="shared" ca="1" si="214"/>
        <v>5.6021604239948987E-2</v>
      </c>
      <c r="AV235" s="3">
        <f t="shared" ca="1" si="215"/>
        <v>5.3543947758390331E-2</v>
      </c>
      <c r="AW235" s="3">
        <f t="shared" ca="1" si="216"/>
        <v>5.0775266069715025E-2</v>
      </c>
      <c r="AX235" s="3">
        <f t="shared" ca="1" si="217"/>
        <v>4.7756908818742172E-2</v>
      </c>
      <c r="AY235" s="3">
        <f t="shared" ca="1" si="218"/>
        <v>4.4545514181050995E-2</v>
      </c>
      <c r="AZ235" s="3">
        <f t="shared" ca="1" si="167"/>
        <v>4.1208569000906706E-2</v>
      </c>
      <c r="BC235" s="3">
        <f t="shared" ca="1" si="219"/>
        <v>1.2278775129096955</v>
      </c>
      <c r="BD235" s="3">
        <f t="shared" ca="1" si="219"/>
        <v>2.4861752738834753</v>
      </c>
      <c r="BE235" s="3">
        <f t="shared" ca="1" si="219"/>
        <v>0.15431328791622967</v>
      </c>
    </row>
    <row r="236" spans="1:57" x14ac:dyDescent="0.2">
      <c r="A236" s="3">
        <f t="shared" si="168"/>
        <v>2.2399999999999962</v>
      </c>
      <c r="B236" s="3">
        <f t="shared" ca="1" si="169"/>
        <v>3.6164884702387136E-2</v>
      </c>
      <c r="C236" s="3">
        <f t="shared" ca="1" si="170"/>
        <v>3.4706094644939837E-2</v>
      </c>
      <c r="D236" s="3">
        <f t="shared" ca="1" si="171"/>
        <v>3.3660882668934314E-2</v>
      </c>
      <c r="E236" s="3">
        <f t="shared" ca="1" si="172"/>
        <v>3.2896925260266233E-2</v>
      </c>
      <c r="F236" s="3">
        <f t="shared" ca="1" si="173"/>
        <v>3.2359318628672105E-2</v>
      </c>
      <c r="G236" s="3">
        <f t="shared" ca="1" si="174"/>
        <v>3.2043766887954593E-2</v>
      </c>
      <c r="H236" s="3">
        <f t="shared" ca="1" si="175"/>
        <v>3.1951389895590952E-2</v>
      </c>
      <c r="I236" s="3">
        <f t="shared" ca="1" si="176"/>
        <v>3.2076838644149584E-2</v>
      </c>
      <c r="J236" s="3">
        <f t="shared" ca="1" si="177"/>
        <v>3.2409183734045256E-2</v>
      </c>
      <c r="K236" s="3">
        <f t="shared" ca="1" si="178"/>
        <v>3.2934303097356031E-2</v>
      </c>
      <c r="L236" s="3">
        <f t="shared" ca="1" si="179"/>
        <v>3.3636867864250665E-2</v>
      </c>
      <c r="M236" s="3">
        <f t="shared" ca="1" si="180"/>
        <v>3.4501547106534317E-2</v>
      </c>
      <c r="N236" s="3">
        <f t="shared" ca="1" si="181"/>
        <v>3.5513347668659601E-2</v>
      </c>
      <c r="O236" s="3">
        <f t="shared" ca="1" si="182"/>
        <v>3.6657270686687969E-2</v>
      </c>
      <c r="P236" s="3">
        <f t="shared" ca="1" si="183"/>
        <v>3.79176820728803E-2</v>
      </c>
      <c r="Q236" s="3">
        <f t="shared" ca="1" si="184"/>
        <v>3.9277885989953229E-2</v>
      </c>
      <c r="R236" s="3">
        <f t="shared" ca="1" si="185"/>
        <v>4.0720212410098766E-2</v>
      </c>
      <c r="S236" s="3">
        <f t="shared" ca="1" si="186"/>
        <v>4.2226594178099153E-2</v>
      </c>
      <c r="T236" s="3">
        <f t="shared" ca="1" si="187"/>
        <v>4.3779367727945273E-2</v>
      </c>
      <c r="U236" s="3">
        <f t="shared" ca="1" si="188"/>
        <v>4.536199545143401E-2</v>
      </c>
      <c r="V236" s="3">
        <f t="shared" ca="1" si="189"/>
        <v>4.6959492769879825E-2</v>
      </c>
      <c r="W236" s="3">
        <f t="shared" ca="1" si="190"/>
        <v>4.8558474031866271E-2</v>
      </c>
      <c r="X236" s="3">
        <f t="shared" ca="1" si="191"/>
        <v>5.0146878838964487E-2</v>
      </c>
      <c r="Y236" s="3">
        <f t="shared" ca="1" si="192"/>
        <v>5.171354596250119E-2</v>
      </c>
      <c r="Z236" s="3">
        <f t="shared" ca="1" si="193"/>
        <v>5.3247819261788419E-2</v>
      </c>
      <c r="AA236" s="3">
        <f t="shared" ca="1" si="194"/>
        <v>5.4739263507348826E-2</v>
      </c>
      <c r="AB236" s="3">
        <f t="shared" ca="1" si="195"/>
        <v>5.6177445159191257E-2</v>
      </c>
      <c r="AC236" s="3">
        <f t="shared" ca="1" si="196"/>
        <v>5.7551731504782787E-2</v>
      </c>
      <c r="AD236" s="3">
        <f t="shared" ca="1" si="197"/>
        <v>5.8851097378783662E-2</v>
      </c>
      <c r="AE236" s="3">
        <f t="shared" ca="1" si="198"/>
        <v>6.0063929586307525E-2</v>
      </c>
      <c r="AF236" s="3">
        <f t="shared" ca="1" si="199"/>
        <v>6.1177856975391097E-2</v>
      </c>
      <c r="AG236" s="3">
        <f t="shared" ca="1" si="200"/>
        <v>6.2179676055499102E-2</v>
      </c>
      <c r="AH236" s="3">
        <f t="shared" ca="1" si="201"/>
        <v>6.3055421983611054E-2</v>
      </c>
      <c r="AI236" s="3">
        <f t="shared" ca="1" si="202"/>
        <v>6.3790553806783543E-2</v>
      </c>
      <c r="AJ236" s="3">
        <f t="shared" ca="1" si="203"/>
        <v>6.437014411688978E-2</v>
      </c>
      <c r="AK236" s="3">
        <f t="shared" ca="1" si="204"/>
        <v>6.4778968748199911E-2</v>
      </c>
      <c r="AL236" s="3">
        <f t="shared" ca="1" si="205"/>
        <v>6.5001482307189953E-2</v>
      </c>
      <c r="AM236" s="3">
        <f t="shared" ca="1" si="206"/>
        <v>6.502174380770144E-2</v>
      </c>
      <c r="AN236" s="3">
        <f t="shared" ca="1" si="207"/>
        <v>6.4823364814017709E-2</v>
      </c>
      <c r="AO236" s="3">
        <f t="shared" ca="1" si="208"/>
        <v>6.4389533059886386E-2</v>
      </c>
      <c r="AP236" s="3">
        <f t="shared" ca="1" si="209"/>
        <v>6.3703149201782147E-2</v>
      </c>
      <c r="AQ236" s="3">
        <f t="shared" ca="1" si="210"/>
        <v>6.2747100243985277E-2</v>
      </c>
      <c r="AR236" s="3">
        <f t="shared" ca="1" si="211"/>
        <v>6.1504734196780875E-2</v>
      </c>
      <c r="AS236" s="3">
        <f t="shared" ca="1" si="212"/>
        <v>5.996075787619079E-2</v>
      </c>
      <c r="AT236" s="3">
        <f t="shared" ca="1" si="213"/>
        <v>5.8103022645316069E-2</v>
      </c>
      <c r="AU236" s="3">
        <f t="shared" ca="1" si="214"/>
        <v>5.5925789260164976E-2</v>
      </c>
      <c r="AV236" s="3">
        <f t="shared" ca="1" si="215"/>
        <v>5.3434667757123751E-2</v>
      </c>
      <c r="AW236" s="3">
        <f t="shared" ca="1" si="216"/>
        <v>5.0652026692325408E-2</v>
      </c>
      <c r="AX236" s="3">
        <f t="shared" ca="1" si="217"/>
        <v>4.7619467832497805E-2</v>
      </c>
      <c r="AY236" s="3">
        <f t="shared" ca="1" si="218"/>
        <v>4.4393794420996592E-2</v>
      </c>
      <c r="AZ236" s="3">
        <f t="shared" ca="1" si="167"/>
        <v>4.1043604867460774E-2</v>
      </c>
      <c r="BC236" s="3">
        <f t="shared" ca="1" si="219"/>
        <v>-0.16645132689112074</v>
      </c>
      <c r="BD236" s="3">
        <f t="shared" ca="1" si="219"/>
        <v>0.20719086020726785</v>
      </c>
      <c r="BE236" s="3">
        <f t="shared" ca="1" si="219"/>
        <v>9.6893300581379904E-3</v>
      </c>
    </row>
    <row r="237" spans="1:57" x14ac:dyDescent="0.2">
      <c r="A237" s="3">
        <f t="shared" si="168"/>
        <v>2.249999999999996</v>
      </c>
      <c r="B237" s="3">
        <f t="shared" ca="1" si="169"/>
        <v>3.6605788790811784E-2</v>
      </c>
      <c r="C237" s="3">
        <f t="shared" ca="1" si="170"/>
        <v>3.5173403973825547E-2</v>
      </c>
      <c r="D237" s="3">
        <f t="shared" ca="1" si="171"/>
        <v>3.4147357593933295E-2</v>
      </c>
      <c r="E237" s="3">
        <f t="shared" ca="1" si="172"/>
        <v>3.3397107400908746E-2</v>
      </c>
      <c r="F237" s="3">
        <f t="shared" ca="1" si="173"/>
        <v>3.2868991803909259E-2</v>
      </c>
      <c r="G237" s="3">
        <f t="shared" ca="1" si="174"/>
        <v>3.2559050946761509E-2</v>
      </c>
      <c r="H237" s="3">
        <f t="shared" ca="1" si="175"/>
        <v>3.2468501150260135E-2</v>
      </c>
      <c r="I237" s="3">
        <f t="shared" ca="1" si="176"/>
        <v>3.2592106168880523E-2</v>
      </c>
      <c r="J237" s="3">
        <f t="shared" ca="1" si="177"/>
        <v>3.2919096006474392E-2</v>
      </c>
      <c r="K237" s="3">
        <f t="shared" ca="1" si="178"/>
        <v>3.3435546917341984E-2</v>
      </c>
      <c r="L237" s="3">
        <f t="shared" ca="1" si="179"/>
        <v>3.4126351923322952E-2</v>
      </c>
      <c r="M237" s="3">
        <f t="shared" ca="1" si="180"/>
        <v>3.4976408493164808E-2</v>
      </c>
      <c r="N237" s="3">
        <f t="shared" ca="1" si="181"/>
        <v>3.5970944904552951E-2</v>
      </c>
      <c r="O237" s="3">
        <f t="shared" ca="1" si="182"/>
        <v>3.7095171205065336E-2</v>
      </c>
      <c r="P237" s="3">
        <f t="shared" ca="1" si="183"/>
        <v>3.8333653886891979E-2</v>
      </c>
      <c r="Q237" s="3">
        <f t="shared" ca="1" si="184"/>
        <v>3.9669899743011369E-2</v>
      </c>
      <c r="R237" s="3">
        <f t="shared" ca="1" si="185"/>
        <v>4.1086453288640162E-2</v>
      </c>
      <c r="S237" s="3">
        <f t="shared" ca="1" si="186"/>
        <v>4.2565478344123775E-2</v>
      </c>
      <c r="T237" s="3">
        <f t="shared" ca="1" si="187"/>
        <v>4.4089557207891976E-2</v>
      </c>
      <c r="U237" s="3">
        <f t="shared" ca="1" si="188"/>
        <v>4.5642407121241957E-2</v>
      </c>
      <c r="V237" s="3">
        <f t="shared" ca="1" si="189"/>
        <v>4.7209299699754494E-2</v>
      </c>
      <c r="W237" s="3">
        <f t="shared" ca="1" si="190"/>
        <v>4.8777100406082935E-2</v>
      </c>
      <c r="X237" s="3">
        <f t="shared" ca="1" si="191"/>
        <v>5.0333991779499446E-2</v>
      </c>
      <c r="Y237" s="3">
        <f t="shared" ca="1" si="192"/>
        <v>5.1869047932461887E-2</v>
      </c>
      <c r="Z237" s="3">
        <f t="shared" ca="1" si="193"/>
        <v>5.3371842596710087E-2</v>
      </c>
      <c r="AA237" s="3">
        <f t="shared" ca="1" si="194"/>
        <v>5.4832166167590152E-2</v>
      </c>
      <c r="AB237" s="3">
        <f t="shared" ca="1" si="195"/>
        <v>5.6239806765987339E-2</v>
      </c>
      <c r="AC237" s="3">
        <f t="shared" ca="1" si="196"/>
        <v>5.7584349441096458E-2</v>
      </c>
      <c r="AD237" s="3">
        <f t="shared" ca="1" si="197"/>
        <v>5.8854982756324351E-2</v>
      </c>
      <c r="AE237" s="3">
        <f t="shared" ca="1" si="198"/>
        <v>6.0040303638799399E-2</v>
      </c>
      <c r="AF237" s="3">
        <f t="shared" ca="1" si="199"/>
        <v>6.1128149279429313E-2</v>
      </c>
      <c r="AG237" s="3">
        <f t="shared" ca="1" si="200"/>
        <v>6.2105525581061714E-2</v>
      </c>
      <c r="AH237" s="3">
        <f t="shared" ca="1" si="201"/>
        <v>6.2958680359875119E-2</v>
      </c>
      <c r="AI237" s="3">
        <f t="shared" ca="1" si="202"/>
        <v>6.367328861646443E-2</v>
      </c>
      <c r="AJ237" s="3">
        <f t="shared" ca="1" si="203"/>
        <v>6.4234640144056082E-2</v>
      </c>
      <c r="AK237" s="3">
        <f t="shared" ca="1" si="204"/>
        <v>6.4627726909925201E-2</v>
      </c>
      <c r="AL237" s="3">
        <f t="shared" ca="1" si="205"/>
        <v>6.4837217571311279E-2</v>
      </c>
      <c r="AM237" s="3">
        <f t="shared" ca="1" si="206"/>
        <v>6.4847383563777838E-2</v>
      </c>
      <c r="AN237" s="3">
        <f t="shared" ca="1" si="207"/>
        <v>6.4642048778125127E-2</v>
      </c>
      <c r="AO237" s="3">
        <f t="shared" ca="1" si="208"/>
        <v>6.4204615489925301E-2</v>
      </c>
      <c r="AP237" s="3">
        <f t="shared" ca="1" si="209"/>
        <v>6.3518203919793736E-2</v>
      </c>
      <c r="AQ237" s="3">
        <f t="shared" ca="1" si="210"/>
        <v>6.2565929784680896E-2</v>
      </c>
      <c r="AR237" s="3">
        <f t="shared" ca="1" si="211"/>
        <v>6.1331387550665944E-2</v>
      </c>
      <c r="AS237" s="3">
        <f t="shared" ca="1" si="212"/>
        <v>5.9799566155731711E-2</v>
      </c>
      <c r="AT237" s="3">
        <f t="shared" ca="1" si="213"/>
        <v>5.7958664532088915E-2</v>
      </c>
      <c r="AU237" s="3">
        <f t="shared" ca="1" si="214"/>
        <v>5.5803390188644678E-2</v>
      </c>
      <c r="AV237" s="3">
        <f t="shared" ca="1" si="215"/>
        <v>5.333990876046845E-2</v>
      </c>
      <c r="AW237" s="3">
        <f t="shared" ca="1" si="216"/>
        <v>5.0591194873531642E-2</v>
      </c>
      <c r="AX237" s="3">
        <f t="shared" ca="1" si="217"/>
        <v>4.759937706701866E-2</v>
      </c>
      <c r="AY237" s="3">
        <f t="shared" ca="1" si="218"/>
        <v>4.4421718973643998E-2</v>
      </c>
      <c r="AZ237" s="3">
        <f t="shared" ca="1" si="167"/>
        <v>4.1128164040735049E-2</v>
      </c>
      <c r="BC237" s="3">
        <f t="shared" ca="1" si="219"/>
        <v>0.20857279986380295</v>
      </c>
      <c r="BD237" s="3">
        <f t="shared" ca="1" si="219"/>
        <v>-0.87318228787118812</v>
      </c>
      <c r="BE237" s="3">
        <f t="shared" ca="1" si="219"/>
        <v>-5.3472183494864822E-2</v>
      </c>
    </row>
    <row r="238" spans="1:57" x14ac:dyDescent="0.2">
      <c r="A238" s="3">
        <f t="shared" si="168"/>
        <v>2.2599999999999958</v>
      </c>
      <c r="B238" s="3">
        <f t="shared" ca="1" si="169"/>
        <v>3.5053553115218031E-2</v>
      </c>
      <c r="C238" s="3">
        <f t="shared" ca="1" si="170"/>
        <v>3.3630476778337644E-2</v>
      </c>
      <c r="D238" s="3">
        <f t="shared" ca="1" si="171"/>
        <v>3.2610315034850144E-2</v>
      </c>
      <c r="E238" s="3">
        <f t="shared" ca="1" si="172"/>
        <v>3.186411520573796E-2</v>
      </c>
      <c r="F238" s="3">
        <f t="shared" ca="1" si="173"/>
        <v>3.1339258864811113E-2</v>
      </c>
      <c r="G238" s="3">
        <f t="shared" ca="1" si="174"/>
        <v>3.1031936483205968E-2</v>
      </c>
      <c r="H238" s="3">
        <f t="shared" ca="1" si="175"/>
        <v>3.0943280259626098E-2</v>
      </c>
      <c r="I238" s="3">
        <f t="shared" ca="1" si="176"/>
        <v>3.1067986731904255E-2</v>
      </c>
      <c r="J238" s="3">
        <f t="shared" ca="1" si="177"/>
        <v>3.1395265174324609E-2</v>
      </c>
      <c r="K238" s="3">
        <f t="shared" ca="1" si="178"/>
        <v>3.1911209723418314E-2</v>
      </c>
      <c r="L238" s="3">
        <f t="shared" ca="1" si="179"/>
        <v>3.2600754511421144E-2</v>
      </c>
      <c r="M238" s="3">
        <f t="shared" ca="1" si="180"/>
        <v>3.3448844353368548E-2</v>
      </c>
      <c r="N238" s="3">
        <f t="shared" ca="1" si="181"/>
        <v>3.444074779836416E-2</v>
      </c>
      <c r="O238" s="3">
        <f t="shared" ca="1" si="182"/>
        <v>3.5561702727490478E-2</v>
      </c>
      <c r="P238" s="3">
        <f t="shared" ca="1" si="183"/>
        <v>3.6796295342493075E-2</v>
      </c>
      <c r="Q238" s="3">
        <f t="shared" ca="1" si="184"/>
        <v>3.8128054393487355E-2</v>
      </c>
      <c r="R238" s="3">
        <f t="shared" ca="1" si="185"/>
        <v>3.9539558355985147E-2</v>
      </c>
      <c r="S238" s="3">
        <f t="shared" ca="1" si="186"/>
        <v>4.1013021412292357E-2</v>
      </c>
      <c r="T238" s="3">
        <f t="shared" ca="1" si="187"/>
        <v>4.2531090993598621E-2</v>
      </c>
      <c r="U238" s="3">
        <f t="shared" ca="1" si="188"/>
        <v>4.4077558306216562E-2</v>
      </c>
      <c r="V238" s="3">
        <f t="shared" ca="1" si="189"/>
        <v>4.5637770147009114E-2</v>
      </c>
      <c r="W238" s="3">
        <f t="shared" ca="1" si="190"/>
        <v>4.7198662017791819E-2</v>
      </c>
      <c r="X238" s="3">
        <f t="shared" ca="1" si="191"/>
        <v>4.8748478332226258E-2</v>
      </c>
      <c r="Y238" s="3">
        <f t="shared" ca="1" si="192"/>
        <v>5.0276347523147136E-2</v>
      </c>
      <c r="Z238" s="3">
        <f t="shared" ca="1" si="193"/>
        <v>5.1771892198389777E-2</v>
      </c>
      <c r="AA238" s="3">
        <f t="shared" ca="1" si="194"/>
        <v>5.3224947387464576E-2</v>
      </c>
      <c r="AB238" s="3">
        <f t="shared" ca="1" si="195"/>
        <v>5.4625341882770011E-2</v>
      </c>
      <c r="AC238" s="3">
        <f t="shared" ca="1" si="196"/>
        <v>5.5962697503188774E-2</v>
      </c>
      <c r="AD238" s="3">
        <f t="shared" ca="1" si="197"/>
        <v>5.7226235557359464E-2</v>
      </c>
      <c r="AE238" s="3">
        <f t="shared" ca="1" si="198"/>
        <v>5.8404582147462081E-2</v>
      </c>
      <c r="AF238" s="3">
        <f t="shared" ca="1" si="199"/>
        <v>5.948560191690537E-2</v>
      </c>
      <c r="AG238" s="3">
        <f t="shared" ca="1" si="200"/>
        <v>6.0456329315855935E-2</v>
      </c>
      <c r="AH238" s="3">
        <f t="shared" ca="1" si="201"/>
        <v>6.130304397419787E-2</v>
      </c>
      <c r="AI238" s="3">
        <f t="shared" ca="1" si="202"/>
        <v>6.2011455959640444E-2</v>
      </c>
      <c r="AJ238" s="3">
        <f t="shared" ca="1" si="203"/>
        <v>6.2566891334016161E-2</v>
      </c>
      <c r="AK238" s="3">
        <f t="shared" ca="1" si="204"/>
        <v>6.2954377244580043E-2</v>
      </c>
      <c r="AL238" s="3">
        <f t="shared" ca="1" si="205"/>
        <v>6.3158615455374045E-2</v>
      </c>
      <c r="AM238" s="3">
        <f t="shared" ca="1" si="206"/>
        <v>6.3163908910399344E-2</v>
      </c>
      <c r="AN238" s="3">
        <f t="shared" ca="1" si="207"/>
        <v>6.2954112959899014E-2</v>
      </c>
      <c r="AO238" s="3">
        <f t="shared" ca="1" si="208"/>
        <v>6.2512663610335861E-2</v>
      </c>
      <c r="AP238" s="3">
        <f t="shared" ca="1" si="209"/>
        <v>6.1822719918056344E-2</v>
      </c>
      <c r="AQ238" s="3">
        <f t="shared" ca="1" si="210"/>
        <v>6.0867445756163333E-2</v>
      </c>
      <c r="AR238" s="3">
        <f t="shared" ca="1" si="211"/>
        <v>5.9630501848473183E-2</v>
      </c>
      <c r="AS238" s="3">
        <f t="shared" ca="1" si="212"/>
        <v>5.8096979652492463E-2</v>
      </c>
      <c r="AT238" s="3">
        <f t="shared" ca="1" si="213"/>
        <v>5.6255246741837128E-2</v>
      </c>
      <c r="AU238" s="3">
        <f t="shared" ca="1" si="214"/>
        <v>5.4100278643848622E-2</v>
      </c>
      <c r="AV238" s="3">
        <f t="shared" ca="1" si="215"/>
        <v>5.1638616690322492E-2</v>
      </c>
      <c r="AW238" s="3">
        <f t="shared" ca="1" si="216"/>
        <v>4.8893659079740678E-2</v>
      </c>
      <c r="AX238" s="3">
        <f t="shared" ca="1" si="217"/>
        <v>4.5907878884701978E-2</v>
      </c>
      <c r="AY238" s="3">
        <f t="shared" ca="1" si="218"/>
        <v>4.2738836908866082E-2</v>
      </c>
      <c r="AZ238" s="3">
        <f t="shared" ca="1" si="167"/>
        <v>3.9457441439064794E-2</v>
      </c>
      <c r="BC238" s="3">
        <f t="shared" ca="1" si="219"/>
        <v>-2.5171377466596372</v>
      </c>
      <c r="BD238" s="3">
        <f t="shared" ca="1" si="219"/>
        <v>-0.19961855903708781</v>
      </c>
      <c r="BE238" s="3">
        <f t="shared" ca="1" si="219"/>
        <v>-5.0732224171331275E-2</v>
      </c>
    </row>
    <row r="239" spans="1:57" x14ac:dyDescent="0.2">
      <c r="A239" s="3">
        <f t="shared" si="168"/>
        <v>2.2699999999999956</v>
      </c>
      <c r="B239" s="3">
        <f t="shared" ca="1" si="169"/>
        <v>3.3619177519888847E-2</v>
      </c>
      <c r="C239" s="3">
        <f t="shared" ca="1" si="170"/>
        <v>3.2368070455519669E-2</v>
      </c>
      <c r="D239" s="3">
        <f t="shared" ca="1" si="171"/>
        <v>3.1503546092762923E-2</v>
      </c>
      <c r="E239" s="3">
        <f t="shared" ca="1" si="172"/>
        <v>3.0898668009345584E-2</v>
      </c>
      <c r="F239" s="3">
        <f t="shared" ca="1" si="173"/>
        <v>3.0502280700650496E-2</v>
      </c>
      <c r="G239" s="3">
        <f t="shared" ca="1" si="174"/>
        <v>3.0311157889802667E-2</v>
      </c>
      <c r="H239" s="3">
        <f t="shared" ca="1" si="175"/>
        <v>3.0326785605190577E-2</v>
      </c>
      <c r="I239" s="3">
        <f t="shared" ca="1" si="176"/>
        <v>3.0544231711412823E-2</v>
      </c>
      <c r="J239" s="3">
        <f t="shared" ca="1" si="177"/>
        <v>3.0953123139088986E-2</v>
      </c>
      <c r="K239" s="3">
        <f t="shared" ca="1" si="178"/>
        <v>3.1540009985211434E-2</v>
      </c>
      <c r="L239" s="3">
        <f t="shared" ca="1" si="179"/>
        <v>3.229030523079688E-2</v>
      </c>
      <c r="M239" s="3">
        <f t="shared" ca="1" si="180"/>
        <v>3.3189438509338316E-2</v>
      </c>
      <c r="N239" s="3">
        <f t="shared" ca="1" si="181"/>
        <v>3.4223156006266311E-2</v>
      </c>
      <c r="O239" s="3">
        <f t="shared" ca="1" si="182"/>
        <v>3.5377160887355916E-2</v>
      </c>
      <c r="P239" s="3">
        <f t="shared" ca="1" si="183"/>
        <v>3.663649672252689E-2</v>
      </c>
      <c r="Q239" s="3">
        <f t="shared" ca="1" si="184"/>
        <v>3.7985152072761708E-2</v>
      </c>
      <c r="R239" s="3">
        <f t="shared" ca="1" si="185"/>
        <v>3.9406177315567649E-2</v>
      </c>
      <c r="S239" s="3">
        <f t="shared" ca="1" si="186"/>
        <v>4.0882274904294087E-2</v>
      </c>
      <c r="T239" s="3">
        <f t="shared" ca="1" si="187"/>
        <v>4.2396595193202651E-2</v>
      </c>
      <c r="U239" s="3">
        <f t="shared" ca="1" si="188"/>
        <v>4.3933440991613684E-2</v>
      </c>
      <c r="V239" s="3">
        <f t="shared" ca="1" si="189"/>
        <v>4.5478671788496891E-2</v>
      </c>
      <c r="W239" s="3">
        <f t="shared" ca="1" si="190"/>
        <v>4.7019730575201542E-2</v>
      </c>
      <c r="X239" s="3">
        <f t="shared" ca="1" si="191"/>
        <v>4.8545361102365361E-2</v>
      </c>
      <c r="Y239" s="3">
        <f t="shared" ca="1" si="192"/>
        <v>5.0045183627981271E-2</v>
      </c>
      <c r="Z239" s="3">
        <f t="shared" ca="1" si="193"/>
        <v>5.1509307164808442E-2</v>
      </c>
      <c r="AA239" s="3">
        <f t="shared" ca="1" si="194"/>
        <v>5.2928048910935534E-2</v>
      </c>
      <c r="AB239" s="3">
        <f t="shared" ca="1" si="195"/>
        <v>5.429171586590472E-2</v>
      </c>
      <c r="AC239" s="3">
        <f t="shared" ca="1" si="196"/>
        <v>5.5590404151464462E-2</v>
      </c>
      <c r="AD239" s="3">
        <f t="shared" ca="1" si="197"/>
        <v>5.6813805363748478E-2</v>
      </c>
      <c r="AE239" s="3">
        <f t="shared" ca="1" si="198"/>
        <v>5.7951012359204371E-2</v>
      </c>
      <c r="AF239" s="3">
        <f t="shared" ca="1" si="199"/>
        <v>5.8990354869305275E-2</v>
      </c>
      <c r="AG239" s="3">
        <f t="shared" ca="1" si="200"/>
        <v>5.9919333570531502E-2</v>
      </c>
      <c r="AH239" s="3">
        <f t="shared" ca="1" si="201"/>
        <v>6.0724697585207869E-2</v>
      </c>
      <c r="AI239" s="3">
        <f t="shared" ca="1" si="202"/>
        <v>6.1392629685854856E-2</v>
      </c>
      <c r="AJ239" s="3">
        <f t="shared" ca="1" si="203"/>
        <v>6.190892979480548E-2</v>
      </c>
      <c r="AK239" s="3">
        <f t="shared" ca="1" si="204"/>
        <v>6.2259097811498125E-2</v>
      </c>
      <c r="AL239" s="3">
        <f t="shared" ca="1" si="205"/>
        <v>6.2428306188476883E-2</v>
      </c>
      <c r="AM239" s="3">
        <f t="shared" ca="1" si="206"/>
        <v>6.240132699086768E-2</v>
      </c>
      <c r="AN239" s="3">
        <f t="shared" ca="1" si="207"/>
        <v>6.2162484687452377E-2</v>
      </c>
      <c r="AO239" s="3">
        <f t="shared" ca="1" si="208"/>
        <v>6.1695686731348211E-2</v>
      </c>
      <c r="AP239" s="3">
        <f t="shared" ca="1" si="209"/>
        <v>6.0984568814708123E-2</v>
      </c>
      <c r="AQ239" s="3">
        <f t="shared" ca="1" si="210"/>
        <v>6.0012780942486112E-2</v>
      </c>
      <c r="AR239" s="3">
        <f t="shared" ca="1" si="211"/>
        <v>5.8764488435138436E-2</v>
      </c>
      <c r="AS239" s="3">
        <f t="shared" ca="1" si="212"/>
        <v>5.7225324205800003E-2</v>
      </c>
      <c r="AT239" s="3">
        <f t="shared" ca="1" si="213"/>
        <v>5.5384264070699595E-2</v>
      </c>
      <c r="AU239" s="3">
        <f t="shared" ca="1" si="214"/>
        <v>5.3236991342845791E-2</v>
      </c>
      <c r="AV239" s="3">
        <f t="shared" ca="1" si="215"/>
        <v>5.0790861621942913E-2</v>
      </c>
      <c r="AW239" s="3">
        <f t="shared" ca="1" si="216"/>
        <v>4.807013271186851E-2</v>
      </c>
      <c r="AX239" s="3">
        <f t="shared" ca="1" si="217"/>
        <v>4.511805888505336E-2</v>
      </c>
      <c r="AY239" s="3">
        <f t="shared" ca="1" si="218"/>
        <v>4.1992949083140531E-2</v>
      </c>
      <c r="AZ239" s="3">
        <f t="shared" ca="1" si="167"/>
        <v>3.876702388243175E-2</v>
      </c>
      <c r="BC239" s="3">
        <f t="shared" ca="1" si="219"/>
        <v>-0.84532496527962664</v>
      </c>
      <c r="BD239" s="3">
        <f t="shared" ca="1" si="219"/>
        <v>-0.12079130182546027</v>
      </c>
      <c r="BE239" s="3">
        <f t="shared" ca="1" si="219"/>
        <v>1.9055721094223932</v>
      </c>
    </row>
    <row r="240" spans="1:57" x14ac:dyDescent="0.2">
      <c r="A240" s="3">
        <f t="shared" si="168"/>
        <v>2.2799999999999954</v>
      </c>
      <c r="B240" s="3">
        <f t="shared" ca="1" si="169"/>
        <v>3.3622935928169874E-2</v>
      </c>
      <c r="C240" s="3">
        <f t="shared" ca="1" si="170"/>
        <v>3.2442049972631865E-2</v>
      </c>
      <c r="D240" s="3">
        <f t="shared" ca="1" si="171"/>
        <v>3.1642338814695491E-2</v>
      </c>
      <c r="E240" s="3">
        <f t="shared" ca="1" si="172"/>
        <v>3.1098441640261279E-2</v>
      </c>
      <c r="F240" s="3">
        <f t="shared" ca="1" si="173"/>
        <v>3.0760218691025618E-2</v>
      </c>
      <c r="G240" s="3">
        <f t="shared" ca="1" si="174"/>
        <v>3.06245927717885E-2</v>
      </c>
      <c r="H240" s="3">
        <f t="shared" ca="1" si="175"/>
        <v>3.0692974508697353E-2</v>
      </c>
      <c r="I240" s="3">
        <f t="shared" ca="1" si="176"/>
        <v>3.0960374437840436E-2</v>
      </c>
      <c r="J240" s="3">
        <f t="shared" ca="1" si="177"/>
        <v>3.1416408330387668E-2</v>
      </c>
      <c r="K240" s="3">
        <f t="shared" ca="1" si="178"/>
        <v>3.204765311969144E-2</v>
      </c>
      <c r="L240" s="3">
        <f t="shared" ca="1" si="179"/>
        <v>3.2839571173075364E-2</v>
      </c>
      <c r="M240" s="3">
        <f t="shared" ca="1" si="180"/>
        <v>3.3777647216979768E-2</v>
      </c>
      <c r="N240" s="3">
        <f t="shared" ca="1" si="181"/>
        <v>3.4847675244261904E-2</v>
      </c>
      <c r="O240" s="3">
        <f t="shared" ca="1" si="182"/>
        <v>3.6035393965191419E-2</v>
      </c>
      <c r="P240" s="3">
        <f t="shared" ca="1" si="183"/>
        <v>3.7325874784848528E-2</v>
      </c>
      <c r="Q240" s="3">
        <f t="shared" ca="1" si="184"/>
        <v>3.8703136735037759E-2</v>
      </c>
      <c r="R240" s="3">
        <f t="shared" ca="1" si="185"/>
        <v>4.0150272840775249E-2</v>
      </c>
      <c r="S240" s="3">
        <f t="shared" ca="1" si="186"/>
        <v>4.1650044537626794E-2</v>
      </c>
      <c r="T240" s="3">
        <f t="shared" ca="1" si="187"/>
        <v>4.3185675694657165E-2</v>
      </c>
      <c r="U240" s="3">
        <f t="shared" ca="1" si="188"/>
        <v>4.4741551164108835E-2</v>
      </c>
      <c r="V240" s="3">
        <f t="shared" ca="1" si="189"/>
        <v>4.6303613441139209E-2</v>
      </c>
      <c r="W240" s="3">
        <f t="shared" ca="1" si="190"/>
        <v>4.7859383261712574E-2</v>
      </c>
      <c r="X240" s="3">
        <f t="shared" ca="1" si="191"/>
        <v>4.9397673981338854E-2</v>
      </c>
      <c r="Y240" s="3">
        <f t="shared" ca="1" si="192"/>
        <v>5.0908167992896908E-2</v>
      </c>
      <c r="Z240" s="3">
        <f t="shared" ca="1" si="193"/>
        <v>5.2381031047475268E-2</v>
      </c>
      <c r="AA240" s="3">
        <f t="shared" ca="1" si="194"/>
        <v>5.3806632850644596E-2</v>
      </c>
      <c r="AB240" s="3">
        <f t="shared" ca="1" si="195"/>
        <v>5.5175328949137611E-2</v>
      </c>
      <c r="AC240" s="3">
        <f t="shared" ca="1" si="196"/>
        <v>5.6477260105393542E-2</v>
      </c>
      <c r="AD240" s="3">
        <f t="shared" ca="1" si="197"/>
        <v>5.77021585505091E-2</v>
      </c>
      <c r="AE240" s="3">
        <f t="shared" ca="1" si="198"/>
        <v>5.8839154280007855E-2</v>
      </c>
      <c r="AF240" s="3">
        <f t="shared" ca="1" si="199"/>
        <v>5.9876612554324728E-2</v>
      </c>
      <c r="AG240" s="3">
        <f t="shared" ca="1" si="200"/>
        <v>6.0802070759708678E-2</v>
      </c>
      <c r="AH240" s="3">
        <f t="shared" ca="1" si="201"/>
        <v>6.1602317993305108E-2</v>
      </c>
      <c r="AI240" s="3">
        <f t="shared" ca="1" si="202"/>
        <v>6.2263580173691886E-2</v>
      </c>
      <c r="AJ240" s="3">
        <f t="shared" ca="1" si="203"/>
        <v>6.2771701479668623E-2</v>
      </c>
      <c r="AK240" s="3">
        <f t="shared" ca="1" si="204"/>
        <v>6.3112224939715883E-2</v>
      </c>
      <c r="AL240" s="3">
        <f t="shared" ca="1" si="205"/>
        <v>6.3270364081664754E-2</v>
      </c>
      <c r="AM240" s="3">
        <f t="shared" ca="1" si="206"/>
        <v>6.3230930509846572E-2</v>
      </c>
      <c r="AN240" s="3">
        <f t="shared" ca="1" si="207"/>
        <v>6.2978288276276759E-2</v>
      </c>
      <c r="AO240" s="3">
        <f t="shared" ca="1" si="208"/>
        <v>6.2496386802642426E-2</v>
      </c>
      <c r="AP240" s="3">
        <f t="shared" ca="1" si="209"/>
        <v>6.1768909024956319E-2</v>
      </c>
      <c r="AQ240" s="3">
        <f t="shared" ca="1" si="210"/>
        <v>6.0779561867451745E-2</v>
      </c>
      <c r="AR240" s="3">
        <f t="shared" ca="1" si="211"/>
        <v>5.9512586402537059E-2</v>
      </c>
      <c r="AS240" s="3">
        <f t="shared" ca="1" si="212"/>
        <v>5.7953728752847627E-2</v>
      </c>
      <c r="AT240" s="3">
        <f t="shared" ca="1" si="213"/>
        <v>5.6092145386218546E-2</v>
      </c>
      <c r="AU240" s="3">
        <f t="shared" ca="1" si="214"/>
        <v>5.3923799949102777E-2</v>
      </c>
      <c r="AV240" s="3">
        <f t="shared" ca="1" si="215"/>
        <v>5.1456433633995588E-2</v>
      </c>
      <c r="AW240" s="3">
        <f t="shared" ca="1" si="216"/>
        <v>4.871473270019127E-2</v>
      </c>
      <c r="AX240" s="3">
        <f t="shared" ca="1" si="217"/>
        <v>4.5742302376848044E-2</v>
      </c>
      <c r="AY240" s="3">
        <f t="shared" ca="1" si="218"/>
        <v>4.2597781444754484E-2</v>
      </c>
      <c r="AZ240" s="3">
        <f t="shared" ca="1" si="167"/>
        <v>3.9354016180121895E-2</v>
      </c>
      <c r="BC240" s="3">
        <f t="shared" ca="1" si="219"/>
        <v>1.0716284535636822</v>
      </c>
      <c r="BD240" s="3">
        <f t="shared" ca="1" si="219"/>
        <v>0.62024367536999225</v>
      </c>
      <c r="BE240" s="3">
        <f t="shared" ca="1" si="219"/>
        <v>0.92566783434425659</v>
      </c>
    </row>
    <row r="241" spans="1:57" x14ac:dyDescent="0.2">
      <c r="A241" s="3">
        <f t="shared" si="168"/>
        <v>2.2899999999999952</v>
      </c>
      <c r="B241" s="3">
        <f t="shared" ca="1" si="169"/>
        <v>3.4066297593796313E-2</v>
      </c>
      <c r="C241" s="3">
        <f t="shared" ca="1" si="170"/>
        <v>3.2845798638999106E-2</v>
      </c>
      <c r="D241" s="3">
        <f t="shared" ca="1" si="171"/>
        <v>3.2008152509263949E-2</v>
      </c>
      <c r="E241" s="3">
        <f t="shared" ca="1" si="172"/>
        <v>3.142936068169043E-2</v>
      </c>
      <c r="F241" s="3">
        <f t="shared" ca="1" si="173"/>
        <v>3.1060079691258406E-2</v>
      </c>
      <c r="G241" s="3">
        <f t="shared" ca="1" si="174"/>
        <v>3.089717481502725E-2</v>
      </c>
      <c r="H241" s="3">
        <f t="shared" ca="1" si="175"/>
        <v>3.0941779518640643E-2</v>
      </c>
      <c r="I241" s="3">
        <f t="shared" ca="1" si="176"/>
        <v>3.1188645813320429E-2</v>
      </c>
      <c r="J241" s="3">
        <f t="shared" ca="1" si="177"/>
        <v>3.1627176950965757E-2</v>
      </c>
      <c r="K241" s="3">
        <f t="shared" ca="1" si="178"/>
        <v>3.2243775032550701E-2</v>
      </c>
      <c r="L241" s="3">
        <f t="shared" ca="1" si="179"/>
        <v>3.3023749806101253E-2</v>
      </c>
      <c r="M241" s="3">
        <f t="shared" ca="1" si="180"/>
        <v>3.3952438825557388E-2</v>
      </c>
      <c r="N241" s="3">
        <f t="shared" ca="1" si="181"/>
        <v>3.50154815262071E-2</v>
      </c>
      <c r="O241" s="3">
        <f t="shared" ca="1" si="182"/>
        <v>3.6198449888890649E-2</v>
      </c>
      <c r="P241" s="3">
        <f t="shared" ca="1" si="183"/>
        <v>3.7486241086824662E-2</v>
      </c>
      <c r="Q241" s="3">
        <f t="shared" ca="1" si="184"/>
        <v>3.8862702746432123E-2</v>
      </c>
      <c r="R241" s="3">
        <f t="shared" ca="1" si="185"/>
        <v>4.0310768747194907E-2</v>
      </c>
      <c r="S241" s="3">
        <f t="shared" ca="1" si="186"/>
        <v>4.1813057677809677E-2</v>
      </c>
      <c r="T241" s="3">
        <f t="shared" ca="1" si="187"/>
        <v>4.3352664972969399E-2</v>
      </c>
      <c r="U241" s="3">
        <f t="shared" ca="1" si="188"/>
        <v>4.4913855427366714E-2</v>
      </c>
      <c r="V241" s="3">
        <f t="shared" ca="1" si="189"/>
        <v>4.6482452317377979E-2</v>
      </c>
      <c r="W241" s="3">
        <f t="shared" ca="1" si="190"/>
        <v>4.8045851841050334E-2</v>
      </c>
      <c r="X241" s="3">
        <f t="shared" ca="1" si="191"/>
        <v>4.9592734689628881E-2</v>
      </c>
      <c r="Y241" s="3">
        <f t="shared" ca="1" si="192"/>
        <v>5.111264316321E-2</v>
      </c>
      <c r="Z241" s="3">
        <f t="shared" ca="1" si="193"/>
        <v>5.2595597546857338E-2</v>
      </c>
      <c r="AA241" s="3">
        <f t="shared" ca="1" si="194"/>
        <v>5.403181785468042E-2</v>
      </c>
      <c r="AB241" s="3">
        <f t="shared" ca="1" si="195"/>
        <v>5.5411505982735226E-2</v>
      </c>
      <c r="AC241" s="3">
        <f t="shared" ca="1" si="196"/>
        <v>5.6724645134299902E-2</v>
      </c>
      <c r="AD241" s="3">
        <f t="shared" ca="1" si="197"/>
        <v>5.7960805985779122E-2</v>
      </c>
      <c r="AE241" s="3">
        <f t="shared" ca="1" si="198"/>
        <v>5.9108953519832835E-2</v>
      </c>
      <c r="AF241" s="3">
        <f t="shared" ca="1" si="199"/>
        <v>6.0157286429736577E-2</v>
      </c>
      <c r="AG241" s="3">
        <f t="shared" ca="1" si="200"/>
        <v>6.1093176757071738E-2</v>
      </c>
      <c r="AH241" s="3">
        <f t="shared" ca="1" si="201"/>
        <v>6.1903251517491702E-2</v>
      </c>
      <c r="AI241" s="3">
        <f t="shared" ca="1" si="202"/>
        <v>6.2573577678102635E-2</v>
      </c>
      <c r="AJ241" s="3">
        <f t="shared" ca="1" si="203"/>
        <v>6.308984153188496E-2</v>
      </c>
      <c r="AK241" s="3">
        <f t="shared" ca="1" si="204"/>
        <v>6.3437427075548988E-2</v>
      </c>
      <c r="AL241" s="3">
        <f t="shared" ca="1" si="205"/>
        <v>6.3601386761753906E-2</v>
      </c>
      <c r="AM241" s="3">
        <f t="shared" ca="1" si="206"/>
        <v>6.3566369615179738E-2</v>
      </c>
      <c r="AN241" s="3">
        <f t="shared" ca="1" si="207"/>
        <v>6.3316577199044877E-2</v>
      </c>
      <c r="AO241" s="3">
        <f t="shared" ca="1" si="208"/>
        <v>6.2835798889374808E-2</v>
      </c>
      <c r="AP241" s="3">
        <f t="shared" ca="1" si="209"/>
        <v>6.2107562939813177E-2</v>
      </c>
      <c r="AQ241" s="3">
        <f t="shared" ca="1" si="210"/>
        <v>6.1115431450788779E-2</v>
      </c>
      <c r="AR241" s="3">
        <f t="shared" ca="1" si="211"/>
        <v>5.9843519876075703E-2</v>
      </c>
      <c r="AS241" s="3">
        <f t="shared" ca="1" si="212"/>
        <v>5.8277486776914612E-2</v>
      </c>
      <c r="AT241" s="3">
        <f t="shared" ca="1" si="213"/>
        <v>5.640646914664639E-2</v>
      </c>
      <c r="AU241" s="3">
        <f t="shared" ca="1" si="214"/>
        <v>5.4226510950618007E-2</v>
      </c>
      <c r="AV241" s="3">
        <f t="shared" ca="1" si="215"/>
        <v>5.1745537711630894E-2</v>
      </c>
      <c r="AW241" s="3">
        <f t="shared" ca="1" si="216"/>
        <v>4.8988460474685004E-2</v>
      </c>
      <c r="AX241" s="3">
        <f t="shared" ca="1" si="217"/>
        <v>4.5999032883577061E-2</v>
      </c>
      <c r="AY241" s="3">
        <f t="shared" ca="1" si="218"/>
        <v>4.2836027355719154E-2</v>
      </c>
      <c r="AZ241" s="3">
        <f t="shared" ca="1" si="167"/>
        <v>3.9572669812171501E-2</v>
      </c>
      <c r="BC241" s="3">
        <f t="shared" ca="1" si="219"/>
        <v>0.38533741816220601</v>
      </c>
      <c r="BD241" s="3">
        <f t="shared" ca="1" si="219"/>
        <v>9.8766462521416187E-2</v>
      </c>
      <c r="BE241" s="3">
        <f t="shared" ca="1" si="219"/>
        <v>-0.53531150500293112</v>
      </c>
    </row>
    <row r="242" spans="1:57" x14ac:dyDescent="0.2">
      <c r="A242" s="3">
        <f t="shared" si="168"/>
        <v>2.2999999999999949</v>
      </c>
      <c r="B242" s="3">
        <f t="shared" ca="1" si="169"/>
        <v>3.4365382581946324E-2</v>
      </c>
      <c r="C242" s="3">
        <f t="shared" ca="1" si="170"/>
        <v>3.3057520438658589E-2</v>
      </c>
      <c r="D242" s="3">
        <f t="shared" ca="1" si="171"/>
        <v>3.21399129125952E-2</v>
      </c>
      <c r="E242" s="3">
        <f t="shared" ca="1" si="172"/>
        <v>3.1489678412242324E-2</v>
      </c>
      <c r="F242" s="3">
        <f t="shared" ca="1" si="173"/>
        <v>3.1058018649588629E-2</v>
      </c>
      <c r="G242" s="3">
        <f t="shared" ca="1" si="174"/>
        <v>3.0841502941443426E-2</v>
      </c>
      <c r="H242" s="3">
        <f t="shared" ca="1" si="175"/>
        <v>3.084075392580524E-2</v>
      </c>
      <c r="I242" s="3">
        <f t="shared" ca="1" si="176"/>
        <v>3.1050031969287226E-2</v>
      </c>
      <c r="J242" s="3">
        <f t="shared" ca="1" si="177"/>
        <v>3.1458294518401445E-2</v>
      </c>
      <c r="K242" s="3">
        <f t="shared" ca="1" si="178"/>
        <v>3.2051535246151085E-2</v>
      </c>
      <c r="L242" s="3">
        <f t="shared" ca="1" si="179"/>
        <v>3.2814677350346308E-2</v>
      </c>
      <c r="M242" s="3">
        <f t="shared" ca="1" si="180"/>
        <v>3.3732677024871177E-2</v>
      </c>
      <c r="N242" s="3">
        <f t="shared" ca="1" si="181"/>
        <v>3.479078486415306E-2</v>
      </c>
      <c r="O242" s="3">
        <f t="shared" ca="1" si="182"/>
        <v>3.5974171929699955E-2</v>
      </c>
      <c r="P242" s="3">
        <f t="shared" ca="1" si="183"/>
        <v>3.7267327179540378E-2</v>
      </c>
      <c r="Q242" s="3">
        <f t="shared" ca="1" si="184"/>
        <v>3.8653693040058563E-2</v>
      </c>
      <c r="R242" s="3">
        <f t="shared" ca="1" si="185"/>
        <v>4.0115810531321211E-2</v>
      </c>
      <c r="S242" s="3">
        <f t="shared" ca="1" si="186"/>
        <v>4.1635921643551656E-2</v>
      </c>
      <c r="T242" s="3">
        <f t="shared" ca="1" si="187"/>
        <v>4.3196759504753331E-2</v>
      </c>
      <c r="U242" s="3">
        <f t="shared" ca="1" si="188"/>
        <v>4.4782234828990228E-2</v>
      </c>
      <c r="V242" s="3">
        <f t="shared" ca="1" si="189"/>
        <v>4.6377817527620768E-2</v>
      </c>
      <c r="W242" s="3">
        <f t="shared" ca="1" si="190"/>
        <v>4.7970545058393821E-2</v>
      </c>
      <c r="X242" s="3">
        <f t="shared" ca="1" si="191"/>
        <v>4.9548731259865142E-2</v>
      </c>
      <c r="Y242" s="3">
        <f t="shared" ca="1" si="192"/>
        <v>5.1101544192029606E-2</v>
      </c>
      <c r="Z242" s="3">
        <f t="shared" ca="1" si="193"/>
        <v>5.2618624549563085E-2</v>
      </c>
      <c r="AA242" s="3">
        <f t="shared" ca="1" si="194"/>
        <v>5.4089808536075465E-2</v>
      </c>
      <c r="AB242" s="3">
        <f t="shared" ca="1" si="195"/>
        <v>5.5504910278922154E-2</v>
      </c>
      <c r="AC242" s="3">
        <f t="shared" ca="1" si="196"/>
        <v>5.6853521302455405E-2</v>
      </c>
      <c r="AD242" s="3">
        <f t="shared" ca="1" si="197"/>
        <v>5.8124816619370252E-2</v>
      </c>
      <c r="AE242" s="3">
        <f t="shared" ca="1" si="198"/>
        <v>5.9307362128522938E-2</v>
      </c>
      <c r="AF242" s="3">
        <f t="shared" ca="1" si="199"/>
        <v>6.038895594062528E-2</v>
      </c>
      <c r="AG242" s="3">
        <f t="shared" ca="1" si="200"/>
        <v>6.1356570778000427E-2</v>
      </c>
      <c r="AH242" s="3">
        <f t="shared" ca="1" si="201"/>
        <v>6.2196437597555984E-2</v>
      </c>
      <c r="AI242" s="3">
        <f t="shared" ca="1" si="202"/>
        <v>6.2894230396385295E-2</v>
      </c>
      <c r="AJ242" s="3">
        <f t="shared" ca="1" si="203"/>
        <v>6.3435243518876416E-2</v>
      </c>
      <c r="AK242" s="3">
        <f t="shared" ca="1" si="204"/>
        <v>6.3804467849247176E-2</v>
      </c>
      <c r="AL242" s="3">
        <f t="shared" ca="1" si="205"/>
        <v>6.3986560695041106E-2</v>
      </c>
      <c r="AM242" s="3">
        <f t="shared" ca="1" si="206"/>
        <v>6.396577446324983E-2</v>
      </c>
      <c r="AN242" s="3">
        <f t="shared" ca="1" si="207"/>
        <v>6.3725914237303241E-2</v>
      </c>
      <c r="AO242" s="3">
        <f t="shared" ca="1" si="208"/>
        <v>6.3250375414976898E-2</v>
      </c>
      <c r="AP242" s="3">
        <f t="shared" ca="1" si="209"/>
        <v>6.2522297724862466E-2</v>
      </c>
      <c r="AQ242" s="3">
        <f t="shared" ca="1" si="210"/>
        <v>6.1524864787833415E-2</v>
      </c>
      <c r="AR242" s="3">
        <f t="shared" ca="1" si="211"/>
        <v>6.0241833160320245E-2</v>
      </c>
      <c r="AS242" s="3">
        <f t="shared" ca="1" si="212"/>
        <v>5.8658541164052717E-2</v>
      </c>
      <c r="AT242" s="3">
        <f t="shared" ca="1" si="213"/>
        <v>5.6763874273891096E-2</v>
      </c>
      <c r="AU242" s="3">
        <f t="shared" ca="1" si="214"/>
        <v>5.4553724814450449E-2</v>
      </c>
      <c r="AV242" s="3">
        <f t="shared" ca="1" si="215"/>
        <v>5.2035969408092179E-2</v>
      </c>
      <c r="AW242" s="3">
        <f t="shared" ca="1" si="216"/>
        <v>4.9235508318246385E-2</v>
      </c>
      <c r="AX242" s="3">
        <f t="shared" ca="1" si="217"/>
        <v>4.6196009267933817E-2</v>
      </c>
      <c r="AY242" s="3">
        <f t="shared" ca="1" si="218"/>
        <v>4.2976149191500404E-2</v>
      </c>
      <c r="AZ242" s="3">
        <f t="shared" ca="1" si="167"/>
        <v>3.964931417576717E-2</v>
      </c>
      <c r="BC242" s="3">
        <f t="shared" ca="1" si="219"/>
        <v>0.1381012398797461</v>
      </c>
      <c r="BD242" s="3">
        <f t="shared" ca="1" si="219"/>
        <v>0.60733649163470993</v>
      </c>
      <c r="BE242" s="3">
        <f t="shared" ca="1" si="219"/>
        <v>-0.94868413445185595</v>
      </c>
    </row>
    <row r="243" spans="1:57" x14ac:dyDescent="0.2">
      <c r="A243" s="3">
        <f t="shared" si="168"/>
        <v>2.3099999999999947</v>
      </c>
      <c r="B243" s="3">
        <f t="shared" ca="1" si="169"/>
        <v>3.3898639132288036E-2</v>
      </c>
      <c r="C243" s="3">
        <f t="shared" ca="1" si="170"/>
        <v>3.2505718208229367E-2</v>
      </c>
      <c r="D243" s="3">
        <f t="shared" ca="1" si="171"/>
        <v>3.1505780420549231E-2</v>
      </c>
      <c r="E243" s="3">
        <f t="shared" ca="1" si="172"/>
        <v>3.0777307189840876E-2</v>
      </c>
      <c r="F243" s="3">
        <f t="shared" ca="1" si="173"/>
        <v>3.0272286098164732E-2</v>
      </c>
      <c r="G243" s="3">
        <f t="shared" ca="1" si="174"/>
        <v>2.9987243720540221E-2</v>
      </c>
      <c r="H243" s="3">
        <f t="shared" ca="1" si="175"/>
        <v>2.9922549766789545E-2</v>
      </c>
      <c r="I243" s="3">
        <f t="shared" ca="1" si="176"/>
        <v>3.0072231391509698E-2</v>
      </c>
      <c r="J243" s="3">
        <f t="shared" ca="1" si="177"/>
        <v>3.0425058499182065E-2</v>
      </c>
      <c r="K243" s="3">
        <f t="shared" ca="1" si="178"/>
        <v>3.0966874288202162E-2</v>
      </c>
      <c r="L243" s="3">
        <f t="shared" ca="1" si="179"/>
        <v>3.16824730257756E-2</v>
      </c>
      <c r="M243" s="3">
        <f t="shared" ca="1" si="180"/>
        <v>3.2556686911922532E-2</v>
      </c>
      <c r="N243" s="3">
        <f t="shared" ca="1" si="181"/>
        <v>3.3574634974448368E-2</v>
      </c>
      <c r="O243" s="3">
        <f t="shared" ca="1" si="182"/>
        <v>3.472134472541983E-2</v>
      </c>
      <c r="P243" s="3">
        <f t="shared" ca="1" si="183"/>
        <v>3.5981154483788379E-2</v>
      </c>
      <c r="Q243" s="3">
        <f t="shared" ca="1" si="184"/>
        <v>3.7337359238520093E-2</v>
      </c>
      <c r="R243" s="3">
        <f t="shared" ca="1" si="185"/>
        <v>3.877236499129344E-2</v>
      </c>
      <c r="S243" s="3">
        <f t="shared" ca="1" si="186"/>
        <v>4.0268294935502158E-2</v>
      </c>
      <c r="T243" s="3">
        <f t="shared" ca="1" si="187"/>
        <v>4.1807777572789494E-2</v>
      </c>
      <c r="U243" s="3">
        <f t="shared" ca="1" si="188"/>
        <v>4.3374627066711073E-2</v>
      </c>
      <c r="V243" s="3">
        <f t="shared" ca="1" si="189"/>
        <v>4.4954217371909903E-2</v>
      </c>
      <c r="W243" s="3">
        <f t="shared" ca="1" si="190"/>
        <v>4.6533484559396827E-2</v>
      </c>
      <c r="X243" s="3">
        <f t="shared" ca="1" si="191"/>
        <v>4.8100632983098128E-2</v>
      </c>
      <c r="Y243" s="3">
        <f t="shared" ca="1" si="192"/>
        <v>4.9644713871709531E-2</v>
      </c>
      <c r="Z243" s="3">
        <f t="shared" ca="1" si="193"/>
        <v>5.1155245760924999E-2</v>
      </c>
      <c r="AA243" s="3">
        <f t="shared" ca="1" si="194"/>
        <v>5.2621938480498856E-2</v>
      </c>
      <c r="AB243" s="3">
        <f t="shared" ca="1" si="195"/>
        <v>5.4034475826689528E-2</v>
      </c>
      <c r="AC243" s="3">
        <f t="shared" ca="1" si="196"/>
        <v>5.5382315081035791E-2</v>
      </c>
      <c r="AD243" s="3">
        <f t="shared" ca="1" si="197"/>
        <v>5.6654493039929255E-2</v>
      </c>
      <c r="AE243" s="3">
        <f t="shared" ca="1" si="198"/>
        <v>5.7839434004255348E-2</v>
      </c>
      <c r="AF243" s="3">
        <f t="shared" ca="1" si="199"/>
        <v>5.8924793043236383E-2</v>
      </c>
      <c r="AG243" s="3">
        <f t="shared" ca="1" si="200"/>
        <v>5.9897401140955611E-2</v>
      </c>
      <c r="AH243" s="3">
        <f t="shared" ca="1" si="201"/>
        <v>6.0743350773157616E-2</v>
      </c>
      <c r="AI243" s="3">
        <f t="shared" ca="1" si="202"/>
        <v>6.1448180503159408E-2</v>
      </c>
      <c r="AJ243" s="3">
        <f t="shared" ca="1" si="203"/>
        <v>6.1997050219286788E-2</v>
      </c>
      <c r="AK243" s="3">
        <f t="shared" ca="1" si="204"/>
        <v>6.2374815168420729E-2</v>
      </c>
      <c r="AL243" s="3">
        <f t="shared" ca="1" si="205"/>
        <v>6.2565994999345731E-2</v>
      </c>
      <c r="AM243" s="3">
        <f t="shared" ca="1" si="206"/>
        <v>6.2554703019931143E-2</v>
      </c>
      <c r="AN243" s="3">
        <f t="shared" ca="1" si="207"/>
        <v>6.2324605399657208E-2</v>
      </c>
      <c r="AO243" s="3">
        <f t="shared" ca="1" si="208"/>
        <v>6.1858961182921605E-2</v>
      </c>
      <c r="AP243" s="3">
        <f t="shared" ca="1" si="209"/>
        <v>6.1140779289982052E-2</v>
      </c>
      <c r="AQ243" s="3">
        <f t="shared" ca="1" si="210"/>
        <v>6.015312276960904E-2</v>
      </c>
      <c r="AR243" s="3">
        <f t="shared" ca="1" si="211"/>
        <v>5.8879647569854213E-2</v>
      </c>
      <c r="AS243" s="3">
        <f t="shared" ca="1" si="212"/>
        <v>5.7305630663165137E-2</v>
      </c>
      <c r="AT243" s="3">
        <f t="shared" ca="1" si="213"/>
        <v>5.5419965519284527E-2</v>
      </c>
      <c r="AU243" s="3">
        <f t="shared" ca="1" si="214"/>
        <v>5.3218652392709481E-2</v>
      </c>
      <c r="AV243" s="3">
        <f t="shared" ca="1" si="215"/>
        <v>5.0709777283546871E-2</v>
      </c>
      <c r="AW243" s="3">
        <f t="shared" ca="1" si="216"/>
        <v>4.791848568668091E-2</v>
      </c>
      <c r="AX243" s="3">
        <f t="shared" ca="1" si="217"/>
        <v>4.4888616728918682E-2</v>
      </c>
      <c r="AY243" s="3">
        <f t="shared" ca="1" si="218"/>
        <v>4.167901449032458E-2</v>
      </c>
      <c r="AZ243" s="3">
        <f t="shared" ca="1" si="167"/>
        <v>3.8363611994445518E-2</v>
      </c>
      <c r="BC243" s="3">
        <f t="shared" ca="1" si="219"/>
        <v>-2.0155437134567742</v>
      </c>
      <c r="BD243" s="3">
        <f t="shared" ca="1" si="219"/>
        <v>-0.65979349790888442</v>
      </c>
      <c r="BE243" s="3">
        <f t="shared" ca="1" si="219"/>
        <v>-1.3069351933116309</v>
      </c>
    </row>
    <row r="244" spans="1:57" x14ac:dyDescent="0.2">
      <c r="A244" s="3">
        <f t="shared" si="168"/>
        <v>2.3199999999999945</v>
      </c>
      <c r="B244" s="3">
        <f t="shared" ca="1" si="169"/>
        <v>3.2784212698891105E-2</v>
      </c>
      <c r="C244" s="3">
        <f t="shared" ca="1" si="170"/>
        <v>3.1406594238737949E-2</v>
      </c>
      <c r="D244" s="3">
        <f t="shared" ca="1" si="171"/>
        <v>3.0421500983084774E-2</v>
      </c>
      <c r="E244" s="3">
        <f t="shared" ca="1" si="172"/>
        <v>2.9708770592726176E-2</v>
      </c>
      <c r="F244" s="3">
        <f t="shared" ca="1" si="173"/>
        <v>2.9221164718492072E-2</v>
      </c>
      <c r="G244" s="3">
        <f t="shared" ca="1" si="174"/>
        <v>2.8955167760819262E-2</v>
      </c>
      <c r="H244" s="3">
        <f t="shared" ca="1" si="175"/>
        <v>2.8910901666611782E-2</v>
      </c>
      <c r="I244" s="3">
        <f t="shared" ca="1" si="176"/>
        <v>2.9082166062785155E-2</v>
      </c>
      <c r="J244" s="3">
        <f t="shared" ca="1" si="177"/>
        <v>2.9457548824073525E-2</v>
      </c>
      <c r="K244" s="3">
        <f t="shared" ca="1" si="178"/>
        <v>3.002274787607976E-2</v>
      </c>
      <c r="L244" s="3">
        <f t="shared" ca="1" si="179"/>
        <v>3.076243342507471E-2</v>
      </c>
      <c r="M244" s="3">
        <f t="shared" ca="1" si="180"/>
        <v>3.1661318296694434E-2</v>
      </c>
      <c r="N244" s="3">
        <f t="shared" ca="1" si="181"/>
        <v>3.2704394483400956E-2</v>
      </c>
      <c r="O244" s="3">
        <f t="shared" ca="1" si="182"/>
        <v>3.387655057696199E-2</v>
      </c>
      <c r="P244" s="3">
        <f t="shared" ca="1" si="183"/>
        <v>3.5161979092220103E-2</v>
      </c>
      <c r="Q244" s="3">
        <f t="shared" ca="1" si="184"/>
        <v>3.6543832600038753E-2</v>
      </c>
      <c r="R244" s="3">
        <f t="shared" ca="1" si="185"/>
        <v>3.8004387179074346E-2</v>
      </c>
      <c r="S244" s="3">
        <f t="shared" ca="1" si="186"/>
        <v>3.9525652280235385E-2</v>
      </c>
      <c r="T244" s="3">
        <f t="shared" ca="1" si="187"/>
        <v>4.109015671125691E-2</v>
      </c>
      <c r="U244" s="3">
        <f t="shared" ca="1" si="188"/>
        <v>4.2681622867997066E-2</v>
      </c>
      <c r="V244" s="3">
        <f t="shared" ca="1" si="189"/>
        <v>4.4285333410717907E-2</v>
      </c>
      <c r="W244" s="3">
        <f t="shared" ca="1" si="190"/>
        <v>4.5888127632669438E-2</v>
      </c>
      <c r="X244" s="3">
        <f t="shared" ca="1" si="191"/>
        <v>4.7478105027150011E-2</v>
      </c>
      <c r="Y244" s="3">
        <f t="shared" ca="1" si="192"/>
        <v>4.9044204655937548E-2</v>
      </c>
      <c r="Z244" s="3">
        <f t="shared" ca="1" si="193"/>
        <v>5.0575827582381577E-2</v>
      </c>
      <c r="AA244" s="3">
        <f t="shared" ca="1" si="194"/>
        <v>5.2062561954171034E-2</v>
      </c>
      <c r="AB244" s="3">
        <f t="shared" ca="1" si="195"/>
        <v>5.3493965929167969E-2</v>
      </c>
      <c r="AC244" s="3">
        <f t="shared" ca="1" si="196"/>
        <v>5.4859367237562878E-2</v>
      </c>
      <c r="AD244" s="3">
        <f t="shared" ca="1" si="197"/>
        <v>5.6147669162745564E-2</v>
      </c>
      <c r="AE244" s="3">
        <f t="shared" ca="1" si="198"/>
        <v>5.7347159149695251E-2</v>
      </c>
      <c r="AF244" s="3">
        <f t="shared" ca="1" si="199"/>
        <v>5.8445354023144686E-2</v>
      </c>
      <c r="AG244" s="3">
        <f t="shared" ca="1" si="200"/>
        <v>5.9428947865013751E-2</v>
      </c>
      <c r="AH244" s="3">
        <f t="shared" ca="1" si="201"/>
        <v>6.0283899501766706E-2</v>
      </c>
      <c r="AI244" s="3">
        <f t="shared" ca="1" si="202"/>
        <v>6.09956168534335E-2</v>
      </c>
      <c r="AJ244" s="3">
        <f t="shared" ca="1" si="203"/>
        <v>6.1549130099587103E-2</v>
      </c>
      <c r="AK244" s="3">
        <f t="shared" ca="1" si="204"/>
        <v>6.1929163580278224E-2</v>
      </c>
      <c r="AL244" s="3">
        <f t="shared" ca="1" si="205"/>
        <v>6.2120104027660029E-2</v>
      </c>
      <c r="AM244" s="3">
        <f t="shared" ca="1" si="206"/>
        <v>6.2105930425117986E-2</v>
      </c>
      <c r="AN244" s="3">
        <f t="shared" ca="1" si="207"/>
        <v>6.1870174850329113E-2</v>
      </c>
      <c r="AO244" s="3">
        <f t="shared" ca="1" si="208"/>
        <v>6.1395964876149067E-2</v>
      </c>
      <c r="AP244" s="3">
        <f t="shared" ca="1" si="209"/>
        <v>6.0666183590161189E-2</v>
      </c>
      <c r="AQ244" s="3">
        <f t="shared" ca="1" si="210"/>
        <v>5.9663778639242465E-2</v>
      </c>
      <c r="AR244" s="3">
        <f t="shared" ca="1" si="211"/>
        <v>5.8372310919182574E-2</v>
      </c>
      <c r="AS244" s="3">
        <f t="shared" ca="1" si="212"/>
        <v>5.6777002210965162E-2</v>
      </c>
      <c r="AT244" s="3">
        <f t="shared" ca="1" si="213"/>
        <v>5.4866760748850357E-2</v>
      </c>
      <c r="AU244" s="3">
        <f t="shared" ca="1" si="214"/>
        <v>5.2637701517109524E-2</v>
      </c>
      <c r="AV244" s="3">
        <f t="shared" ca="1" si="215"/>
        <v>5.0098125381604144E-2</v>
      </c>
      <c r="AW244" s="3">
        <f t="shared" ca="1" si="216"/>
        <v>4.7273426363054184E-2</v>
      </c>
      <c r="AX244" s="3">
        <f t="shared" ca="1" si="217"/>
        <v>4.4207619677826639E-2</v>
      </c>
      <c r="AY244" s="3">
        <f t="shared" ca="1" si="218"/>
        <v>4.0959728918459525E-2</v>
      </c>
      <c r="AZ244" s="3">
        <f t="shared" ca="1" si="167"/>
        <v>3.7604204383785776E-2</v>
      </c>
      <c r="BC244" s="3">
        <f t="shared" ca="1" si="219"/>
        <v>-1.0652854391429782</v>
      </c>
      <c r="BD244" s="3">
        <f t="shared" ca="1" si="219"/>
        <v>0.7237665397859665</v>
      </c>
      <c r="BE244" s="3">
        <f t="shared" ca="1" si="219"/>
        <v>0.30334455528571258</v>
      </c>
    </row>
    <row r="245" spans="1:57" x14ac:dyDescent="0.2">
      <c r="A245" s="3">
        <f t="shared" si="168"/>
        <v>2.3299999999999943</v>
      </c>
      <c r="B245" s="3">
        <f t="shared" ca="1" si="169"/>
        <v>3.4051155013652856E-2</v>
      </c>
      <c r="C245" s="3">
        <f t="shared" ca="1" si="170"/>
        <v>3.2620391785370823E-2</v>
      </c>
      <c r="D245" s="3">
        <f t="shared" ca="1" si="171"/>
        <v>3.1584249227771831E-2</v>
      </c>
      <c r="E245" s="3">
        <f t="shared" ca="1" si="172"/>
        <v>3.0823887782485467E-2</v>
      </c>
      <c r="F245" s="3">
        <f t="shared" ca="1" si="173"/>
        <v>3.0292805028306308E-2</v>
      </c>
      <c r="G245" s="3">
        <f t="shared" ca="1" si="174"/>
        <v>2.998741726338405E-2</v>
      </c>
      <c r="H245" s="3">
        <f t="shared" ca="1" si="175"/>
        <v>2.9907577260471534E-2</v>
      </c>
      <c r="I245" s="3">
        <f t="shared" ca="1" si="176"/>
        <v>3.0046836212823724E-2</v>
      </c>
      <c r="J245" s="3">
        <f t="shared" ca="1" si="177"/>
        <v>3.0393578884628854E-2</v>
      </c>
      <c r="K245" s="3">
        <f t="shared" ca="1" si="178"/>
        <v>3.0933336536996533E-2</v>
      </c>
      <c r="L245" s="3">
        <f t="shared" ca="1" si="179"/>
        <v>3.1650633593056095E-2</v>
      </c>
      <c r="M245" s="3">
        <f t="shared" ca="1" si="180"/>
        <v>3.2530041534902548E-2</v>
      </c>
      <c r="N245" s="3">
        <f t="shared" ca="1" si="181"/>
        <v>3.3556403266017658E-2</v>
      </c>
      <c r="O245" s="3">
        <f t="shared" ca="1" si="182"/>
        <v>3.4714446504256161E-2</v>
      </c>
      <c r="P245" s="3">
        <f t="shared" ca="1" si="183"/>
        <v>3.5988196212134081E-2</v>
      </c>
      <c r="Q245" s="3">
        <f t="shared" ca="1" si="184"/>
        <v>3.7360640976376119E-2</v>
      </c>
      <c r="R245" s="3">
        <f t="shared" ca="1" si="185"/>
        <v>3.8813905460289566E-2</v>
      </c>
      <c r="S245" s="3">
        <f t="shared" ca="1" si="186"/>
        <v>4.0329863837331482E-2</v>
      </c>
      <c r="T245" s="3">
        <f t="shared" ca="1" si="187"/>
        <v>4.1890923563915133E-2</v>
      </c>
      <c r="U245" s="3">
        <f t="shared" ca="1" si="188"/>
        <v>4.3480693461729752E-2</v>
      </c>
      <c r="V245" s="3">
        <f t="shared" ca="1" si="189"/>
        <v>4.5084342971051079E-2</v>
      </c>
      <c r="W245" s="3">
        <f t="shared" ca="1" si="190"/>
        <v>4.6688592629773165E-2</v>
      </c>
      <c r="X245" s="3">
        <f t="shared" ca="1" si="191"/>
        <v>4.8281415108502868E-2</v>
      </c>
      <c r="Y245" s="3">
        <f t="shared" ca="1" si="192"/>
        <v>4.9851615380054004E-2</v>
      </c>
      <c r="Z245" s="3">
        <f t="shared" ca="1" si="193"/>
        <v>5.1388455135299493E-2</v>
      </c>
      <c r="AA245" s="3">
        <f t="shared" ca="1" si="194"/>
        <v>5.2881378944798468E-2</v>
      </c>
      <c r="AB245" s="3">
        <f t="shared" ca="1" si="195"/>
        <v>5.431979743381983E-2</v>
      </c>
      <c r="AC245" s="3">
        <f t="shared" ca="1" si="196"/>
        <v>5.5692886886034944E-2</v>
      </c>
      <c r="AD245" s="3">
        <f t="shared" ca="1" si="197"/>
        <v>5.6989395189035938E-2</v>
      </c>
      <c r="AE245" s="3">
        <f t="shared" ca="1" si="198"/>
        <v>5.8197451088186414E-2</v>
      </c>
      <c r="AF245" s="3">
        <f t="shared" ca="1" si="199"/>
        <v>5.9304411374638308E-2</v>
      </c>
      <c r="AG245" s="3">
        <f t="shared" ca="1" si="200"/>
        <v>6.0296811477268016E-2</v>
      </c>
      <c r="AH245" s="3">
        <f t="shared" ca="1" si="201"/>
        <v>6.1160454817441583E-2</v>
      </c>
      <c r="AI245" s="3">
        <f t="shared" ca="1" si="202"/>
        <v>6.1880596874654803E-2</v>
      </c>
      <c r="AJ245" s="3">
        <f t="shared" ca="1" si="203"/>
        <v>6.2442116279828506E-2</v>
      </c>
      <c r="AK245" s="3">
        <f t="shared" ca="1" si="204"/>
        <v>6.2829584610049352E-2</v>
      </c>
      <c r="AL245" s="3">
        <f t="shared" ca="1" si="205"/>
        <v>6.3027233836744356E-2</v>
      </c>
      <c r="AM245" s="3">
        <f t="shared" ca="1" si="206"/>
        <v>6.3018886807530941E-2</v>
      </c>
      <c r="AN245" s="3">
        <f t="shared" ca="1" si="207"/>
        <v>6.2787919744750342E-2</v>
      </c>
      <c r="AO245" s="3">
        <f t="shared" ca="1" si="208"/>
        <v>6.231730704655581E-2</v>
      </c>
      <c r="AP245" s="3">
        <f t="shared" ca="1" si="209"/>
        <v>6.1589784360534153E-2</v>
      </c>
      <c r="AQ245" s="3">
        <f t="shared" ca="1" si="210"/>
        <v>6.0588162522723699E-2</v>
      </c>
      <c r="AR245" s="3">
        <f t="shared" ca="1" si="211"/>
        <v>5.9295886357930379E-2</v>
      </c>
      <c r="AS245" s="3">
        <f t="shared" ca="1" si="212"/>
        <v>5.7698102038855767E-2</v>
      </c>
      <c r="AT245" s="3">
        <f t="shared" ca="1" si="213"/>
        <v>5.5783712747644758E-2</v>
      </c>
      <c r="AU245" s="3">
        <f t="shared" ca="1" si="214"/>
        <v>5.3548928385124837E-2</v>
      </c>
      <c r="AV245" s="3">
        <f t="shared" ca="1" si="215"/>
        <v>5.1002243540175955E-2</v>
      </c>
      <c r="AW245" s="3">
        <f t="shared" ca="1" si="216"/>
        <v>4.8169277494690535E-2</v>
      </c>
      <c r="AX245" s="3">
        <f t="shared" ca="1" si="217"/>
        <v>4.5094199807116007E-2</v>
      </c>
      <c r="AY245" s="3">
        <f t="shared" ca="1" si="218"/>
        <v>4.1836198521782483E-2</v>
      </c>
      <c r="AZ245" s="3">
        <f t="shared" ca="1" si="167"/>
        <v>3.8470245721725853E-2</v>
      </c>
      <c r="BC245" s="3">
        <f t="shared" ca="1" si="219"/>
        <v>1.3763018136523346</v>
      </c>
      <c r="BD245" s="3">
        <f t="shared" ca="1" si="219"/>
        <v>-0.12670925442385084</v>
      </c>
      <c r="BE245" s="3">
        <f t="shared" ca="1" si="219"/>
        <v>-0.76700273864627366</v>
      </c>
    </row>
    <row r="246" spans="1:57" x14ac:dyDescent="0.2">
      <c r="A246" s="3">
        <f t="shared" si="168"/>
        <v>2.3399999999999941</v>
      </c>
      <c r="B246" s="3">
        <f t="shared" ca="1" si="169"/>
        <v>3.5525323813397659E-2</v>
      </c>
      <c r="C246" s="3">
        <f t="shared" ca="1" si="170"/>
        <v>3.4079706846859625E-2</v>
      </c>
      <c r="D246" s="3">
        <f t="shared" ca="1" si="171"/>
        <v>3.3022060225226593E-2</v>
      </c>
      <c r="E246" s="3">
        <f t="shared" ca="1" si="172"/>
        <v>3.2235277145849534E-2</v>
      </c>
      <c r="F246" s="3">
        <f t="shared" ca="1" si="173"/>
        <v>3.1673996746826492E-2</v>
      </c>
      <c r="G246" s="3">
        <f t="shared" ca="1" si="174"/>
        <v>3.133498491452661E-2</v>
      </c>
      <c r="H246" s="3">
        <f t="shared" ca="1" si="175"/>
        <v>3.1218247374305171E-2</v>
      </c>
      <c r="I246" s="3">
        <f t="shared" ca="1" si="176"/>
        <v>3.1317509504162719E-2</v>
      </c>
      <c r="J246" s="3">
        <f t="shared" ca="1" si="177"/>
        <v>3.1621375398606447E-2</v>
      </c>
      <c r="K246" s="3">
        <f t="shared" ca="1" si="178"/>
        <v>3.2115631783823574E-2</v>
      </c>
      <c r="L246" s="3">
        <f t="shared" ca="1" si="179"/>
        <v>3.278507910053776E-2</v>
      </c>
      <c r="M246" s="3">
        <f t="shared" ca="1" si="180"/>
        <v>3.3614569044338009E-2</v>
      </c>
      <c r="N246" s="3">
        <f t="shared" ca="1" si="181"/>
        <v>3.4589216905971006E-2</v>
      </c>
      <c r="O246" s="3">
        <f t="shared" ca="1" si="182"/>
        <v>3.5694011107754067E-2</v>
      </c>
      <c r="P246" s="3">
        <f t="shared" ca="1" si="183"/>
        <v>3.6913230843184264E-2</v>
      </c>
      <c r="Q246" s="3">
        <f t="shared" ca="1" si="184"/>
        <v>3.823012267816716E-2</v>
      </c>
      <c r="R246" s="3">
        <f t="shared" ca="1" si="185"/>
        <v>3.9627081895362709E-2</v>
      </c>
      <c r="S246" s="3">
        <f t="shared" ca="1" si="186"/>
        <v>4.1086269381242969E-2</v>
      </c>
      <c r="T246" s="3">
        <f t="shared" ca="1" si="187"/>
        <v>4.2590393108386325E-2</v>
      </c>
      <c r="U246" s="3">
        <f t="shared" ca="1" si="188"/>
        <v>4.4123370043340542E-2</v>
      </c>
      <c r="V246" s="3">
        <f t="shared" ca="1" si="189"/>
        <v>4.567067800763152E-2</v>
      </c>
      <c r="W246" s="3">
        <f t="shared" ca="1" si="190"/>
        <v>4.7219340334394462E-2</v>
      </c>
      <c r="X246" s="3">
        <f t="shared" ca="1" si="191"/>
        <v>4.8757624438163116E-2</v>
      </c>
      <c r="Y246" s="3">
        <f t="shared" ca="1" si="192"/>
        <v>5.0274622809060775E-2</v>
      </c>
      <c r="Z246" s="3">
        <f t="shared" ca="1" si="193"/>
        <v>5.1759879393334506E-2</v>
      </c>
      <c r="AA246" s="3">
        <f t="shared" ca="1" si="194"/>
        <v>5.3203116817248229E-2</v>
      </c>
      <c r="AB246" s="3">
        <f t="shared" ca="1" si="195"/>
        <v>5.4594019807142971E-2</v>
      </c>
      <c r="AC246" s="3">
        <f t="shared" ca="1" si="196"/>
        <v>5.5922034833129249E-2</v>
      </c>
      <c r="AD246" s="3">
        <f t="shared" ca="1" si="197"/>
        <v>5.7176176032868987E-2</v>
      </c>
      <c r="AE246" s="3">
        <f t="shared" ca="1" si="198"/>
        <v>5.8344835137374686E-2</v>
      </c>
      <c r="AF246" s="3">
        <f t="shared" ca="1" si="199"/>
        <v>5.941563064377206E-2</v>
      </c>
      <c r="AG246" s="3">
        <f t="shared" ca="1" si="200"/>
        <v>6.0375361104796729E-2</v>
      </c>
      <c r="AH246" s="3">
        <f t="shared" ca="1" si="201"/>
        <v>6.1210096307951663E-2</v>
      </c>
      <c r="AI246" s="3">
        <f t="shared" ca="1" si="202"/>
        <v>6.1905361021979965E-2</v>
      </c>
      <c r="AJ246" s="3">
        <f t="shared" ca="1" si="203"/>
        <v>6.2446304016807917E-2</v>
      </c>
      <c r="AK246" s="3">
        <f t="shared" ca="1" si="204"/>
        <v>6.2817765778546725E-2</v>
      </c>
      <c r="AL246" s="3">
        <f t="shared" ca="1" si="205"/>
        <v>6.3004245202340201E-2</v>
      </c>
      <c r="AM246" s="3">
        <f t="shared" ca="1" si="206"/>
        <v>6.2989830717590248E-2</v>
      </c>
      <c r="AN246" s="3">
        <f t="shared" ca="1" si="207"/>
        <v>6.2758164456858834E-2</v>
      </c>
      <c r="AO246" s="3">
        <f t="shared" ca="1" si="208"/>
        <v>6.2292489470234712E-2</v>
      </c>
      <c r="AP246" s="3">
        <f t="shared" ca="1" si="209"/>
        <v>6.1575815889835135E-2</v>
      </c>
      <c r="AQ246" s="3">
        <f t="shared" ca="1" si="210"/>
        <v>6.0591239867600746E-2</v>
      </c>
      <c r="AR246" s="3">
        <f t="shared" ca="1" si="211"/>
        <v>5.9322512678551556E-2</v>
      </c>
      <c r="AS246" s="3">
        <f t="shared" ca="1" si="212"/>
        <v>5.7755128010174246E-2</v>
      </c>
      <c r="AT246" s="3">
        <f t="shared" ca="1" si="213"/>
        <v>5.5878407703815747E-2</v>
      </c>
      <c r="AU246" s="3">
        <f t="shared" ca="1" si="214"/>
        <v>5.3689080264932736E-2</v>
      </c>
      <c r="AV246" s="3">
        <f t="shared" ca="1" si="215"/>
        <v>5.1196256348130541E-2</v>
      </c>
      <c r="AW246" s="3">
        <f t="shared" ca="1" si="216"/>
        <v>4.8426200790036039E-2</v>
      </c>
      <c r="AX246" s="3">
        <f t="shared" ca="1" si="217"/>
        <v>4.5423659405315148E-2</v>
      </c>
      <c r="AY246" s="3">
        <f t="shared" ca="1" si="218"/>
        <v>4.2248413548682119E-2</v>
      </c>
      <c r="AZ246" s="3">
        <f t="shared" ca="1" si="167"/>
        <v>3.8976374718423919E-2</v>
      </c>
      <c r="BC246" s="3">
        <f t="shared" ca="1" si="219"/>
        <v>0.80220071175886609</v>
      </c>
      <c r="BD246" s="3">
        <f t="shared" ca="1" si="219"/>
        <v>-1.7145886799490615</v>
      </c>
      <c r="BE246" s="3">
        <f t="shared" ca="1" si="219"/>
        <v>-0.7938154104020807</v>
      </c>
    </row>
    <row r="247" spans="1:57" x14ac:dyDescent="0.2">
      <c r="A247" s="3">
        <f t="shared" si="168"/>
        <v>2.3499999999999939</v>
      </c>
      <c r="B247" s="3">
        <f t="shared" ca="1" si="169"/>
        <v>3.7586290352531047E-2</v>
      </c>
      <c r="C247" s="3">
        <f t="shared" ca="1" si="170"/>
        <v>3.6047509963122469E-2</v>
      </c>
      <c r="D247" s="3">
        <f t="shared" ca="1" si="171"/>
        <v>3.4900318574210179E-2</v>
      </c>
      <c r="E247" s="3">
        <f t="shared" ca="1" si="172"/>
        <v>3.4028896530644774E-2</v>
      </c>
      <c r="F247" s="3">
        <f t="shared" ca="1" si="173"/>
        <v>3.3388574906112675E-2</v>
      </c>
      <c r="G247" s="3">
        <f t="shared" ca="1" si="174"/>
        <v>3.2976031458196726E-2</v>
      </c>
      <c r="H247" s="3">
        <f t="shared" ca="1" si="175"/>
        <v>3.279099150520412E-2</v>
      </c>
      <c r="I247" s="3">
        <f t="shared" ca="1" si="176"/>
        <v>3.2826921728499013E-2</v>
      </c>
      <c r="J247" s="3">
        <f t="shared" ca="1" si="177"/>
        <v>3.3072212491309344E-2</v>
      </c>
      <c r="K247" s="3">
        <f t="shared" ca="1" si="178"/>
        <v>3.3512472611656872E-2</v>
      </c>
      <c r="L247" s="3">
        <f t="shared" ca="1" si="179"/>
        <v>3.4132344847484161E-2</v>
      </c>
      <c r="M247" s="3">
        <f t="shared" ca="1" si="180"/>
        <v>3.4916527167056233E-2</v>
      </c>
      <c r="N247" s="3">
        <f t="shared" ca="1" si="181"/>
        <v>3.5849973230435234E-2</v>
      </c>
      <c r="O247" s="3">
        <f t="shared" ca="1" si="182"/>
        <v>3.691749825063801E-2</v>
      </c>
      <c r="P247" s="3">
        <f t="shared" ca="1" si="183"/>
        <v>3.8103201942813296E-2</v>
      </c>
      <c r="Q247" s="3">
        <f t="shared" ca="1" si="184"/>
        <v>3.9390155320557535E-2</v>
      </c>
      <c r="R247" s="3">
        <f t="shared" ca="1" si="185"/>
        <v>4.0760590823463179E-2</v>
      </c>
      <c r="S247" s="3">
        <f t="shared" ca="1" si="186"/>
        <v>4.2196522542786885E-2</v>
      </c>
      <c r="T247" s="3">
        <f t="shared" ca="1" si="187"/>
        <v>4.3680525335552625E-2</v>
      </c>
      <c r="U247" s="3">
        <f t="shared" ca="1" si="188"/>
        <v>4.5196390533601111E-2</v>
      </c>
      <c r="V247" s="3">
        <f t="shared" ca="1" si="189"/>
        <v>4.6729470443694833E-2</v>
      </c>
      <c r="W247" s="3">
        <f t="shared" ca="1" si="190"/>
        <v>4.8266657248890427E-2</v>
      </c>
      <c r="X247" s="3">
        <f t="shared" ca="1" si="191"/>
        <v>4.9796079178822818E-2</v>
      </c>
      <c r="Y247" s="3">
        <f t="shared" ca="1" si="192"/>
        <v>5.1306682351392616E-2</v>
      </c>
      <c r="Z247" s="3">
        <f t="shared" ca="1" si="193"/>
        <v>5.2787859099934283E-2</v>
      </c>
      <c r="AA247" s="3">
        <f t="shared" ca="1" si="194"/>
        <v>5.4229176243030433E-2</v>
      </c>
      <c r="AB247" s="3">
        <f t="shared" ca="1" si="195"/>
        <v>5.5620158745508172E-2</v>
      </c>
      <c r="AC247" s="3">
        <f t="shared" ca="1" si="196"/>
        <v>5.6950089400896374E-2</v>
      </c>
      <c r="AD247" s="3">
        <f t="shared" ca="1" si="197"/>
        <v>5.8207814747344939E-2</v>
      </c>
      <c r="AE247" s="3">
        <f t="shared" ca="1" si="198"/>
        <v>5.9381555691628347E-2</v>
      </c>
      <c r="AF247" s="3">
        <f t="shared" ca="1" si="199"/>
        <v>6.0458758680910392E-2</v>
      </c>
      <c r="AG247" s="3">
        <f t="shared" ca="1" si="200"/>
        <v>6.142605167233809E-2</v>
      </c>
      <c r="AH247" s="3">
        <f t="shared" ca="1" si="201"/>
        <v>6.2269337093720109E-2</v>
      </c>
      <c r="AI247" s="3">
        <f t="shared" ca="1" si="202"/>
        <v>6.2973975235748617E-2</v>
      </c>
      <c r="AJ247" s="3">
        <f t="shared" ca="1" si="203"/>
        <v>6.3524951198462354E-2</v>
      </c>
      <c r="AK247" s="3">
        <f t="shared" ca="1" si="204"/>
        <v>6.3906940552997477E-2</v>
      </c>
      <c r="AL247" s="3">
        <f t="shared" ca="1" si="205"/>
        <v>6.4104275307082556E-2</v>
      </c>
      <c r="AM247" s="3">
        <f t="shared" ca="1" si="206"/>
        <v>6.4100875694179327E-2</v>
      </c>
      <c r="AN247" s="3">
        <f t="shared" ca="1" si="207"/>
        <v>6.3880216027611306E-2</v>
      </c>
      <c r="AO247" s="3">
        <f t="shared" ca="1" si="208"/>
        <v>6.3425374341761293E-2</v>
      </c>
      <c r="AP247" s="3">
        <f t="shared" ca="1" si="209"/>
        <v>6.2719201685611015E-2</v>
      </c>
      <c r="AQ247" s="3">
        <f t="shared" ca="1" si="210"/>
        <v>6.1744646165396253E-2</v>
      </c>
      <c r="AR247" s="3">
        <f t="shared" ca="1" si="211"/>
        <v>6.0485332543349105E-2</v>
      </c>
      <c r="AS247" s="3">
        <f t="shared" ca="1" si="212"/>
        <v>5.8926669660336294E-2</v>
      </c>
      <c r="AT247" s="3">
        <f t="shared" ca="1" si="213"/>
        <v>5.7057966231521928E-2</v>
      </c>
      <c r="AU247" s="3">
        <f t="shared" ca="1" si="214"/>
        <v>5.4876037531920385E-2</v>
      </c>
      <c r="AV247" s="3">
        <f t="shared" ca="1" si="215"/>
        <v>5.2390177087349159E-2</v>
      </c>
      <c r="AW247" s="3">
        <f t="shared" ca="1" si="216"/>
        <v>4.9626860118905838E-2</v>
      </c>
      <c r="AX247" s="3">
        <f t="shared" ca="1" si="217"/>
        <v>4.6630975254264753E-2</v>
      </c>
      <c r="AY247" s="3">
        <f t="shared" ca="1" si="218"/>
        <v>4.3462470296328215E-2</v>
      </c>
      <c r="AZ247" s="3">
        <f t="shared" ca="1" si="167"/>
        <v>4.0197520415213892E-2</v>
      </c>
      <c r="BC247" s="3">
        <f t="shared" ca="1" si="219"/>
        <v>1.8748671691994616</v>
      </c>
      <c r="BD247" s="3">
        <f t="shared" ca="1" si="219"/>
        <v>-0.62618815627500712</v>
      </c>
      <c r="BE247" s="3">
        <f t="shared" ca="1" si="219"/>
        <v>-1.3924557943366516</v>
      </c>
    </row>
    <row r="248" spans="1:57" x14ac:dyDescent="0.2">
      <c r="A248" s="3">
        <f t="shared" si="168"/>
        <v>2.3599999999999937</v>
      </c>
      <c r="B248" s="3">
        <f t="shared" ca="1" si="169"/>
        <v>3.6389045468226945E-2</v>
      </c>
      <c r="C248" s="3">
        <f t="shared" ca="1" si="170"/>
        <v>3.4931514713836397E-2</v>
      </c>
      <c r="D248" s="3">
        <f t="shared" ca="1" si="171"/>
        <v>3.3861056927845412E-2</v>
      </c>
      <c r="E248" s="3">
        <f t="shared" ca="1" si="172"/>
        <v>3.3063279246297241E-2</v>
      </c>
      <c r="F248" s="3">
        <f t="shared" ca="1" si="173"/>
        <v>3.2494340625110488E-2</v>
      </c>
      <c r="G248" s="3">
        <f t="shared" ca="1" si="174"/>
        <v>3.2150978395447713E-2</v>
      </c>
      <c r="H248" s="3">
        <f t="shared" ca="1" si="175"/>
        <v>3.203278945070754E-2</v>
      </c>
      <c r="I248" s="3">
        <f t="shared" ca="1" si="176"/>
        <v>3.2133134222856165E-2</v>
      </c>
      <c r="J248" s="3">
        <f t="shared" ca="1" si="177"/>
        <v>3.2440341608235813E-2</v>
      </c>
      <c r="K248" s="3">
        <f t="shared" ca="1" si="178"/>
        <v>3.293999446914174E-2</v>
      </c>
      <c r="L248" s="3">
        <f t="shared" ca="1" si="179"/>
        <v>3.361672950777584E-2</v>
      </c>
      <c r="M248" s="3">
        <f t="shared" ca="1" si="180"/>
        <v>3.4455242354943211E-2</v>
      </c>
      <c r="N248" s="3">
        <f t="shared" ca="1" si="181"/>
        <v>3.544047635638041E-2</v>
      </c>
      <c r="O248" s="3">
        <f t="shared" ca="1" si="182"/>
        <v>3.6557224938354164E-2</v>
      </c>
      <c r="P248" s="3">
        <f t="shared" ca="1" si="183"/>
        <v>3.7789559964116884E-2</v>
      </c>
      <c r="Q248" s="3">
        <f t="shared" ca="1" si="184"/>
        <v>3.9120528697072027E-2</v>
      </c>
      <c r="R248" s="3">
        <f t="shared" ca="1" si="185"/>
        <v>4.0532352602632854E-2</v>
      </c>
      <c r="S248" s="3">
        <f t="shared" ca="1" si="186"/>
        <v>4.2007050798365121E-2</v>
      </c>
      <c r="T248" s="3">
        <f t="shared" ca="1" si="187"/>
        <v>4.3527216723286591E-2</v>
      </c>
      <c r="U248" s="3">
        <f t="shared" ca="1" si="188"/>
        <v>4.5076667624861094E-2</v>
      </c>
      <c r="V248" s="3">
        <f t="shared" ca="1" si="189"/>
        <v>4.6640781730312671E-2</v>
      </c>
      <c r="W248" s="3">
        <f t="shared" ca="1" si="190"/>
        <v>4.8206471459854267E-2</v>
      </c>
      <c r="X248" s="3">
        <f t="shared" ca="1" si="191"/>
        <v>4.9761877262406759E-2</v>
      </c>
      <c r="Y248" s="3">
        <f t="shared" ca="1" si="192"/>
        <v>5.129595032676558E-2</v>
      </c>
      <c r="Z248" s="3">
        <f t="shared" ca="1" si="193"/>
        <v>5.2798082837388467E-2</v>
      </c>
      <c r="AA248" s="3">
        <f t="shared" ca="1" si="194"/>
        <v>5.4257837274031363E-2</v>
      </c>
      <c r="AB248" s="3">
        <f t="shared" ca="1" si="195"/>
        <v>5.5664730309637374E-2</v>
      </c>
      <c r="AC248" s="3">
        <f t="shared" ca="1" si="196"/>
        <v>5.700803253062639E-2</v>
      </c>
      <c r="AD248" s="3">
        <f t="shared" ca="1" si="197"/>
        <v>5.8276574359073047E-2</v>
      </c>
      <c r="AE248" s="3">
        <f t="shared" ca="1" si="198"/>
        <v>5.9458557400930589E-2</v>
      </c>
      <c r="AF248" s="3">
        <f t="shared" ca="1" si="199"/>
        <v>6.0541407630419652E-2</v>
      </c>
      <c r="AG248" s="3">
        <f t="shared" ca="1" si="200"/>
        <v>6.1511734021747796E-2</v>
      </c>
      <c r="AH248" s="3">
        <f t="shared" ca="1" si="201"/>
        <v>6.2355423248593521E-2</v>
      </c>
      <c r="AI248" s="3">
        <f t="shared" ca="1" si="202"/>
        <v>6.3057822687692625E-2</v>
      </c>
      <c r="AJ248" s="3">
        <f t="shared" ca="1" si="203"/>
        <v>6.3603905292225829E-2</v>
      </c>
      <c r="AK248" s="3">
        <f t="shared" ca="1" si="204"/>
        <v>6.3978333226836687E-2</v>
      </c>
      <c r="AL248" s="3">
        <f t="shared" ca="1" si="205"/>
        <v>6.4165423133599325E-2</v>
      </c>
      <c r="AM248" s="3">
        <f t="shared" ca="1" si="206"/>
        <v>6.4149078605500592E-2</v>
      </c>
      <c r="AN248" s="3">
        <f t="shared" ca="1" si="207"/>
        <v>6.3912757740627532E-2</v>
      </c>
      <c r="AO248" s="3">
        <f t="shared" ca="1" si="208"/>
        <v>6.3439525224239623E-2</v>
      </c>
      <c r="AP248" s="3">
        <f t="shared" ca="1" si="209"/>
        <v>6.2712224790862983E-2</v>
      </c>
      <c r="AQ248" s="3">
        <f t="shared" ca="1" si="210"/>
        <v>6.1713808479618118E-2</v>
      </c>
      <c r="AR248" s="3">
        <f t="shared" ca="1" si="211"/>
        <v>6.042792692120387E-2</v>
      </c>
      <c r="AS248" s="3">
        <f t="shared" ca="1" si="212"/>
        <v>5.8840057092207028E-2</v>
      </c>
      <c r="AT248" s="3">
        <f t="shared" ca="1" si="213"/>
        <v>5.6939648127454945E-2</v>
      </c>
      <c r="AU248" s="3">
        <f t="shared" ca="1" si="214"/>
        <v>5.4723755541484072E-2</v>
      </c>
      <c r="AV248" s="3">
        <f t="shared" ca="1" si="215"/>
        <v>5.2202007829520509E-2</v>
      </c>
      <c r="AW248" s="3">
        <f t="shared" ca="1" si="216"/>
        <v>4.9401240793634595E-2</v>
      </c>
      <c r="AX248" s="3">
        <f t="shared" ca="1" si="217"/>
        <v>4.6366637895143926E-2</v>
      </c>
      <c r="AY248" s="3">
        <f t="shared" ca="1" si="218"/>
        <v>4.315846687754301E-2</v>
      </c>
      <c r="AZ248" s="3">
        <f t="shared" ca="1" si="167"/>
        <v>3.9853305896265928E-2</v>
      </c>
      <c r="BC248" s="3">
        <f t="shared" ca="1" si="219"/>
        <v>-0.35202638345494641</v>
      </c>
      <c r="BD248" s="3">
        <f t="shared" ca="1" si="219"/>
        <v>1.0568088484945335</v>
      </c>
      <c r="BE248" s="3">
        <f t="shared" ca="1" si="219"/>
        <v>1.1876944963540366</v>
      </c>
    </row>
    <row r="249" spans="1:57" x14ac:dyDescent="0.2">
      <c r="A249" s="3">
        <f t="shared" si="168"/>
        <v>2.3699999999999934</v>
      </c>
      <c r="B249" s="3">
        <f t="shared" ca="1" si="169"/>
        <v>3.7070808314932327E-2</v>
      </c>
      <c r="C249" s="3">
        <f t="shared" ca="1" si="170"/>
        <v>3.5514980059388371E-2</v>
      </c>
      <c r="D249" s="3">
        <f t="shared" ca="1" si="171"/>
        <v>3.4351939871872801E-2</v>
      </c>
      <c r="E249" s="3">
        <f t="shared" ca="1" si="172"/>
        <v>3.3468453406983192E-2</v>
      </c>
      <c r="F249" s="3">
        <f t="shared" ca="1" si="173"/>
        <v>3.2821235842238124E-2</v>
      </c>
      <c r="G249" s="3">
        <f t="shared" ca="1" si="174"/>
        <v>3.2406824027950989E-2</v>
      </c>
      <c r="H249" s="3">
        <f t="shared" ca="1" si="175"/>
        <v>3.2224430581662883E-2</v>
      </c>
      <c r="I249" s="3">
        <f t="shared" ca="1" si="176"/>
        <v>3.2267054287133154E-2</v>
      </c>
      <c r="J249" s="3">
        <f t="shared" ca="1" si="177"/>
        <v>3.2522706989582359E-2</v>
      </c>
      <c r="K249" s="3">
        <f t="shared" ca="1" si="178"/>
        <v>3.2976689699119821E-2</v>
      </c>
      <c r="L249" s="3">
        <f t="shared" ca="1" si="179"/>
        <v>3.3613376842113261E-2</v>
      </c>
      <c r="M249" s="3">
        <f t="shared" ca="1" si="180"/>
        <v>3.4417205257911365E-2</v>
      </c>
      <c r="N249" s="3">
        <f t="shared" ca="1" si="181"/>
        <v>3.5372851454017494E-2</v>
      </c>
      <c r="O249" s="3">
        <f t="shared" ca="1" si="182"/>
        <v>3.646483065418616E-2</v>
      </c>
      <c r="P249" s="3">
        <f t="shared" ca="1" si="183"/>
        <v>3.7676930657348409E-2</v>
      </c>
      <c r="Q249" s="3">
        <f t="shared" ca="1" si="184"/>
        <v>3.8991918937775823E-2</v>
      </c>
      <c r="R249" s="3">
        <f t="shared" ca="1" si="185"/>
        <v>4.0391750012253112E-2</v>
      </c>
      <c r="S249" s="3">
        <f t="shared" ca="1" si="186"/>
        <v>4.1858192001309663E-2</v>
      </c>
      <c r="T249" s="3">
        <f t="shared" ca="1" si="187"/>
        <v>4.3373600778170492E-2</v>
      </c>
      <c r="U249" s="3">
        <f t="shared" ca="1" si="188"/>
        <v>4.492156321156017E-2</v>
      </c>
      <c r="V249" s="3">
        <f t="shared" ca="1" si="189"/>
        <v>4.6487227041039032E-2</v>
      </c>
      <c r="W249" s="3">
        <f t="shared" ca="1" si="190"/>
        <v>4.8057268469159808E-2</v>
      </c>
      <c r="X249" s="3">
        <f t="shared" ca="1" si="191"/>
        <v>4.9619583726702332E-2</v>
      </c>
      <c r="Y249" s="3">
        <f t="shared" ca="1" si="192"/>
        <v>5.1162872674502313E-2</v>
      </c>
      <c r="Z249" s="3">
        <f t="shared" ca="1" si="193"/>
        <v>5.2676270969882595E-2</v>
      </c>
      <c r="AA249" s="3">
        <f t="shared" ca="1" si="194"/>
        <v>5.4149080380252186E-2</v>
      </c>
      <c r="AB249" s="3">
        <f t="shared" ca="1" si="195"/>
        <v>5.5570552913906543E-2</v>
      </c>
      <c r="AC249" s="3">
        <f t="shared" ca="1" si="196"/>
        <v>5.6929690577518101E-2</v>
      </c>
      <c r="AD249" s="3">
        <f t="shared" ca="1" si="197"/>
        <v>5.8215051318932162E-2</v>
      </c>
      <c r="AE249" s="3">
        <f t="shared" ca="1" si="198"/>
        <v>5.9414561125379184E-2</v>
      </c>
      <c r="AF249" s="3">
        <f t="shared" ca="1" si="199"/>
        <v>6.0515369233477549E-2</v>
      </c>
      <c r="AG249" s="3">
        <f t="shared" ca="1" si="200"/>
        <v>6.1503809404612413E-2</v>
      </c>
      <c r="AH249" s="3">
        <f t="shared" ca="1" si="201"/>
        <v>6.236549632067645E-2</v>
      </c>
      <c r="AI249" s="3">
        <f t="shared" ca="1" si="202"/>
        <v>6.3085508165331899E-2</v>
      </c>
      <c r="AJ249" s="3">
        <f t="shared" ca="1" si="203"/>
        <v>6.3648549425249626E-2</v>
      </c>
      <c r="AK249" s="3">
        <f t="shared" ca="1" si="204"/>
        <v>6.4039012524938224E-2</v>
      </c>
      <c r="AL249" s="3">
        <f t="shared" ca="1" si="205"/>
        <v>6.4240942420861813E-2</v>
      </c>
      <c r="AM249" s="3">
        <f t="shared" ca="1" si="206"/>
        <v>6.4237969779577977E-2</v>
      </c>
      <c r="AN249" s="3">
        <f t="shared" ca="1" si="207"/>
        <v>6.4013280246800419E-2</v>
      </c>
      <c r="AO249" s="3">
        <f t="shared" ca="1" si="208"/>
        <v>6.3549668984899499E-2</v>
      </c>
      <c r="AP249" s="3">
        <f t="shared" ca="1" si="209"/>
        <v>6.2829716344433392E-2</v>
      </c>
      <c r="AQ249" s="3">
        <f t="shared" ca="1" si="210"/>
        <v>6.1836122441659841E-2</v>
      </c>
      <c r="AR249" s="3">
        <f t="shared" ca="1" si="211"/>
        <v>6.055230832663034E-2</v>
      </c>
      <c r="AS249" s="3">
        <f t="shared" ca="1" si="212"/>
        <v>5.8963564262871464E-2</v>
      </c>
      <c r="AT249" s="3">
        <f t="shared" ca="1" si="213"/>
        <v>5.7059225506811855E-2</v>
      </c>
      <c r="AU249" s="3">
        <f t="shared" ca="1" si="214"/>
        <v>5.4836333412648632E-2</v>
      </c>
      <c r="AV249" s="3">
        <f t="shared" ca="1" si="215"/>
        <v>5.2304595662788625E-2</v>
      </c>
      <c r="AW249" s="3">
        <f t="shared" ca="1" si="216"/>
        <v>4.9490951030869201E-2</v>
      </c>
      <c r="AX249" s="3">
        <f t="shared" ca="1" si="217"/>
        <v>4.6440622019531065E-2</v>
      </c>
      <c r="AY249" s="3">
        <f t="shared" ca="1" si="218"/>
        <v>4.3213941679296243E-2</v>
      </c>
      <c r="AZ249" s="3">
        <f t="shared" ca="1" si="167"/>
        <v>3.988763769755975E-2</v>
      </c>
      <c r="BC249" s="3">
        <f t="shared" ca="1" si="219"/>
        <v>3.9813106805765663E-2</v>
      </c>
      <c r="BD249" s="3">
        <f t="shared" ca="1" si="219"/>
        <v>-0.170259052854143</v>
      </c>
      <c r="BE249" s="3">
        <f t="shared" ca="1" si="219"/>
        <v>-1.3150933740435669</v>
      </c>
    </row>
    <row r="250" spans="1:57" x14ac:dyDescent="0.2">
      <c r="A250" s="3">
        <f t="shared" si="168"/>
        <v>2.3799999999999932</v>
      </c>
      <c r="B250" s="3">
        <f t="shared" ca="1" si="169"/>
        <v>3.6017688634964073E-2</v>
      </c>
      <c r="C250" s="3">
        <f t="shared" ca="1" si="170"/>
        <v>3.4423362047305395E-2</v>
      </c>
      <c r="D250" s="3">
        <f t="shared" ca="1" si="171"/>
        <v>3.3223752865676463E-2</v>
      </c>
      <c r="E250" s="3">
        <f t="shared" ca="1" si="172"/>
        <v>3.2306881585648387E-2</v>
      </c>
      <c r="F250" s="3">
        <f t="shared" ca="1" si="173"/>
        <v>3.1630112840649031E-2</v>
      </c>
      <c r="G250" s="3">
        <f t="shared" ca="1" si="174"/>
        <v>3.1189887692600733E-2</v>
      </c>
      <c r="H250" s="3">
        <f t="shared" ca="1" si="175"/>
        <v>3.0985143304098382E-2</v>
      </c>
      <c r="I250" s="3">
        <f t="shared" ca="1" si="176"/>
        <v>3.1008626070994465E-2</v>
      </c>
      <c r="J250" s="3">
        <f t="shared" ca="1" si="177"/>
        <v>3.1248139859724883E-2</v>
      </c>
      <c r="K250" s="3">
        <f t="shared" ca="1" si="178"/>
        <v>3.1688812588098365E-2</v>
      </c>
      <c r="L250" s="3">
        <f t="shared" ca="1" si="179"/>
        <v>3.2314864844694265E-2</v>
      </c>
      <c r="M250" s="3">
        <f t="shared" ca="1" si="180"/>
        <v>3.3110582884827662E-2</v>
      </c>
      <c r="N250" s="3">
        <f t="shared" ca="1" si="181"/>
        <v>3.4060484518841409E-2</v>
      </c>
      <c r="O250" s="3">
        <f t="shared" ca="1" si="182"/>
        <v>3.5148915019099919E-2</v>
      </c>
      <c r="P250" s="3">
        <f t="shared" ca="1" si="183"/>
        <v>3.6359486574074958E-2</v>
      </c>
      <c r="Q250" s="3">
        <f t="shared" ca="1" si="184"/>
        <v>3.7674795494074584E-2</v>
      </c>
      <c r="R250" s="3">
        <f t="shared" ca="1" si="185"/>
        <v>3.9076638034645096E-2</v>
      </c>
      <c r="S250" s="3">
        <f t="shared" ca="1" si="186"/>
        <v>4.0546639956262683E-2</v>
      </c>
      <c r="T250" s="3">
        <f t="shared" ca="1" si="187"/>
        <v>4.2067028078458961E-2</v>
      </c>
      <c r="U250" s="3">
        <f t="shared" ca="1" si="188"/>
        <v>4.3621267257399066E-2</v>
      </c>
      <c r="V250" s="3">
        <f t="shared" ca="1" si="189"/>
        <v>4.5194382998737972E-2</v>
      </c>
      <c r="W250" s="3">
        <f t="shared" ca="1" si="190"/>
        <v>4.6772923495716871E-2</v>
      </c>
      <c r="X250" s="3">
        <f t="shared" ca="1" si="191"/>
        <v>4.8344648987136501E-2</v>
      </c>
      <c r="Y250" s="3">
        <f t="shared" ca="1" si="192"/>
        <v>4.9898116270247594E-2</v>
      </c>
      <c r="Z250" s="3">
        <f t="shared" ca="1" si="193"/>
        <v>5.1422312759892189E-2</v>
      </c>
      <c r="AA250" s="3">
        <f t="shared" ca="1" si="194"/>
        <v>5.2906387800444613E-2</v>
      </c>
      <c r="AB250" s="3">
        <f t="shared" ca="1" si="195"/>
        <v>5.4339437025608978E-2</v>
      </c>
      <c r="AC250" s="3">
        <f t="shared" ca="1" si="196"/>
        <v>5.5710302152778918E-2</v>
      </c>
      <c r="AD250" s="3">
        <f t="shared" ca="1" si="197"/>
        <v>5.7007376961038844E-2</v>
      </c>
      <c r="AE250" s="3">
        <f t="shared" ca="1" si="198"/>
        <v>5.8218420164877091E-2</v>
      </c>
      <c r="AF250" s="3">
        <f t="shared" ca="1" si="199"/>
        <v>5.9330412662163712E-2</v>
      </c>
      <c r="AG250" s="3">
        <f t="shared" ca="1" si="200"/>
        <v>6.032952143424046E-2</v>
      </c>
      <c r="AH250" s="3">
        <f t="shared" ca="1" si="201"/>
        <v>6.1201197595546743E-2</v>
      </c>
      <c r="AI250" s="3">
        <f t="shared" ca="1" si="202"/>
        <v>6.1930358519560795E-2</v>
      </c>
      <c r="AJ250" s="3">
        <f t="shared" ca="1" si="203"/>
        <v>6.2501548569329421E-2</v>
      </c>
      <c r="AK250" s="3">
        <f t="shared" ca="1" si="204"/>
        <v>6.2898998758675037E-2</v>
      </c>
      <c r="AL250" s="3">
        <f t="shared" ca="1" si="205"/>
        <v>6.3106590701993676E-2</v>
      </c>
      <c r="AM250" s="3">
        <f t="shared" ca="1" si="206"/>
        <v>6.3107790517253071E-2</v>
      </c>
      <c r="AN250" s="3">
        <f t="shared" ca="1" si="207"/>
        <v>6.2885619824741543E-2</v>
      </c>
      <c r="AO250" s="3">
        <f t="shared" ca="1" si="208"/>
        <v>6.2422712755077048E-2</v>
      </c>
      <c r="AP250" s="3">
        <f t="shared" ca="1" si="209"/>
        <v>6.1701494872430235E-2</v>
      </c>
      <c r="AQ250" s="3">
        <f t="shared" ca="1" si="210"/>
        <v>6.0704523185398679E-2</v>
      </c>
      <c r="AR250" s="3">
        <f t="shared" ca="1" si="211"/>
        <v>5.941509838909656E-2</v>
      </c>
      <c r="AS250" s="3">
        <f t="shared" ca="1" si="212"/>
        <v>5.7818433859041757E-2</v>
      </c>
      <c r="AT250" s="3">
        <f t="shared" ca="1" si="213"/>
        <v>5.5903861335983684E-2</v>
      </c>
      <c r="AU250" s="3">
        <f t="shared" ca="1" si="214"/>
        <v>5.3668518249088817E-2</v>
      </c>
      <c r="AV250" s="3">
        <f t="shared" ca="1" si="215"/>
        <v>5.1122300311990741E-2</v>
      </c>
      <c r="AW250" s="3">
        <f t="shared" ca="1" si="216"/>
        <v>4.8292356359647265E-2</v>
      </c>
      <c r="AX250" s="3">
        <f t="shared" ca="1" si="217"/>
        <v>4.5224056829694582E-2</v>
      </c>
      <c r="AY250" s="3">
        <f t="shared" ca="1" si="218"/>
        <v>4.1977910132539216E-2</v>
      </c>
      <c r="AZ250" s="3">
        <f t="shared" ca="1" si="167"/>
        <v>3.8630951538812665E-2</v>
      </c>
      <c r="BC250" s="3">
        <f t="shared" ca="1" si="219"/>
        <v>-1.9048421978950296</v>
      </c>
      <c r="BD250" s="3">
        <f t="shared" ca="1" si="219"/>
        <v>0.12132392798140224</v>
      </c>
      <c r="BE250" s="3">
        <f t="shared" ca="1" si="219"/>
        <v>-0.51799945617995391</v>
      </c>
    </row>
    <row r="251" spans="1:57" x14ac:dyDescent="0.2">
      <c r="A251" s="3">
        <f t="shared" si="168"/>
        <v>2.389999999999993</v>
      </c>
      <c r="B251" s="3">
        <f t="shared" ca="1" si="169"/>
        <v>3.5485989072007049E-2</v>
      </c>
      <c r="C251" s="3">
        <f t="shared" ca="1" si="170"/>
        <v>3.3906226250316029E-2</v>
      </c>
      <c r="D251" s="3">
        <f t="shared" ca="1" si="171"/>
        <v>3.2718379651893351E-2</v>
      </c>
      <c r="E251" s="3">
        <f t="shared" ca="1" si="172"/>
        <v>3.181188510385996E-2</v>
      </c>
      <c r="F251" s="3">
        <f t="shared" ca="1" si="173"/>
        <v>3.1144914388944591E-2</v>
      </c>
      <c r="G251" s="3">
        <f t="shared" ca="1" si="174"/>
        <v>3.0713981785625021E-2</v>
      </c>
      <c r="H251" s="3">
        <f t="shared" ca="1" si="175"/>
        <v>3.0517922061168313E-2</v>
      </c>
      <c r="I251" s="3">
        <f t="shared" ca="1" si="176"/>
        <v>3.0549402709980134E-2</v>
      </c>
      <c r="J251" s="3">
        <f t="shared" ca="1" si="177"/>
        <v>3.0796192915718994E-2</v>
      </c>
      <c r="K251" s="3">
        <f t="shared" ca="1" si="178"/>
        <v>3.1243420487260861E-2</v>
      </c>
      <c r="L251" s="3">
        <f t="shared" ca="1" si="179"/>
        <v>3.1875324838749435E-2</v>
      </c>
      <c r="M251" s="3">
        <f t="shared" ca="1" si="180"/>
        <v>3.2676214077481218E-2</v>
      </c>
      <c r="N251" s="3">
        <f t="shared" ca="1" si="181"/>
        <v>3.363061968983156E-2</v>
      </c>
      <c r="O251" s="3">
        <f t="shared" ca="1" si="182"/>
        <v>3.4722889481871001E-2</v>
      </c>
      <c r="P251" s="3">
        <f t="shared" ca="1" si="183"/>
        <v>3.5936632718819507E-2</v>
      </c>
      <c r="Q251" s="3">
        <f t="shared" ca="1" si="184"/>
        <v>3.7254447403353728E-2</v>
      </c>
      <c r="R251" s="3">
        <f t="shared" ca="1" si="185"/>
        <v>3.865814444608285E-2</v>
      </c>
      <c r="S251" s="3">
        <f t="shared" ca="1" si="186"/>
        <v>4.0129380111834638E-2</v>
      </c>
      <c r="T251" s="3">
        <f t="shared" ca="1" si="187"/>
        <v>4.1650424905547601E-2</v>
      </c>
      <c r="U251" s="3">
        <f t="shared" ca="1" si="188"/>
        <v>4.320479426467809E-2</v>
      </c>
      <c r="V251" s="3">
        <f t="shared" ca="1" si="189"/>
        <v>4.4777563943745206E-2</v>
      </c>
      <c r="W251" s="3">
        <f t="shared" ca="1" si="190"/>
        <v>4.6355326565302842E-2</v>
      </c>
      <c r="X251" s="3">
        <f t="shared" ca="1" si="191"/>
        <v>4.7925878833018097E-2</v>
      </c>
      <c r="Y251" s="3">
        <f t="shared" ca="1" si="192"/>
        <v>4.947780697525643E-2</v>
      </c>
      <c r="Z251" s="3">
        <f t="shared" ca="1" si="193"/>
        <v>5.1000122679045572E-2</v>
      </c>
      <c r="AA251" s="3">
        <f t="shared" ca="1" si="194"/>
        <v>5.2481995384971628E-2</v>
      </c>
      <c r="AB251" s="3">
        <f t="shared" ca="1" si="195"/>
        <v>5.3912536872131232E-2</v>
      </c>
      <c r="AC251" s="3">
        <f t="shared" ca="1" si="196"/>
        <v>5.5280601089327142E-2</v>
      </c>
      <c r="AD251" s="3">
        <f t="shared" ca="1" si="197"/>
        <v>5.6574590183080843E-2</v>
      </c>
      <c r="AE251" s="3">
        <f t="shared" ca="1" si="198"/>
        <v>5.7782268172096043E-2</v>
      </c>
      <c r="AF251" s="3">
        <f t="shared" ca="1" si="199"/>
        <v>5.8890620244946137E-2</v>
      </c>
      <c r="AG251" s="3">
        <f t="shared" ca="1" si="200"/>
        <v>5.9885819265458877E-2</v>
      </c>
      <c r="AH251" s="3">
        <f t="shared" ca="1" si="201"/>
        <v>6.0753325434043375E-2</v>
      </c>
      <c r="AI251" s="3">
        <f t="shared" ca="1" si="202"/>
        <v>6.1478067926002668E-2</v>
      </c>
      <c r="AJ251" s="3">
        <f t="shared" ca="1" si="203"/>
        <v>6.2044603553295836E-2</v>
      </c>
      <c r="AK251" s="3">
        <f t="shared" ca="1" si="204"/>
        <v>6.243717447870907E-2</v>
      </c>
      <c r="AL251" s="3">
        <f t="shared" ca="1" si="205"/>
        <v>6.2639671548717496E-2</v>
      </c>
      <c r="AM251" s="3">
        <f t="shared" ca="1" si="206"/>
        <v>6.2635568941439845E-2</v>
      </c>
      <c r="AN251" s="3">
        <f t="shared" ca="1" si="207"/>
        <v>6.2407896909890133E-2</v>
      </c>
      <c r="AO251" s="3">
        <f t="shared" ca="1" si="208"/>
        <v>6.1939301276118817E-2</v>
      </c>
      <c r="AP251" s="3">
        <f t="shared" ca="1" si="209"/>
        <v>6.1212225649761129E-2</v>
      </c>
      <c r="AQ251" s="3">
        <f t="shared" ca="1" si="210"/>
        <v>6.0209256985086522E-2</v>
      </c>
      <c r="AR251" s="3">
        <f t="shared" ca="1" si="211"/>
        <v>5.891374908988805E-2</v>
      </c>
      <c r="AS251" s="3">
        <f t="shared" ca="1" si="212"/>
        <v>5.7311012517399069E-2</v>
      </c>
      <c r="AT251" s="3">
        <f t="shared" ca="1" si="213"/>
        <v>5.5390550082780342E-2</v>
      </c>
      <c r="AU251" s="3">
        <f t="shared" ca="1" si="214"/>
        <v>5.314976972757042E-2</v>
      </c>
      <c r="AV251" s="3">
        <f t="shared" ca="1" si="215"/>
        <v>5.0598928235509127E-2</v>
      </c>
      <c r="AW251" s="3">
        <f t="shared" ca="1" si="216"/>
        <v>4.776555585862579E-2</v>
      </c>
      <c r="AX251" s="3">
        <f t="shared" ca="1" si="217"/>
        <v>4.4695344116327487E-2</v>
      </c>
      <c r="AY251" s="3">
        <f t="shared" ca="1" si="218"/>
        <v>4.1449152021649852E-2</v>
      </c>
      <c r="AZ251" s="3">
        <f t="shared" ca="1" si="167"/>
        <v>3.8104512640175128E-2</v>
      </c>
      <c r="BC251" s="3">
        <f t="shared" ca="1" si="219"/>
        <v>-0.72513579680218321</v>
      </c>
      <c r="BD251" s="3">
        <f t="shared" ca="1" si="219"/>
        <v>-4.1681352813762729E-3</v>
      </c>
      <c r="BE251" s="3">
        <f t="shared" ca="1" si="219"/>
        <v>7.3643583324076722E-2</v>
      </c>
    </row>
    <row r="252" spans="1:57" x14ac:dyDescent="0.2">
      <c r="A252" s="3">
        <f t="shared" si="168"/>
        <v>2.3999999999999928</v>
      </c>
      <c r="B252" s="3">
        <f t="shared" ca="1" si="169"/>
        <v>3.3583112541383228E-2</v>
      </c>
      <c r="C252" s="3">
        <f t="shared" ca="1" si="170"/>
        <v>3.202935297261969E-2</v>
      </c>
      <c r="D252" s="3">
        <f t="shared" ca="1" si="171"/>
        <v>3.0870133496943317E-2</v>
      </c>
      <c r="E252" s="3">
        <f t="shared" ca="1" si="172"/>
        <v>2.9995972896981509E-2</v>
      </c>
      <c r="F252" s="3">
        <f t="shared" ca="1" si="173"/>
        <v>2.9365515213710558E-2</v>
      </c>
      <c r="G252" s="3">
        <f t="shared" ca="1" si="174"/>
        <v>2.8975024217527595E-2</v>
      </c>
      <c r="H252" s="3">
        <f t="shared" ca="1" si="175"/>
        <v>2.8822912537851075E-2</v>
      </c>
      <c r="I252" s="3">
        <f t="shared" ca="1" si="176"/>
        <v>2.8901449439614819E-2</v>
      </c>
      <c r="J252" s="3">
        <f t="shared" ca="1" si="177"/>
        <v>2.9198049902778443E-2</v>
      </c>
      <c r="K252" s="3">
        <f t="shared" ca="1" si="178"/>
        <v>2.9697521793576674E-2</v>
      </c>
      <c r="L252" s="3">
        <f t="shared" ca="1" si="179"/>
        <v>3.038380319984749E-2</v>
      </c>
      <c r="M252" s="3">
        <f t="shared" ca="1" si="180"/>
        <v>3.1240903704951441E-2</v>
      </c>
      <c r="N252" s="3">
        <f t="shared" ca="1" si="181"/>
        <v>3.2253048036051432E-2</v>
      </c>
      <c r="O252" s="3">
        <f t="shared" ca="1" si="182"/>
        <v>3.3404266211386549E-2</v>
      </c>
      <c r="P252" s="3">
        <f t="shared" ca="1" si="183"/>
        <v>3.4677844452838967E-2</v>
      </c>
      <c r="Q252" s="3">
        <f t="shared" ca="1" si="184"/>
        <v>3.6056062502309423E-2</v>
      </c>
      <c r="R252" s="3">
        <f t="shared" ca="1" si="185"/>
        <v>3.752042603005732E-2</v>
      </c>
      <c r="S252" s="3">
        <f t="shared" ca="1" si="186"/>
        <v>3.9052301856484714E-2</v>
      </c>
      <c r="T252" s="3">
        <f t="shared" ca="1" si="187"/>
        <v>4.0633684097456289E-2</v>
      </c>
      <c r="U252" s="3">
        <f t="shared" ca="1" si="188"/>
        <v>4.224781855267265E-2</v>
      </c>
      <c r="V252" s="3">
        <f t="shared" ca="1" si="189"/>
        <v>4.3879510896727605E-2</v>
      </c>
      <c r="W252" s="3">
        <f t="shared" ca="1" si="190"/>
        <v>4.5515077809800387E-2</v>
      </c>
      <c r="X252" s="3">
        <f t="shared" ca="1" si="191"/>
        <v>4.7142032107351031E-2</v>
      </c>
      <c r="Y252" s="3">
        <f t="shared" ca="1" si="192"/>
        <v>4.8748669133282727E-2</v>
      </c>
      <c r="Z252" s="3">
        <f t="shared" ca="1" si="193"/>
        <v>5.0323704550891017E-2</v>
      </c>
      <c r="AA252" s="3">
        <f t="shared" ca="1" si="194"/>
        <v>5.1856007605558987E-2</v>
      </c>
      <c r="AB252" s="3">
        <f t="shared" ca="1" si="195"/>
        <v>5.3334385931097711E-2</v>
      </c>
      <c r="AC252" s="3">
        <f t="shared" ca="1" si="196"/>
        <v>5.4747385418041215E-2</v>
      </c>
      <c r="AD252" s="3">
        <f t="shared" ca="1" si="197"/>
        <v>5.6083096306685246E-2</v>
      </c>
      <c r="AE252" s="3">
        <f t="shared" ca="1" si="198"/>
        <v>5.73289676872802E-2</v>
      </c>
      <c r="AF252" s="3">
        <f t="shared" ca="1" si="199"/>
        <v>5.8471668858540077E-2</v>
      </c>
      <c r="AG252" s="3">
        <f t="shared" ca="1" si="200"/>
        <v>5.9497058418449884E-2</v>
      </c>
      <c r="AH252" s="3">
        <f t="shared" ca="1" si="201"/>
        <v>6.0390285495307144E-2</v>
      </c>
      <c r="AI252" s="3">
        <f t="shared" ca="1" si="202"/>
        <v>6.1135970866783018E-2</v>
      </c>
      <c r="AJ252" s="3">
        <f t="shared" ca="1" si="203"/>
        <v>6.1718363555351485E-2</v>
      </c>
      <c r="AK252" s="3">
        <f t="shared" ca="1" si="204"/>
        <v>6.2121396622026419E-2</v>
      </c>
      <c r="AL252" s="3">
        <f t="shared" ca="1" si="205"/>
        <v>6.232864990952508E-2</v>
      </c>
      <c r="AM252" s="3">
        <f t="shared" ca="1" si="206"/>
        <v>6.2323285455170255E-2</v>
      </c>
      <c r="AN252" s="3">
        <f t="shared" ca="1" si="207"/>
        <v>6.2088021993477391E-2</v>
      </c>
      <c r="AO252" s="3">
        <f t="shared" ca="1" si="208"/>
        <v>6.1605196952611678E-2</v>
      </c>
      <c r="AP252" s="3">
        <f t="shared" ca="1" si="209"/>
        <v>6.0856952013278676E-2</v>
      </c>
      <c r="AQ252" s="3">
        <f t="shared" ca="1" si="210"/>
        <v>5.9825584326361439E-2</v>
      </c>
      <c r="AR252" s="3">
        <f t="shared" ca="1" si="211"/>
        <v>5.8494181481234218E-2</v>
      </c>
      <c r="AS252" s="3">
        <f t="shared" ca="1" si="212"/>
        <v>5.6847832474381362E-2</v>
      </c>
      <c r="AT252" s="3">
        <f t="shared" ca="1" si="213"/>
        <v>5.4875892971735771E-2</v>
      </c>
      <c r="AU252" s="3">
        <f t="shared" ca="1" si="214"/>
        <v>5.257572302596436E-2</v>
      </c>
      <c r="AV252" s="3">
        <f t="shared" ca="1" si="215"/>
        <v>4.9957620685454091E-2</v>
      </c>
      <c r="AW252" s="3">
        <f t="shared" ca="1" si="216"/>
        <v>4.7049176200201388E-2</v>
      </c>
      <c r="AX252" s="3">
        <f t="shared" ca="1" si="217"/>
        <v>4.3896082549402957E-2</v>
      </c>
      <c r="AY252" s="3">
        <f t="shared" ca="1" si="218"/>
        <v>4.0559232080171564E-2</v>
      </c>
      <c r="AZ252" s="3">
        <f t="shared" ca="1" si="167"/>
        <v>3.7116278192547307E-2</v>
      </c>
      <c r="BC252" s="3">
        <f t="shared" ca="1" si="219"/>
        <v>-1.3784022255313779</v>
      </c>
      <c r="BD252" s="3">
        <f t="shared" ca="1" si="219"/>
        <v>1.7704094035223505</v>
      </c>
      <c r="BE252" s="3">
        <f t="shared" ca="1" si="219"/>
        <v>0.74773566340745656</v>
      </c>
    </row>
    <row r="253" spans="1:57" x14ac:dyDescent="0.2">
      <c r="A253" s="3">
        <f t="shared" si="168"/>
        <v>2.4099999999999926</v>
      </c>
      <c r="B253" s="3">
        <f t="shared" ca="1" si="169"/>
        <v>3.2306924978177699E-2</v>
      </c>
      <c r="C253" s="3">
        <f t="shared" ca="1" si="170"/>
        <v>3.0875927885313421E-2</v>
      </c>
      <c r="D253" s="3">
        <f t="shared" ca="1" si="171"/>
        <v>2.982725872045177E-2</v>
      </c>
      <c r="E253" s="3">
        <f t="shared" ca="1" si="172"/>
        <v>2.9053165879430159E-2</v>
      </c>
      <c r="F253" s="3">
        <f t="shared" ca="1" si="173"/>
        <v>2.8513410077794586E-2</v>
      </c>
      <c r="G253" s="3">
        <f t="shared" ca="1" si="174"/>
        <v>2.8204660016914924E-2</v>
      </c>
      <c r="H253" s="3">
        <f t="shared" ca="1" si="175"/>
        <v>2.8125565538177293E-2</v>
      </c>
      <c r="I253" s="3">
        <f t="shared" ca="1" si="176"/>
        <v>2.8268657429207859E-2</v>
      </c>
      <c r="J253" s="3">
        <f t="shared" ca="1" si="177"/>
        <v>2.8621656023137217E-2</v>
      </c>
      <c r="K253" s="3">
        <f t="shared" ca="1" si="178"/>
        <v>2.9169708487534314E-2</v>
      </c>
      <c r="L253" s="3">
        <f t="shared" ca="1" si="179"/>
        <v>2.989711051162753E-2</v>
      </c>
      <c r="M253" s="3">
        <f t="shared" ca="1" si="180"/>
        <v>3.078823186178465E-2</v>
      </c>
      <c r="N253" s="3">
        <f t="shared" ca="1" si="181"/>
        <v>3.1827649157032505E-2</v>
      </c>
      <c r="O253" s="3">
        <f t="shared" ca="1" si="182"/>
        <v>3.2999733394317339E-2</v>
      </c>
      <c r="P253" s="3">
        <f t="shared" ca="1" si="183"/>
        <v>3.4288106719483492E-2</v>
      </c>
      <c r="Q253" s="3">
        <f t="shared" ca="1" si="184"/>
        <v>3.5675389745713042E-2</v>
      </c>
      <c r="R253" s="3">
        <f t="shared" ca="1" si="185"/>
        <v>3.7143442090482842E-2</v>
      </c>
      <c r="S253" s="3">
        <f t="shared" ca="1" si="186"/>
        <v>3.8674000262525002E-2</v>
      </c>
      <c r="T253" s="3">
        <f t="shared" ca="1" si="187"/>
        <v>4.024944099530546E-2</v>
      </c>
      <c r="U253" s="3">
        <f t="shared" ca="1" si="188"/>
        <v>4.1853399313574444E-2</v>
      </c>
      <c r="V253" s="3">
        <f t="shared" ca="1" si="189"/>
        <v>4.3471069566400199E-2</v>
      </c>
      <c r="W253" s="3">
        <f t="shared" ca="1" si="190"/>
        <v>4.5089151204319382E-2</v>
      </c>
      <c r="X253" s="3">
        <f t="shared" ca="1" si="191"/>
        <v>4.6695531886308601E-2</v>
      </c>
      <c r="Y253" s="3">
        <f t="shared" ca="1" si="192"/>
        <v>4.8278874840672108E-2</v>
      </c>
      <c r="Z253" s="3">
        <f t="shared" ca="1" si="193"/>
        <v>4.9828258495192575E-2</v>
      </c>
      <c r="AA253" s="3">
        <f t="shared" ca="1" si="194"/>
        <v>5.1332910692697152E-2</v>
      </c>
      <c r="AB253" s="3">
        <f t="shared" ca="1" si="195"/>
        <v>5.2781993715100409E-2</v>
      </c>
      <c r="AC253" s="3">
        <f t="shared" ca="1" si="196"/>
        <v>5.4164404189357258E-2</v>
      </c>
      <c r="AD253" s="3">
        <f t="shared" ca="1" si="197"/>
        <v>5.546857926074187E-2</v>
      </c>
      <c r="AE253" s="3">
        <f t="shared" ca="1" si="198"/>
        <v>5.6682311943471952E-2</v>
      </c>
      <c r="AF253" s="3">
        <f t="shared" ca="1" si="199"/>
        <v>5.7792614550531161E-2</v>
      </c>
      <c r="AG253" s="3">
        <f t="shared" ca="1" si="200"/>
        <v>5.8785690349585147E-2</v>
      </c>
      <c r="AH253" s="3">
        <f t="shared" ca="1" si="201"/>
        <v>5.9647036321958134E-2</v>
      </c>
      <c r="AI253" s="3">
        <f t="shared" ca="1" si="202"/>
        <v>6.0361623731501099E-2</v>
      </c>
      <c r="AJ253" s="3">
        <f t="shared" ca="1" si="203"/>
        <v>6.0914052656605898E-2</v>
      </c>
      <c r="AK253" s="3">
        <f t="shared" ca="1" si="204"/>
        <v>6.1288605890123124E-2</v>
      </c>
      <c r="AL253" s="3">
        <f t="shared" ca="1" si="205"/>
        <v>6.1469211119920125E-2</v>
      </c>
      <c r="AM253" s="3">
        <f t="shared" ca="1" si="206"/>
        <v>6.1439377126618434E-2</v>
      </c>
      <c r="AN253" s="3">
        <f t="shared" ca="1" si="207"/>
        <v>6.1182170060375927E-2</v>
      </c>
      <c r="AO253" s="3">
        <f t="shared" ca="1" si="208"/>
        <v>6.0680277956420378E-2</v>
      </c>
      <c r="AP253" s="3">
        <f t="shared" ca="1" si="209"/>
        <v>5.991619968068726E-2</v>
      </c>
      <c r="AQ253" s="3">
        <f t="shared" ca="1" si="210"/>
        <v>5.8872601924021335E-2</v>
      </c>
      <c r="AR253" s="3">
        <f t="shared" ca="1" si="211"/>
        <v>5.7532965822260168E-2</v>
      </c>
      <c r="AS253" s="3">
        <f t="shared" ca="1" si="212"/>
        <v>5.5882819174938252E-2</v>
      </c>
      <c r="AT253" s="3">
        <f t="shared" ca="1" si="213"/>
        <v>5.3912031355616487E-2</v>
      </c>
      <c r="AU253" s="3">
        <f t="shared" ca="1" si="214"/>
        <v>5.1618575182809268E-2</v>
      </c>
      <c r="AV253" s="3">
        <f t="shared" ca="1" si="215"/>
        <v>4.9013449215865812E-2</v>
      </c>
      <c r="AW253" s="3">
        <f t="shared" ca="1" si="216"/>
        <v>4.612496140363484E-2</v>
      </c>
      <c r="AX253" s="3">
        <f t="shared" ca="1" si="217"/>
        <v>4.2999465694237148E-2</v>
      </c>
      <c r="AY253" s="3">
        <f t="shared" ca="1" si="218"/>
        <v>3.9698548380519019E-2</v>
      </c>
      <c r="AZ253" s="3">
        <f t="shared" ca="1" si="167"/>
        <v>3.6300792784569866E-2</v>
      </c>
      <c r="BC253" s="3">
        <f t="shared" ca="1" si="219"/>
        <v>-1.0807780121898443</v>
      </c>
      <c r="BD253" s="3">
        <f t="shared" ca="1" si="219"/>
        <v>-0.19197243072727233</v>
      </c>
      <c r="BE253" s="3">
        <f t="shared" ca="1" si="219"/>
        <v>1.3016626450329856</v>
      </c>
    </row>
    <row r="254" spans="1:57" x14ac:dyDescent="0.2">
      <c r="A254" s="3">
        <f t="shared" si="168"/>
        <v>2.4199999999999924</v>
      </c>
      <c r="B254" s="3">
        <f t="shared" ca="1" si="169"/>
        <v>3.2167859458006383E-2</v>
      </c>
      <c r="C254" s="3">
        <f t="shared" ca="1" si="170"/>
        <v>3.0897968478174838E-2</v>
      </c>
      <c r="D254" s="3">
        <f t="shared" ca="1" si="171"/>
        <v>2.9991669736651898E-2</v>
      </c>
      <c r="E254" s="3">
        <f t="shared" ca="1" si="172"/>
        <v>2.9343226916797999E-2</v>
      </c>
      <c r="F254" s="3">
        <f t="shared" ca="1" si="173"/>
        <v>2.8913801106942753E-2</v>
      </c>
      <c r="G254" s="3">
        <f t="shared" ca="1" si="174"/>
        <v>2.8700760518134513E-2</v>
      </c>
      <c r="H254" s="3">
        <f t="shared" ca="1" si="175"/>
        <v>2.8703290623027376E-2</v>
      </c>
      <c r="I254" s="3">
        <f t="shared" ca="1" si="176"/>
        <v>2.8914482541635273E-2</v>
      </c>
      <c r="J254" s="3">
        <f t="shared" ca="1" si="177"/>
        <v>2.9322660572308878E-2</v>
      </c>
      <c r="K254" s="3">
        <f t="shared" ca="1" si="178"/>
        <v>2.9913609483038315E-2</v>
      </c>
      <c r="L254" s="3">
        <f t="shared" ca="1" si="179"/>
        <v>3.0672280549160536E-2</v>
      </c>
      <c r="M254" s="3">
        <f t="shared" ca="1" si="180"/>
        <v>3.1583701487313542E-2</v>
      </c>
      <c r="N254" s="3">
        <f t="shared" ca="1" si="181"/>
        <v>3.2633098523210773E-2</v>
      </c>
      <c r="O254" s="3">
        <f t="shared" ca="1" si="182"/>
        <v>3.3805481464496571E-2</v>
      </c>
      <c r="P254" s="3">
        <f t="shared" ca="1" si="183"/>
        <v>3.5085106413009666E-2</v>
      </c>
      <c r="Q254" s="3">
        <f t="shared" ca="1" si="184"/>
        <v>3.6455233047818031E-2</v>
      </c>
      <c r="R254" s="3">
        <f t="shared" ca="1" si="185"/>
        <v>3.7898373181524059E-2</v>
      </c>
      <c r="S254" s="3">
        <f t="shared" ca="1" si="186"/>
        <v>3.9396931202861162E-2</v>
      </c>
      <c r="T254" s="3">
        <f t="shared" ca="1" si="187"/>
        <v>4.0933964528131354E-2</v>
      </c>
      <c r="U254" s="3">
        <f t="shared" ca="1" si="188"/>
        <v>4.2493795329208814E-2</v>
      </c>
      <c r="V254" s="3">
        <f t="shared" ca="1" si="189"/>
        <v>4.406230444463969E-2</v>
      </c>
      <c r="W254" s="3">
        <f t="shared" ca="1" si="190"/>
        <v>4.5626871869867115E-2</v>
      </c>
      <c r="X254" s="3">
        <f t="shared" ca="1" si="191"/>
        <v>4.7176057901287788E-2</v>
      </c>
      <c r="Y254" s="3">
        <f t="shared" ca="1" si="192"/>
        <v>4.8699191482294575E-2</v>
      </c>
      <c r="Z254" s="3">
        <f t="shared" ca="1" si="193"/>
        <v>5.0186011654902239E-2</v>
      </c>
      <c r="AA254" s="3">
        <f t="shared" ca="1" si="194"/>
        <v>5.1626402713481054E-2</v>
      </c>
      <c r="AB254" s="3">
        <f t="shared" ca="1" si="195"/>
        <v>5.3010179442901227E-2</v>
      </c>
      <c r="AC254" s="3">
        <f t="shared" ca="1" si="196"/>
        <v>5.4326887062995578E-2</v>
      </c>
      <c r="AD254" s="3">
        <f t="shared" ca="1" si="197"/>
        <v>5.5565607497482281E-2</v>
      </c>
      <c r="AE254" s="3">
        <f t="shared" ca="1" si="198"/>
        <v>5.6714775599438265E-2</v>
      </c>
      <c r="AF254" s="3">
        <f t="shared" ca="1" si="199"/>
        <v>5.7762044662310892E-2</v>
      </c>
      <c r="AG254" s="3">
        <f t="shared" ca="1" si="200"/>
        <v>5.8694260620199196E-2</v>
      </c>
      <c r="AH254" s="3">
        <f t="shared" ca="1" si="201"/>
        <v>5.9497566293203012E-2</v>
      </c>
      <c r="AI254" s="3">
        <f t="shared" ca="1" si="202"/>
        <v>6.0157581375833734E-2</v>
      </c>
      <c r="AJ254" s="3">
        <f t="shared" ca="1" si="203"/>
        <v>6.0659554909005299E-2</v>
      </c>
      <c r="AK254" s="3">
        <f t="shared" ca="1" si="204"/>
        <v>6.0988417312757129E-2</v>
      </c>
      <c r="AL254" s="3">
        <f t="shared" ca="1" si="205"/>
        <v>6.112874203115546E-2</v>
      </c>
      <c r="AM254" s="3">
        <f t="shared" ca="1" si="206"/>
        <v>6.1064682534653289E-2</v>
      </c>
      <c r="AN254" s="3">
        <f t="shared" ca="1" si="207"/>
        <v>6.0779950385965148E-2</v>
      </c>
      <c r="AO254" s="3">
        <f t="shared" ca="1" si="208"/>
        <v>6.0257882292030579E-2</v>
      </c>
      <c r="AP254" s="3">
        <f t="shared" ca="1" si="209"/>
        <v>5.9481632484195454E-2</v>
      </c>
      <c r="AQ254" s="3">
        <f t="shared" ca="1" si="210"/>
        <v>5.8434535606482096E-2</v>
      </c>
      <c r="AR254" s="3">
        <f t="shared" ca="1" si="211"/>
        <v>5.7100765179408951E-2</v>
      </c>
      <c r="AS254" s="3">
        <f t="shared" ca="1" si="212"/>
        <v>5.5466587236738071E-2</v>
      </c>
      <c r="AT254" s="3">
        <f t="shared" ca="1" si="213"/>
        <v>5.3522684773908556E-2</v>
      </c>
      <c r="AU254" s="3">
        <f t="shared" ca="1" si="214"/>
        <v>5.1267943063270434E-2</v>
      </c>
      <c r="AV254" s="3">
        <f t="shared" ca="1" si="215"/>
        <v>4.8714359451978793E-2</v>
      </c>
      <c r="AW254" s="3">
        <f t="shared" ca="1" si="216"/>
        <v>4.5891256386221928E-2</v>
      </c>
      <c r="AX254" s="3">
        <f t="shared" ca="1" si="217"/>
        <v>4.2845947375666764E-2</v>
      </c>
      <c r="AY254" s="3">
        <f t="shared" ca="1" si="218"/>
        <v>3.9641015311505233E-2</v>
      </c>
      <c r="AZ254" s="3">
        <f t="shared" ca="1" si="167"/>
        <v>3.6356067469797686E-2</v>
      </c>
      <c r="BC254" s="3">
        <f t="shared" ca="1" si="219"/>
        <v>0.27680530558776351</v>
      </c>
      <c r="BD254" s="3">
        <f t="shared" ca="1" si="219"/>
        <v>-1.1514878889893563</v>
      </c>
      <c r="BE254" s="3">
        <f t="shared" ca="1" si="219"/>
        <v>1.469226288642008</v>
      </c>
    </row>
    <row r="255" spans="1:57" x14ac:dyDescent="0.2">
      <c r="A255" s="3">
        <f t="shared" si="168"/>
        <v>2.4299999999999922</v>
      </c>
      <c r="B255" s="3">
        <f t="shared" ca="1" si="169"/>
        <v>3.1018276362481008E-2</v>
      </c>
      <c r="C255" s="3">
        <f t="shared" ca="1" si="170"/>
        <v>2.9782883842283669E-2</v>
      </c>
      <c r="D255" s="3">
        <f t="shared" ca="1" si="171"/>
        <v>2.89058685077665E-2</v>
      </c>
      <c r="E255" s="3">
        <f t="shared" ca="1" si="172"/>
        <v>2.8282966023307675E-2</v>
      </c>
      <c r="F255" s="3">
        <f t="shared" ca="1" si="173"/>
        <v>2.7876192824547816E-2</v>
      </c>
      <c r="G255" s="3">
        <f t="shared" ca="1" si="174"/>
        <v>2.7683082346435055E-2</v>
      </c>
      <c r="H255" s="3">
        <f t="shared" ca="1" si="175"/>
        <v>2.7702825178703358E-2</v>
      </c>
      <c r="I255" s="3">
        <f t="shared" ca="1" si="176"/>
        <v>2.7928542638200573E-2</v>
      </c>
      <c r="J255" s="3">
        <f t="shared" ca="1" si="177"/>
        <v>2.8348632652990972E-2</v>
      </c>
      <c r="K255" s="3">
        <f t="shared" ca="1" si="178"/>
        <v>2.894898694298911E-2</v>
      </c>
      <c r="L255" s="3">
        <f t="shared" ca="1" si="179"/>
        <v>2.9714681408713247E-2</v>
      </c>
      <c r="M255" s="3">
        <f t="shared" ca="1" si="180"/>
        <v>3.0630870541989416E-2</v>
      </c>
      <c r="N255" s="3">
        <f t="shared" ca="1" si="181"/>
        <v>3.1682898951087418E-2</v>
      </c>
      <c r="O255" s="3">
        <f t="shared" ca="1" si="182"/>
        <v>3.2855884149045105E-2</v>
      </c>
      <c r="P255" s="3">
        <f t="shared" ca="1" si="183"/>
        <v>3.4134185287682951E-2</v>
      </c>
      <c r="Q255" s="3">
        <f t="shared" ca="1" si="184"/>
        <v>3.5501170366329091E-2</v>
      </c>
      <c r="R255" s="3">
        <f t="shared" ca="1" si="185"/>
        <v>3.6939472698198493E-2</v>
      </c>
      <c r="S255" s="3">
        <f t="shared" ca="1" si="186"/>
        <v>3.8431633799872057E-2</v>
      </c>
      <c r="T255" s="3">
        <f t="shared" ca="1" si="187"/>
        <v>3.9960860891563157E-2</v>
      </c>
      <c r="U255" s="3">
        <f t="shared" ca="1" si="188"/>
        <v>4.1511632270906464E-2</v>
      </c>
      <c r="V255" s="3">
        <f t="shared" ca="1" si="189"/>
        <v>4.3069984138824138E-2</v>
      </c>
      <c r="W255" s="3">
        <f t="shared" ca="1" si="190"/>
        <v>4.4623445869305549E-2</v>
      </c>
      <c r="X255" s="3">
        <f t="shared" ca="1" si="191"/>
        <v>4.6160719249510353E-2</v>
      </c>
      <c r="Y255" s="3">
        <f t="shared" ca="1" si="192"/>
        <v>4.7671267827692418E-2</v>
      </c>
      <c r="Z255" s="3">
        <f t="shared" ca="1" si="193"/>
        <v>4.9144960168634302E-2</v>
      </c>
      <c r="AA255" s="3">
        <f t="shared" ca="1" si="194"/>
        <v>5.0571805931067165E-2</v>
      </c>
      <c r="AB255" s="3">
        <f t="shared" ca="1" si="195"/>
        <v>5.1941741316404805E-2</v>
      </c>
      <c r="AC255" s="3">
        <f t="shared" ca="1" si="196"/>
        <v>5.3244429052858762E-2</v>
      </c>
      <c r="AD255" s="3">
        <f t="shared" ca="1" si="197"/>
        <v>5.4469064775589028E-2</v>
      </c>
      <c r="AE255" s="3">
        <f t="shared" ca="1" si="198"/>
        <v>5.5604194151153336E-2</v>
      </c>
      <c r="AF255" s="3">
        <f t="shared" ca="1" si="199"/>
        <v>5.6637580478971654E-2</v>
      </c>
      <c r="AG255" s="3">
        <f t="shared" ca="1" si="200"/>
        <v>5.7556181414812752E-2</v>
      </c>
      <c r="AH255" s="3">
        <f t="shared" ca="1" si="201"/>
        <v>5.8346254661179271E-2</v>
      </c>
      <c r="AI255" s="3">
        <f t="shared" ca="1" si="202"/>
        <v>5.8993537345669742E-2</v>
      </c>
      <c r="AJ255" s="3">
        <f t="shared" ca="1" si="203"/>
        <v>5.9483396436803046E-2</v>
      </c>
      <c r="AK255" s="3">
        <f t="shared" ca="1" si="204"/>
        <v>5.9800878936177117E-2</v>
      </c>
      <c r="AL255" s="3">
        <f t="shared" ca="1" si="205"/>
        <v>5.9930673014519251E-2</v>
      </c>
      <c r="AM255" s="3">
        <f t="shared" ca="1" si="206"/>
        <v>5.9857045838357895E-2</v>
      </c>
      <c r="AN255" s="3">
        <f t="shared" ca="1" si="207"/>
        <v>5.9563823439936853E-2</v>
      </c>
      <c r="AO255" s="3">
        <f t="shared" ca="1" si="208"/>
        <v>5.9034460323570917E-2</v>
      </c>
      <c r="AP255" s="3">
        <f t="shared" ca="1" si="209"/>
        <v>5.8252235329561183E-2</v>
      </c>
      <c r="AQ255" s="3">
        <f t="shared" ca="1" si="210"/>
        <v>5.7200620535527116E-2</v>
      </c>
      <c r="AR255" s="3">
        <f t="shared" ca="1" si="211"/>
        <v>5.586395175544847E-2</v>
      </c>
      <c r="AS255" s="3">
        <f t="shared" ca="1" si="212"/>
        <v>5.4228703756857378E-2</v>
      </c>
      <c r="AT255" s="3">
        <f t="shared" ca="1" si="213"/>
        <v>5.2285844125499803E-2</v>
      </c>
      <c r="AU255" s="3">
        <f t="shared" ca="1" si="214"/>
        <v>5.0034641306030289E-2</v>
      </c>
      <c r="AV255" s="3">
        <f t="shared" ca="1" si="215"/>
        <v>4.7487560739389985E-2</v>
      </c>
      <c r="AW255" s="3">
        <f t="shared" ca="1" si="216"/>
        <v>4.4674407262180395E-2</v>
      </c>
      <c r="AX255" s="3">
        <f t="shared" ca="1" si="217"/>
        <v>4.1642923678140049E-2</v>
      </c>
      <c r="AY255" s="3">
        <f t="shared" ca="1" si="218"/>
        <v>3.8456159015708549E-2</v>
      </c>
      <c r="AZ255" s="3">
        <f t="shared" ca="1" si="167"/>
        <v>3.5193856567533571E-2</v>
      </c>
      <c r="BC255" s="3">
        <f t="shared" ca="1" si="219"/>
        <v>-1.7048608483765291</v>
      </c>
      <c r="BD255" s="3">
        <f t="shared" ca="1" si="219"/>
        <v>-0.24763374627781154</v>
      </c>
      <c r="BE255" s="3">
        <f t="shared" ca="1" si="219"/>
        <v>0.24400787404356272</v>
      </c>
    </row>
    <row r="256" spans="1:57" x14ac:dyDescent="0.2">
      <c r="A256" s="3">
        <f t="shared" si="168"/>
        <v>2.439999999999992</v>
      </c>
      <c r="B256" s="3">
        <f t="shared" ca="1" si="169"/>
        <v>3.0932932922993504E-2</v>
      </c>
      <c r="C256" s="3">
        <f t="shared" ca="1" si="170"/>
        <v>2.9719085195642383E-2</v>
      </c>
      <c r="D256" s="3">
        <f t="shared" ca="1" si="171"/>
        <v>2.8864419027365626E-2</v>
      </c>
      <c r="E256" s="3">
        <f t="shared" ca="1" si="172"/>
        <v>2.8265818750596573E-2</v>
      </c>
      <c r="F256" s="3">
        <f t="shared" ca="1" si="173"/>
        <v>2.7885831365530175E-2</v>
      </c>
      <c r="G256" s="3">
        <f t="shared" ca="1" si="174"/>
        <v>2.7721841348589488E-2</v>
      </c>
      <c r="H256" s="3">
        <f t="shared" ca="1" si="175"/>
        <v>2.777273392789498E-2</v>
      </c>
      <c r="I256" s="3">
        <f t="shared" ca="1" si="176"/>
        <v>2.8031350505497554E-2</v>
      </c>
      <c r="J256" s="3">
        <f t="shared" ca="1" si="177"/>
        <v>2.8485852325330852E-2</v>
      </c>
      <c r="K256" s="3">
        <f t="shared" ca="1" si="178"/>
        <v>2.912192743241054E-2</v>
      </c>
      <c r="L256" s="3">
        <f t="shared" ca="1" si="179"/>
        <v>2.9924465415147868E-2</v>
      </c>
      <c r="M256" s="3">
        <f t="shared" ca="1" si="180"/>
        <v>3.0878436392415824E-2</v>
      </c>
      <c r="N256" s="3">
        <f t="shared" ca="1" si="181"/>
        <v>3.1968992161208847E-2</v>
      </c>
      <c r="O256" s="3">
        <f t="shared" ca="1" si="182"/>
        <v>3.3181046866561627E-2</v>
      </c>
      <c r="P256" s="3">
        <f t="shared" ca="1" si="183"/>
        <v>3.4498751835393492E-2</v>
      </c>
      <c r="Q256" s="3">
        <f t="shared" ca="1" si="184"/>
        <v>3.5905272670611325E-2</v>
      </c>
      <c r="R256" s="3">
        <f t="shared" ca="1" si="185"/>
        <v>3.7383053518298924E-2</v>
      </c>
      <c r="S256" s="3">
        <f t="shared" ca="1" si="186"/>
        <v>3.8914462296117516E-2</v>
      </c>
      <c r="T256" s="3">
        <f t="shared" ca="1" si="187"/>
        <v>4.0482545174340336E-2</v>
      </c>
      <c r="U256" s="3">
        <f t="shared" ca="1" si="188"/>
        <v>4.2071625580806425E-2</v>
      </c>
      <c r="V256" s="3">
        <f t="shared" ca="1" si="189"/>
        <v>4.3667583978848915E-2</v>
      </c>
      <c r="W256" s="3">
        <f t="shared" ca="1" si="190"/>
        <v>4.5257787982959277E-2</v>
      </c>
      <c r="X256" s="3">
        <f t="shared" ca="1" si="191"/>
        <v>4.6830769753053642E-2</v>
      </c>
      <c r="Y256" s="3">
        <f t="shared" ca="1" si="192"/>
        <v>4.8375816360316563E-2</v>
      </c>
      <c r="Z256" s="3">
        <f t="shared" ca="1" si="193"/>
        <v>4.9882614828841813E-2</v>
      </c>
      <c r="AA256" s="3">
        <f t="shared" ca="1" si="194"/>
        <v>5.1340989122476616E-2</v>
      </c>
      <c r="AB256" s="3">
        <f t="shared" ca="1" si="195"/>
        <v>5.2740685800726626E-2</v>
      </c>
      <c r="AC256" s="3">
        <f t="shared" ca="1" si="196"/>
        <v>5.4071174043954923E-2</v>
      </c>
      <c r="AD256" s="3">
        <f t="shared" ca="1" si="197"/>
        <v>5.5321452160515629E-2</v>
      </c>
      <c r="AE256" s="3">
        <f t="shared" ca="1" si="198"/>
        <v>5.6479865634008662E-2</v>
      </c>
      <c r="AF256" s="3">
        <f t="shared" ca="1" si="199"/>
        <v>5.7533976823852105E-2</v>
      </c>
      <c r="AG256" s="3">
        <f t="shared" ca="1" si="200"/>
        <v>5.8470544190410652E-2</v>
      </c>
      <c r="AH256" s="3">
        <f t="shared" ca="1" si="201"/>
        <v>5.9275629389315007E-2</v>
      </c>
      <c r="AI256" s="3">
        <f t="shared" ca="1" si="202"/>
        <v>5.9934776010852737E-2</v>
      </c>
      <c r="AJ256" s="3">
        <f t="shared" ca="1" si="203"/>
        <v>6.0433157943938269E-2</v>
      </c>
      <c r="AK256" s="3">
        <f t="shared" ca="1" si="204"/>
        <v>6.0755627754341665E-2</v>
      </c>
      <c r="AL256" s="3">
        <f t="shared" ca="1" si="205"/>
        <v>6.0886677338551104E-2</v>
      </c>
      <c r="AM256" s="3">
        <f t="shared" ca="1" si="206"/>
        <v>6.0810376594351123E-2</v>
      </c>
      <c r="AN256" s="3">
        <f t="shared" ca="1" si="207"/>
        <v>6.0510355109783254E-2</v>
      </c>
      <c r="AO256" s="3">
        <f t="shared" ca="1" si="208"/>
        <v>5.9969874342480682E-2</v>
      </c>
      <c r="AP256" s="3">
        <f t="shared" ca="1" si="209"/>
        <v>5.9172027017904139E-2</v>
      </c>
      <c r="AQ256" s="3">
        <f t="shared" ca="1" si="210"/>
        <v>5.8100112164179034E-2</v>
      </c>
      <c r="AR256" s="3">
        <f t="shared" ca="1" si="211"/>
        <v>5.6738317837264171E-2</v>
      </c>
      <c r="AS256" s="3">
        <f t="shared" ca="1" si="212"/>
        <v>5.5073018075304035E-2</v>
      </c>
      <c r="AT256" s="3">
        <f t="shared" ca="1" si="213"/>
        <v>5.309515604570296E-2</v>
      </c>
      <c r="AU256" s="3">
        <f t="shared" ca="1" si="214"/>
        <v>5.0804074083561176E-2</v>
      </c>
      <c r="AV256" s="3">
        <f t="shared" ca="1" si="215"/>
        <v>4.821239502925001E-2</v>
      </c>
      <c r="AW256" s="3">
        <f t="shared" ca="1" si="216"/>
        <v>4.5350094067568861E-2</v>
      </c>
      <c r="AX256" s="3">
        <f t="shared" ca="1" si="217"/>
        <v>4.2265033052902953E-2</v>
      </c>
      <c r="AY256" s="3">
        <f t="shared" ca="1" si="218"/>
        <v>3.9020409568237886E-2</v>
      </c>
      <c r="AZ256" s="3">
        <f t="shared" ca="1" si="167"/>
        <v>3.5695699662352413E-2</v>
      </c>
      <c r="BC256" s="3">
        <f t="shared" ca="1" si="219"/>
        <v>0.91334890035850869</v>
      </c>
      <c r="BD256" s="3">
        <f t="shared" ca="1" si="219"/>
        <v>1.1388015743230211</v>
      </c>
      <c r="BE256" s="3">
        <f t="shared" ca="1" si="219"/>
        <v>0.51142043805239723</v>
      </c>
    </row>
    <row r="257" spans="1:57" x14ac:dyDescent="0.2">
      <c r="A257" s="3">
        <f t="shared" si="168"/>
        <v>2.4499999999999917</v>
      </c>
      <c r="B257" s="3">
        <f t="shared" ca="1" si="169"/>
        <v>3.0413085233348361E-2</v>
      </c>
      <c r="C257" s="3">
        <f t="shared" ca="1" si="170"/>
        <v>2.9311829083371287E-2</v>
      </c>
      <c r="D257" s="3">
        <f t="shared" ca="1" si="171"/>
        <v>2.8563821184817265E-2</v>
      </c>
      <c r="E257" s="3">
        <f t="shared" ca="1" si="172"/>
        <v>2.8067300388063599E-2</v>
      </c>
      <c r="F257" s="3">
        <f t="shared" ca="1" si="173"/>
        <v>2.7785548879356803E-2</v>
      </c>
      <c r="G257" s="3">
        <f t="shared" ca="1" si="174"/>
        <v>2.7716017260491901E-2</v>
      </c>
      <c r="H257" s="3">
        <f t="shared" ca="1" si="175"/>
        <v>2.7857504118871026E-2</v>
      </c>
      <c r="I257" s="3">
        <f t="shared" ca="1" si="176"/>
        <v>2.8202790018320271E-2</v>
      </c>
      <c r="J257" s="3">
        <f t="shared" ca="1" si="177"/>
        <v>2.8740018390786101E-2</v>
      </c>
      <c r="K257" s="3">
        <f t="shared" ca="1" si="178"/>
        <v>2.9454892165599957E-2</v>
      </c>
      <c r="L257" s="3">
        <f t="shared" ca="1" si="179"/>
        <v>3.0332332869807976E-2</v>
      </c>
      <c r="M257" s="3">
        <f t="shared" ca="1" si="180"/>
        <v>3.1357344292522467E-2</v>
      </c>
      <c r="N257" s="3">
        <f t="shared" ca="1" si="181"/>
        <v>3.2515103420286781E-2</v>
      </c>
      <c r="O257" s="3">
        <f t="shared" ca="1" si="182"/>
        <v>3.3790539152953297E-2</v>
      </c>
      <c r="P257" s="3">
        <f t="shared" ca="1" si="183"/>
        <v>3.5167813313068612E-2</v>
      </c>
      <c r="Q257" s="3">
        <f t="shared" ca="1" si="184"/>
        <v>3.6630107583662988E-2</v>
      </c>
      <c r="R257" s="3">
        <f t="shared" ca="1" si="185"/>
        <v>3.8159895467012102E-2</v>
      </c>
      <c r="S257" s="3">
        <f t="shared" ca="1" si="186"/>
        <v>3.9739589744795904E-2</v>
      </c>
      <c r="T257" s="3">
        <f t="shared" ca="1" si="187"/>
        <v>4.1352293872909208E-2</v>
      </c>
      <c r="U257" s="3">
        <f t="shared" ca="1" si="188"/>
        <v>4.2982394603998393E-2</v>
      </c>
      <c r="V257" s="3">
        <f t="shared" ca="1" si="189"/>
        <v>4.4615834755328168E-2</v>
      </c>
      <c r="W257" s="3">
        <f t="shared" ca="1" si="190"/>
        <v>4.6240038236496049E-2</v>
      </c>
      <c r="X257" s="3">
        <f t="shared" ca="1" si="191"/>
        <v>4.7843585655136918E-2</v>
      </c>
      <c r="Y257" s="3">
        <f t="shared" ca="1" si="192"/>
        <v>4.9415805716052454E-2</v>
      </c>
      <c r="Z257" s="3">
        <f t="shared" ca="1" si="193"/>
        <v>5.0946422031522554E-2</v>
      </c>
      <c r="AA257" s="3">
        <f t="shared" ca="1" si="194"/>
        <v>5.2425291003528857E-2</v>
      </c>
      <c r="AB257" s="3">
        <f t="shared" ca="1" si="195"/>
        <v>5.3842187683508881E-2</v>
      </c>
      <c r="AC257" s="3">
        <f t="shared" ca="1" si="196"/>
        <v>5.5186605840356895E-2</v>
      </c>
      <c r="AD257" s="3">
        <f t="shared" ca="1" si="197"/>
        <v>5.6447564610456961E-2</v>
      </c>
      <c r="AE257" s="3">
        <f t="shared" ca="1" si="198"/>
        <v>5.7613427491269117E-2</v>
      </c>
      <c r="AF257" s="3">
        <f t="shared" ca="1" si="199"/>
        <v>5.8671774149060316E-2</v>
      </c>
      <c r="AG257" s="3">
        <f t="shared" ca="1" si="200"/>
        <v>5.9609382123720661E-2</v>
      </c>
      <c r="AH257" s="3">
        <f t="shared" ca="1" si="201"/>
        <v>6.0412335286158927E-2</v>
      </c>
      <c r="AI257" s="3">
        <f t="shared" ca="1" si="202"/>
        <v>6.1066201910464697E-2</v>
      </c>
      <c r="AJ257" s="3">
        <f t="shared" ca="1" si="203"/>
        <v>6.1556180990782278E-2</v>
      </c>
      <c r="AK257" s="3">
        <f t="shared" ca="1" si="204"/>
        <v>6.1867148832244465E-2</v>
      </c>
      <c r="AL257" s="3">
        <f t="shared" ca="1" si="205"/>
        <v>6.1983619249169036E-2</v>
      </c>
      <c r="AM257" s="3">
        <f t="shared" ca="1" si="206"/>
        <v>6.1889683099046272E-2</v>
      </c>
      <c r="AN257" s="3">
        <f t="shared" ca="1" si="207"/>
        <v>6.1568991805624668E-2</v>
      </c>
      <c r="AO257" s="3">
        <f t="shared" ca="1" si="208"/>
        <v>6.1004832130451443E-2</v>
      </c>
      <c r="AP257" s="3">
        <f t="shared" ca="1" si="209"/>
        <v>6.0180329157412699E-2</v>
      </c>
      <c r="AQ257" s="3">
        <f t="shared" ca="1" si="210"/>
        <v>5.9078827582928095E-2</v>
      </c>
      <c r="AR257" s="3">
        <f t="shared" ca="1" si="211"/>
        <v>5.7684586857466962E-2</v>
      </c>
      <c r="AS257" s="3">
        <f t="shared" ca="1" si="212"/>
        <v>5.5984100027965861E-2</v>
      </c>
      <c r="AT257" s="3">
        <f t="shared" ca="1" si="213"/>
        <v>5.3968506021622079E-2</v>
      </c>
      <c r="AU257" s="3">
        <f t="shared" ca="1" si="214"/>
        <v>5.1637440946120043E-2</v>
      </c>
      <c r="AV257" s="3">
        <f t="shared" ca="1" si="215"/>
        <v>4.9003903512195406E-2</v>
      </c>
      <c r="AW257" s="3">
        <f t="shared" ca="1" si="216"/>
        <v>4.6098256438853291E-2</v>
      </c>
      <c r="AX257" s="3">
        <f t="shared" ca="1" si="217"/>
        <v>4.2968699433162394E-2</v>
      </c>
      <c r="AY257" s="3">
        <f t="shared" ca="1" si="218"/>
        <v>3.9678788528644857E-2</v>
      </c>
      <c r="AZ257" s="3">
        <f t="shared" ca="1" si="167"/>
        <v>3.6308047059756231E-2</v>
      </c>
      <c r="BC257" s="3">
        <f t="shared" ca="1" si="219"/>
        <v>1.1739157199899575</v>
      </c>
      <c r="BD257" s="3">
        <f t="shared" ca="1" si="219"/>
        <v>1.3168554123999776</v>
      </c>
      <c r="BE257" s="3">
        <f t="shared" ca="1" si="219"/>
        <v>1.6463569581397728</v>
      </c>
    </row>
    <row r="258" spans="1:57" x14ac:dyDescent="0.2">
      <c r="A258" s="3">
        <f t="shared" si="168"/>
        <v>2.4599999999999915</v>
      </c>
      <c r="B258" s="3">
        <f t="shared" ca="1" si="169"/>
        <v>2.9772353349113854E-2</v>
      </c>
      <c r="C258" s="3">
        <f t="shared" ca="1" si="170"/>
        <v>2.8812371784137852E-2</v>
      </c>
      <c r="D258" s="3">
        <f t="shared" ca="1" si="171"/>
        <v>2.8180894693320167E-2</v>
      </c>
      <c r="E258" s="3">
        <f t="shared" ca="1" si="172"/>
        <v>2.7778501181656454E-2</v>
      </c>
      <c r="F258" s="3">
        <f t="shared" ca="1" si="173"/>
        <v>2.7570193363543438E-2</v>
      </c>
      <c r="G258" s="3">
        <f t="shared" ca="1" si="174"/>
        <v>2.7554483034138558E-2</v>
      </c>
      <c r="H258" s="3">
        <f t="shared" ca="1" si="175"/>
        <v>2.7731080779487709E-2</v>
      </c>
      <c r="I258" s="3">
        <f t="shared" ca="1" si="176"/>
        <v>2.8093705309029184E-2</v>
      </c>
      <c r="J258" s="3">
        <f t="shared" ca="1" si="177"/>
        <v>2.8631481019960565E-2</v>
      </c>
      <c r="K258" s="3">
        <f t="shared" ca="1" si="178"/>
        <v>2.9331124190327691E-2</v>
      </c>
      <c r="L258" s="3">
        <f t="shared" ca="1" si="179"/>
        <v>3.0178586443755918E-2</v>
      </c>
      <c r="M258" s="3">
        <f t="shared" ca="1" si="180"/>
        <v>3.1159903193295313E-2</v>
      </c>
      <c r="N258" s="3">
        <f t="shared" ca="1" si="181"/>
        <v>3.2261274529655749E-2</v>
      </c>
      <c r="O258" s="3">
        <f t="shared" ca="1" si="182"/>
        <v>3.3468642145635746E-2</v>
      </c>
      <c r="P258" s="3">
        <f t="shared" ca="1" si="183"/>
        <v>3.4767176594411302E-2</v>
      </c>
      <c r="Q258" s="3">
        <f t="shared" ca="1" si="184"/>
        <v>3.6141074027969705E-2</v>
      </c>
      <c r="R258" s="3">
        <f t="shared" ca="1" si="185"/>
        <v>3.7573835738247262E-2</v>
      </c>
      <c r="S258" s="3">
        <f t="shared" ca="1" si="186"/>
        <v>3.9048917742686977E-2</v>
      </c>
      <c r="T258" s="3">
        <f t="shared" ca="1" si="187"/>
        <v>4.0550479026901169E-2</v>
      </c>
      <c r="U258" s="3">
        <f t="shared" ca="1" si="188"/>
        <v>4.2063967772238288E-2</v>
      </c>
      <c r="V258" s="3">
        <f t="shared" ca="1" si="189"/>
        <v>4.3576387152030362E-2</v>
      </c>
      <c r="W258" s="3">
        <f t="shared" ca="1" si="190"/>
        <v>4.5076215337345439E-2</v>
      </c>
      <c r="X258" s="3">
        <f t="shared" ca="1" si="191"/>
        <v>4.6553079370567373E-2</v>
      </c>
      <c r="Y258" s="3">
        <f t="shared" ca="1" si="192"/>
        <v>4.7997347612518573E-2</v>
      </c>
      <c r="Z258" s="3">
        <f t="shared" ca="1" si="193"/>
        <v>4.9399778303976294E-2</v>
      </c>
      <c r="AA258" s="3">
        <f t="shared" ca="1" si="194"/>
        <v>5.075125832944475E-2</v>
      </c>
      <c r="AB258" s="3">
        <f t="shared" ca="1" si="195"/>
        <v>5.204258927753757E-2</v>
      </c>
      <c r="AC258" s="3">
        <f t="shared" ca="1" si="196"/>
        <v>5.326428755378243E-2</v>
      </c>
      <c r="AD258" s="3">
        <f t="shared" ca="1" si="197"/>
        <v>5.4406391189622177E-2</v>
      </c>
      <c r="AE258" s="3">
        <f t="shared" ca="1" si="198"/>
        <v>5.5458279805548981E-2</v>
      </c>
      <c r="AF258" s="3">
        <f t="shared" ca="1" si="199"/>
        <v>5.640854853344443E-2</v>
      </c>
      <c r="AG258" s="3">
        <f t="shared" ca="1" si="200"/>
        <v>5.7244992178751342E-2</v>
      </c>
      <c r="AH258" s="3">
        <f t="shared" ca="1" si="201"/>
        <v>5.7954715000339295E-2</v>
      </c>
      <c r="AI258" s="3">
        <f t="shared" ca="1" si="202"/>
        <v>5.8524308087840662E-2</v>
      </c>
      <c r="AJ258" s="3">
        <f t="shared" ca="1" si="203"/>
        <v>5.8939993636624555E-2</v>
      </c>
      <c r="AK258" s="3">
        <f t="shared" ca="1" si="204"/>
        <v>5.918766977806806E-2</v>
      </c>
      <c r="AL258" s="3">
        <f t="shared" ca="1" si="205"/>
        <v>5.9252870348468337E-2</v>
      </c>
      <c r="AM258" s="3">
        <f t="shared" ca="1" si="206"/>
        <v>5.9120705305853657E-2</v>
      </c>
      <c r="AN258" s="3">
        <f t="shared" ca="1" si="207"/>
        <v>5.877584610235588E-2</v>
      </c>
      <c r="AO258" s="3">
        <f t="shared" ca="1" si="208"/>
        <v>5.8202603067838712E-2</v>
      </c>
      <c r="AP258" s="3">
        <f t="shared" ca="1" si="209"/>
        <v>5.7385132034123265E-2</v>
      </c>
      <c r="AQ258" s="3">
        <f t="shared" ca="1" si="210"/>
        <v>5.6307822003759993E-2</v>
      </c>
      <c r="AR258" s="3">
        <f t="shared" ca="1" si="211"/>
        <v>5.495600289732664E-2</v>
      </c>
      <c r="AS258" s="3">
        <f t="shared" ca="1" si="212"/>
        <v>5.3317286428884107E-2</v>
      </c>
      <c r="AT258" s="3">
        <f t="shared" ca="1" si="213"/>
        <v>5.1384007368990688E-2</v>
      </c>
      <c r="AU258" s="3">
        <f t="shared" ca="1" si="214"/>
        <v>4.9157095363182857E-2</v>
      </c>
      <c r="AV258" s="3">
        <f t="shared" ca="1" si="215"/>
        <v>4.6650923349149671E-2</v>
      </c>
      <c r="AW258" s="3">
        <f t="shared" ca="1" si="216"/>
        <v>4.3897238709783758E-2</v>
      </c>
      <c r="AX258" s="3">
        <f t="shared" ca="1" si="217"/>
        <v>4.0945577540106609E-2</v>
      </c>
      <c r="AY258" s="3">
        <f t="shared" ca="1" si="218"/>
        <v>3.7860846224191939E-2</v>
      </c>
      <c r="AZ258" s="3">
        <f t="shared" ca="1" si="167"/>
        <v>3.4723627442633818E-2</v>
      </c>
      <c r="BC258" s="3">
        <f t="shared" ca="1" si="219"/>
        <v>-2.357442692154188</v>
      </c>
      <c r="BD258" s="3">
        <f t="shared" ca="1" si="219"/>
        <v>-3.3076170593871828</v>
      </c>
      <c r="BE258" s="3">
        <f t="shared" ca="1" si="219"/>
        <v>0.58746433600579717</v>
      </c>
    </row>
    <row r="259" spans="1:57" x14ac:dyDescent="0.2">
      <c r="A259" s="3">
        <f t="shared" si="168"/>
        <v>2.4699999999999913</v>
      </c>
      <c r="B259" s="3">
        <f t="shared" ca="1" si="169"/>
        <v>2.9634184788927587E-2</v>
      </c>
      <c r="C259" s="3">
        <f t="shared" ca="1" si="170"/>
        <v>2.8718123429608628E-2</v>
      </c>
      <c r="D259" s="3">
        <f t="shared" ca="1" si="171"/>
        <v>2.8124131356845664E-2</v>
      </c>
      <c r="E259" s="3">
        <f t="shared" ca="1" si="172"/>
        <v>2.7754267518335034E-2</v>
      </c>
      <c r="F259" s="3">
        <f t="shared" ca="1" si="173"/>
        <v>2.7574392776539589E-2</v>
      </c>
      <c r="G259" s="3">
        <f t="shared" ca="1" si="174"/>
        <v>2.7583229130696489E-2</v>
      </c>
      <c r="H259" s="3">
        <f t="shared" ca="1" si="175"/>
        <v>2.7780551683046443E-2</v>
      </c>
      <c r="I259" s="3">
        <f t="shared" ca="1" si="176"/>
        <v>2.8160170139644388E-2</v>
      </c>
      <c r="J259" s="3">
        <f t="shared" ca="1" si="177"/>
        <v>2.8711342505219981E-2</v>
      </c>
      <c r="K259" s="3">
        <f t="shared" ca="1" si="178"/>
        <v>2.942095073610243E-2</v>
      </c>
      <c r="L259" s="3">
        <f t="shared" ca="1" si="179"/>
        <v>3.0275128577655151E-2</v>
      </c>
      <c r="M259" s="3">
        <f t="shared" ca="1" si="180"/>
        <v>3.1260094891082238E-2</v>
      </c>
      <c r="N259" s="3">
        <f t="shared" ca="1" si="181"/>
        <v>3.2362224659647346E-2</v>
      </c>
      <c r="O259" s="3">
        <f t="shared" ca="1" si="182"/>
        <v>3.3567624282460469E-2</v>
      </c>
      <c r="P259" s="3">
        <f t="shared" ca="1" si="183"/>
        <v>3.4861625152705265E-2</v>
      </c>
      <c r="Q259" s="3">
        <f t="shared" ca="1" si="184"/>
        <v>3.6228590152351789E-2</v>
      </c>
      <c r="R259" s="3">
        <f t="shared" ca="1" si="185"/>
        <v>3.7652200666530689E-2</v>
      </c>
      <c r="S259" s="3">
        <f t="shared" ca="1" si="186"/>
        <v>3.9116108188938792E-2</v>
      </c>
      <c r="T259" s="3">
        <f t="shared" ca="1" si="187"/>
        <v>4.0604679347497306E-2</v>
      </c>
      <c r="U259" s="3">
        <f t="shared" ca="1" si="188"/>
        <v>4.2103575725415739E-2</v>
      </c>
      <c r="V259" s="3">
        <f t="shared" ca="1" si="189"/>
        <v>4.3600012724813168E-2</v>
      </c>
      <c r="W259" s="3">
        <f t="shared" ca="1" si="190"/>
        <v>4.508267461630542E-2</v>
      </c>
      <c r="X259" s="3">
        <f t="shared" ca="1" si="191"/>
        <v>4.6541386736062437E-2</v>
      </c>
      <c r="Y259" s="3">
        <f t="shared" ca="1" si="192"/>
        <v>4.7966708994988581E-2</v>
      </c>
      <c r="Z259" s="3">
        <f t="shared" ca="1" si="193"/>
        <v>4.9349586174050629E-2</v>
      </c>
      <c r="AA259" s="3">
        <f t="shared" ca="1" si="194"/>
        <v>5.068108755598013E-2</v>
      </c>
      <c r="AB259" s="3">
        <f t="shared" ca="1" si="195"/>
        <v>5.1952193183167655E-2</v>
      </c>
      <c r="AC259" s="3">
        <f t="shared" ca="1" si="196"/>
        <v>5.3153594017554449E-2</v>
      </c>
      <c r="AD259" s="3">
        <f t="shared" ca="1" si="197"/>
        <v>5.4275498924813315E-2</v>
      </c>
      <c r="AE259" s="3">
        <f t="shared" ca="1" si="198"/>
        <v>5.5307455629931862E-2</v>
      </c>
      <c r="AF259" s="3">
        <f t="shared" ca="1" si="199"/>
        <v>5.623822676101678E-2</v>
      </c>
      <c r="AG259" s="3">
        <f t="shared" ca="1" si="200"/>
        <v>5.7055776446123418E-2</v>
      </c>
      <c r="AH259" s="3">
        <f t="shared" ca="1" si="201"/>
        <v>5.7747381375245481E-2</v>
      </c>
      <c r="AI259" s="3">
        <f t="shared" ca="1" si="202"/>
        <v>5.8299807455883465E-2</v>
      </c>
      <c r="AJ259" s="3">
        <f t="shared" ca="1" si="203"/>
        <v>5.8699452051743331E-2</v>
      </c>
      <c r="AK259" s="3">
        <f t="shared" ca="1" si="204"/>
        <v>5.8932387078972852E-2</v>
      </c>
      <c r="AL259" s="3">
        <f t="shared" ca="1" si="205"/>
        <v>5.8984318372031413E-2</v>
      </c>
      <c r="AM259" s="3">
        <f t="shared" ca="1" si="206"/>
        <v>5.8840527002653881E-2</v>
      </c>
      <c r="AN259" s="3">
        <f t="shared" ca="1" si="207"/>
        <v>5.8485856516765786E-2</v>
      </c>
      <c r="AO259" s="3">
        <f t="shared" ca="1" si="208"/>
        <v>5.7904792950751405E-2</v>
      </c>
      <c r="AP259" s="3">
        <f t="shared" ca="1" si="209"/>
        <v>5.7081675150142432E-2</v>
      </c>
      <c r="AQ259" s="3">
        <f t="shared" ca="1" si="210"/>
        <v>5.6001088941511352E-2</v>
      </c>
      <c r="AR259" s="3">
        <f t="shared" ca="1" si="211"/>
        <v>5.4648587674096333E-2</v>
      </c>
      <c r="AS259" s="3">
        <f t="shared" ca="1" si="212"/>
        <v>5.3012055267219006E-2</v>
      </c>
      <c r="AT259" s="3">
        <f t="shared" ca="1" si="213"/>
        <v>5.1084176283300184E-2</v>
      </c>
      <c r="AU259" s="3">
        <f t="shared" ca="1" si="214"/>
        <v>4.8866327514122093E-2</v>
      </c>
      <c r="AV259" s="3">
        <f t="shared" ca="1" si="215"/>
        <v>4.6373408327677557E-2</v>
      </c>
      <c r="AW259" s="3">
        <f t="shared" ca="1" si="216"/>
        <v>4.3637701799839682E-2</v>
      </c>
      <c r="AX259" s="3">
        <f t="shared" ca="1" si="217"/>
        <v>4.0709232687446417E-2</v>
      </c>
      <c r="AY259" s="3">
        <f t="shared" ca="1" si="218"/>
        <v>3.7653403899646457E-2</v>
      </c>
      <c r="AZ259" s="3">
        <f t="shared" ca="1" si="167"/>
        <v>3.4550421408886763E-2</v>
      </c>
      <c r="BC259" s="3">
        <f t="shared" ca="1" si="219"/>
        <v>-0.16698360109229604</v>
      </c>
      <c r="BD259" s="3">
        <f t="shared" ca="1" si="219"/>
        <v>-0.39450431579442924</v>
      </c>
      <c r="BE259" s="3">
        <f t="shared" ca="1" si="219"/>
        <v>0.31973311462198328</v>
      </c>
    </row>
    <row r="260" spans="1:57" x14ac:dyDescent="0.2">
      <c r="A260" s="3">
        <f t="shared" si="168"/>
        <v>2.4799999999999911</v>
      </c>
      <c r="B260" s="3">
        <f t="shared" ca="1" si="169"/>
        <v>3.1013250025382966E-2</v>
      </c>
      <c r="C260" s="3">
        <f t="shared" ca="1" si="170"/>
        <v>3.0030887099365643E-2</v>
      </c>
      <c r="D260" s="3">
        <f t="shared" ca="1" si="171"/>
        <v>2.9369617659149395E-2</v>
      </c>
      <c r="E260" s="3">
        <f t="shared" ca="1" si="172"/>
        <v>2.893285698253964E-2</v>
      </c>
      <c r="F260" s="3">
        <f t="shared" ca="1" si="173"/>
        <v>2.8687200618486723E-2</v>
      </c>
      <c r="G260" s="3">
        <f t="shared" ca="1" si="174"/>
        <v>2.8631466765850919E-2</v>
      </c>
      <c r="H260" s="3">
        <f t="shared" ca="1" si="175"/>
        <v>2.8765384481977272E-2</v>
      </c>
      <c r="I260" s="3">
        <f t="shared" ca="1" si="176"/>
        <v>2.9082744231056789E-2</v>
      </c>
      <c r="J260" s="3">
        <f t="shared" ca="1" si="177"/>
        <v>2.9572827176067296E-2</v>
      </c>
      <c r="K260" s="3">
        <f t="shared" ca="1" si="178"/>
        <v>3.0222570189791562E-2</v>
      </c>
      <c r="L260" s="3">
        <f t="shared" ca="1" si="179"/>
        <v>3.1018178075160489E-2</v>
      </c>
      <c r="M260" s="3">
        <f t="shared" ca="1" si="180"/>
        <v>3.1945941879721267E-2</v>
      </c>
      <c r="N260" s="3">
        <f t="shared" ca="1" si="181"/>
        <v>3.2992300184867603E-2</v>
      </c>
      <c r="O260" s="3">
        <f t="shared" ca="1" si="182"/>
        <v>3.4143412927995963E-2</v>
      </c>
      <c r="P260" s="3">
        <f t="shared" ca="1" si="183"/>
        <v>3.5384661369398274E-2</v>
      </c>
      <c r="Q260" s="3">
        <f t="shared" ca="1" si="184"/>
        <v>3.6700464297592661E-2</v>
      </c>
      <c r="R260" s="3">
        <f t="shared" ca="1" si="185"/>
        <v>3.8074572407866422E-2</v>
      </c>
      <c r="S260" s="3">
        <f t="shared" ca="1" si="186"/>
        <v>3.9490721822792389E-2</v>
      </c>
      <c r="T260" s="3">
        <f t="shared" ca="1" si="187"/>
        <v>4.0933375837092806E-2</v>
      </c>
      <c r="U260" s="3">
        <f t="shared" ca="1" si="188"/>
        <v>4.2388298321677828E-2</v>
      </c>
      <c r="V260" s="3">
        <f t="shared" ca="1" si="189"/>
        <v>4.3842805694169908E-2</v>
      </c>
      <c r="W260" s="3">
        <f t="shared" ca="1" si="190"/>
        <v>4.5285677077918508E-2</v>
      </c>
      <c r="X260" s="3">
        <f t="shared" ca="1" si="191"/>
        <v>4.670682487730668E-2</v>
      </c>
      <c r="Y260" s="3">
        <f t="shared" ca="1" si="192"/>
        <v>4.8096889362423963E-2</v>
      </c>
      <c r="Z260" s="3">
        <f t="shared" ca="1" si="193"/>
        <v>4.9446890680888513E-2</v>
      </c>
      <c r="AA260" s="3">
        <f t="shared" ca="1" si="194"/>
        <v>5.0747969344071303E-2</v>
      </c>
      <c r="AB260" s="3">
        <f t="shared" ca="1" si="195"/>
        <v>5.1991172679493665E-2</v>
      </c>
      <c r="AC260" s="3">
        <f t="shared" ca="1" si="196"/>
        <v>5.3167255040367851E-2</v>
      </c>
      <c r="AD260" s="3">
        <f t="shared" ca="1" si="197"/>
        <v>5.4266484981302994E-2</v>
      </c>
      <c r="AE260" s="3">
        <f t="shared" ca="1" si="198"/>
        <v>5.5278467228917862E-2</v>
      </c>
      <c r="AF260" s="3">
        <f t="shared" ca="1" si="199"/>
        <v>5.6192020853373062E-2</v>
      </c>
      <c r="AG260" s="3">
        <f t="shared" ca="1" si="200"/>
        <v>5.6995168276807812E-2</v>
      </c>
      <c r="AH260" s="3">
        <f t="shared" ca="1" si="201"/>
        <v>5.7675247577375917E-2</v>
      </c>
      <c r="AI260" s="3">
        <f t="shared" ca="1" si="202"/>
        <v>5.8219088396756456E-2</v>
      </c>
      <c r="AJ260" s="3">
        <f t="shared" ca="1" si="203"/>
        <v>5.8613152148622019E-2</v>
      </c>
      <c r="AK260" s="3">
        <f t="shared" ca="1" si="204"/>
        <v>5.8843573407459986E-2</v>
      </c>
      <c r="AL260" s="3">
        <f t="shared" ca="1" si="205"/>
        <v>5.8896118897503943E-2</v>
      </c>
      <c r="AM260" s="3">
        <f t="shared" ca="1" si="206"/>
        <v>5.875612973309819E-2</v>
      </c>
      <c r="AN260" s="3">
        <f t="shared" ca="1" si="207"/>
        <v>5.8408510535517572E-2</v>
      </c>
      <c r="AO260" s="3">
        <f t="shared" ca="1" si="208"/>
        <v>5.7837812103111813E-2</v>
      </c>
      <c r="AP260" s="3">
        <f t="shared" ca="1" si="209"/>
        <v>5.7028445480630512E-2</v>
      </c>
      <c r="AQ260" s="3">
        <f t="shared" ca="1" si="210"/>
        <v>5.5965082760062068E-2</v>
      </c>
      <c r="AR260" s="3">
        <f t="shared" ca="1" si="211"/>
        <v>5.4633390604138139E-2</v>
      </c>
      <c r="AS260" s="3">
        <f t="shared" ca="1" si="212"/>
        <v>5.3021415598474238E-2</v>
      </c>
      <c r="AT260" s="3">
        <f t="shared" ca="1" si="213"/>
        <v>5.1122082953742452E-2</v>
      </c>
      <c r="AU260" s="3">
        <f t="shared" ca="1" si="214"/>
        <v>4.8937107102953001E-2</v>
      </c>
      <c r="AV260" s="3">
        <f t="shared" ca="1" si="215"/>
        <v>4.6481802938957109E-2</v>
      </c>
      <c r="AW260" s="3">
        <f t="shared" ca="1" si="216"/>
        <v>4.3788877199286182E-2</v>
      </c>
      <c r="AX260" s="3">
        <f t="shared" ca="1" si="217"/>
        <v>4.0908732369160886E-2</v>
      </c>
      <c r="AY260" s="3">
        <f t="shared" ca="1" si="218"/>
        <v>3.7907139327441552E-2</v>
      </c>
      <c r="AZ260" s="3">
        <f t="shared" ca="1" si="167"/>
        <v>3.4863717106638388E-2</v>
      </c>
      <c r="BC260" s="3">
        <f t="shared" ca="1" si="219"/>
        <v>0.45981542511558526</v>
      </c>
      <c r="BD260" s="3">
        <f t="shared" ca="1" si="219"/>
        <v>-1.3797466095051849</v>
      </c>
      <c r="BE260" s="3">
        <f t="shared" ca="1" si="219"/>
        <v>-1.2860965196183169</v>
      </c>
    </row>
    <row r="261" spans="1:57" x14ac:dyDescent="0.2">
      <c r="A261" s="3">
        <f t="shared" si="168"/>
        <v>2.4899999999999909</v>
      </c>
      <c r="B261" s="3">
        <f t="shared" ca="1" si="169"/>
        <v>3.2368490649799304E-2</v>
      </c>
      <c r="C261" s="3">
        <f t="shared" ca="1" si="170"/>
        <v>3.1274618232314533E-2</v>
      </c>
      <c r="D261" s="3">
        <f t="shared" ca="1" si="171"/>
        <v>3.050741101708895E-2</v>
      </c>
      <c r="E261" s="3">
        <f t="shared" ca="1" si="172"/>
        <v>2.9971343797250492E-2</v>
      </c>
      <c r="F261" s="3">
        <f t="shared" ca="1" si="173"/>
        <v>2.9633449656585622E-2</v>
      </c>
      <c r="G261" s="3">
        <f t="shared" ca="1" si="174"/>
        <v>2.949235576677323E-2</v>
      </c>
      <c r="H261" s="3">
        <f t="shared" ca="1" si="175"/>
        <v>2.954746129440923E-2</v>
      </c>
      <c r="I261" s="3">
        <f t="shared" ca="1" si="176"/>
        <v>2.979225392790882E-2</v>
      </c>
      <c r="J261" s="3">
        <f t="shared" ca="1" si="177"/>
        <v>3.0215754241748008E-2</v>
      </c>
      <c r="K261" s="3">
        <f t="shared" ca="1" si="178"/>
        <v>3.0804669966071278E-2</v>
      </c>
      <c r="L261" s="3">
        <f t="shared" ca="1" si="179"/>
        <v>3.1544992602038434E-2</v>
      </c>
      <c r="M261" s="3">
        <f t="shared" ca="1" si="180"/>
        <v>3.2422800829861376E-2</v>
      </c>
      <c r="N261" s="3">
        <f t="shared" ca="1" si="181"/>
        <v>3.3424312245952888E-2</v>
      </c>
      <c r="O261" s="3">
        <f t="shared" ca="1" si="182"/>
        <v>3.4535455870658233E-2</v>
      </c>
      <c r="P261" s="3">
        <f t="shared" ca="1" si="183"/>
        <v>3.5741378570252301E-2</v>
      </c>
      <c r="Q261" s="3">
        <f t="shared" ca="1" si="184"/>
        <v>3.7026270925959337E-2</v>
      </c>
      <c r="R261" s="3">
        <f t="shared" ca="1" si="185"/>
        <v>3.837366886768357E-2</v>
      </c>
      <c r="S261" s="3">
        <f t="shared" ca="1" si="186"/>
        <v>3.976710900571824E-2</v>
      </c>
      <c r="T261" s="3">
        <f t="shared" ca="1" si="187"/>
        <v>4.1190867032090482E-2</v>
      </c>
      <c r="U261" s="3">
        <f t="shared" ca="1" si="188"/>
        <v>4.263052469805307E-2</v>
      </c>
      <c r="V261" s="3">
        <f t="shared" ca="1" si="189"/>
        <v>4.407321493156232E-2</v>
      </c>
      <c r="W261" s="3">
        <f t="shared" ca="1" si="190"/>
        <v>4.5507527171096795E-2</v>
      </c>
      <c r="X261" s="3">
        <f t="shared" ca="1" si="191"/>
        <v>4.6923176373158001E-2</v>
      </c>
      <c r="Y261" s="3">
        <f t="shared" ca="1" si="192"/>
        <v>4.8310598685255862E-2</v>
      </c>
      <c r="Z261" s="3">
        <f t="shared" ca="1" si="193"/>
        <v>4.9660605156985581E-2</v>
      </c>
      <c r="AA261" s="3">
        <f t="shared" ca="1" si="194"/>
        <v>5.0964123067573253E-2</v>
      </c>
      <c r="AB261" s="3">
        <f t="shared" ca="1" si="195"/>
        <v>5.2211982569879675E-2</v>
      </c>
      <c r="AC261" s="3">
        <f t="shared" ca="1" si="196"/>
        <v>5.3394716952427292E-2</v>
      </c>
      <c r="AD261" s="3">
        <f t="shared" ca="1" si="197"/>
        <v>5.4502370023101362E-2</v>
      </c>
      <c r="AE261" s="3">
        <f t="shared" ca="1" si="198"/>
        <v>5.5524319117046146E-2</v>
      </c>
      <c r="AF261" s="3">
        <f t="shared" ca="1" si="199"/>
        <v>5.6449155401602683E-2</v>
      </c>
      <c r="AG261" s="3">
        <f t="shared" ca="1" si="200"/>
        <v>5.7264675272961446E-2</v>
      </c>
      <c r="AH261" s="3">
        <f t="shared" ca="1" si="201"/>
        <v>5.7957993862442617E-2</v>
      </c>
      <c r="AI261" s="3">
        <f t="shared" ca="1" si="202"/>
        <v>5.8515720170305506E-2</v>
      </c>
      <c r="AJ261" s="3">
        <f t="shared" ca="1" si="203"/>
        <v>5.8924095250442676E-2</v>
      </c>
      <c r="AK261" s="3">
        <f t="shared" ca="1" si="204"/>
        <v>5.9169031918395697E-2</v>
      </c>
      <c r="AL261" s="3">
        <f t="shared" ca="1" si="205"/>
        <v>5.9236073389314962E-2</v>
      </c>
      <c r="AM261" s="3">
        <f t="shared" ca="1" si="206"/>
        <v>5.911033645889488E-2</v>
      </c>
      <c r="AN261" s="3">
        <f t="shared" ca="1" si="207"/>
        <v>5.8776502515577818E-2</v>
      </c>
      <c r="AO261" s="3">
        <f t="shared" ca="1" si="208"/>
        <v>5.8218902886509896E-2</v>
      </c>
      <c r="AP261" s="3">
        <f t="shared" ca="1" si="209"/>
        <v>5.7421736715068478E-2</v>
      </c>
      <c r="AQ261" s="3">
        <f t="shared" ca="1" si="210"/>
        <v>5.6369478517705296E-2</v>
      </c>
      <c r="AR261" s="3">
        <f t="shared" ca="1" si="211"/>
        <v>5.5047624875787397E-2</v>
      </c>
      <c r="AS261" s="3">
        <f t="shared" ca="1" si="212"/>
        <v>5.3444102218949241E-2</v>
      </c>
      <c r="AT261" s="3">
        <f t="shared" ca="1" si="213"/>
        <v>5.1551793964059595E-2</v>
      </c>
      <c r="AU261" s="3">
        <f t="shared" ca="1" si="214"/>
        <v>4.9372469361115161E-2</v>
      </c>
      <c r="AV261" s="3">
        <f t="shared" ca="1" si="215"/>
        <v>4.6921574608647473E-2</v>
      </c>
      <c r="AW261" s="3">
        <f t="shared" ca="1" si="216"/>
        <v>4.4231954805266607E-2</v>
      </c>
      <c r="AX261" s="3">
        <f t="shared" ca="1" si="217"/>
        <v>4.13541055874884E-2</v>
      </c>
      <c r="AY261" s="3">
        <f t="shared" ca="1" si="218"/>
        <v>3.8353862323777757E-2</v>
      </c>
      <c r="AZ261" s="3">
        <f t="shared" ca="1" si="167"/>
        <v>3.5309877973115231E-2</v>
      </c>
      <c r="BC261" s="3">
        <f t="shared" ca="1" si="219"/>
        <v>0.6488125368398201</v>
      </c>
      <c r="BD261" s="3">
        <f t="shared" ca="1" si="219"/>
        <v>-0.5811280476703935</v>
      </c>
      <c r="BE261" s="3">
        <f t="shared" ca="1" si="219"/>
        <v>-1.5807833538646339</v>
      </c>
    </row>
    <row r="262" spans="1:57" x14ac:dyDescent="0.2">
      <c r="A262" s="3">
        <f t="shared" si="168"/>
        <v>2.4999999999999907</v>
      </c>
      <c r="B262" s="3">
        <f t="shared" ca="1" si="169"/>
        <v>3.3311507559752852E-2</v>
      </c>
      <c r="C262" s="3">
        <f t="shared" ca="1" si="170"/>
        <v>3.2111320689902099E-2</v>
      </c>
      <c r="D262" s="3">
        <f t="shared" ca="1" si="171"/>
        <v>3.1244554655732535E-2</v>
      </c>
      <c r="E262" s="3">
        <f t="shared" ca="1" si="172"/>
        <v>3.0616657813396373E-2</v>
      </c>
      <c r="F262" s="3">
        <f t="shared" ca="1" si="173"/>
        <v>3.0195014697587275E-2</v>
      </c>
      <c r="G262" s="3">
        <f t="shared" ca="1" si="174"/>
        <v>2.9977985162842866E-2</v>
      </c>
      <c r="H262" s="3">
        <f t="shared" ca="1" si="175"/>
        <v>2.9964565514620858E-2</v>
      </c>
      <c r="I262" s="3">
        <f t="shared" ca="1" si="176"/>
        <v>3.0147867996617568E-2</v>
      </c>
      <c r="J262" s="3">
        <f t="shared" ca="1" si="177"/>
        <v>3.0516579711035916E-2</v>
      </c>
      <c r="K262" s="3">
        <f t="shared" ca="1" si="178"/>
        <v>3.1057106049510917E-2</v>
      </c>
      <c r="L262" s="3">
        <f t="shared" ca="1" si="179"/>
        <v>3.1755151717431429E-2</v>
      </c>
      <c r="M262" s="3">
        <f t="shared" ca="1" si="180"/>
        <v>3.259650934263264E-2</v>
      </c>
      <c r="N262" s="3">
        <f t="shared" ca="1" si="181"/>
        <v>3.3567101825216446E-2</v>
      </c>
      <c r="O262" s="3">
        <f t="shared" ca="1" si="182"/>
        <v>3.4652553686249053E-2</v>
      </c>
      <c r="P262" s="3">
        <f t="shared" ca="1" si="183"/>
        <v>3.5837704009034223E-2</v>
      </c>
      <c r="Q262" s="3">
        <f t="shared" ca="1" si="184"/>
        <v>3.7106441923652013E-2</v>
      </c>
      <c r="R262" s="3">
        <f t="shared" ca="1" si="185"/>
        <v>3.8442015386997111E-2</v>
      </c>
      <c r="S262" s="3">
        <f t="shared" ca="1" si="186"/>
        <v>3.982768822258631E-2</v>
      </c>
      <c r="T262" s="3">
        <f t="shared" ca="1" si="187"/>
        <v>4.1247475116723852E-2</v>
      </c>
      <c r="U262" s="3">
        <f t="shared" ca="1" si="188"/>
        <v>4.2686702160916405E-2</v>
      </c>
      <c r="V262" s="3">
        <f t="shared" ca="1" si="189"/>
        <v>4.413224515686151E-2</v>
      </c>
      <c r="W262" s="3">
        <f t="shared" ca="1" si="190"/>
        <v>4.5572430190218109E-2</v>
      </c>
      <c r="X262" s="3">
        <f t="shared" ca="1" si="191"/>
        <v>4.6996701123423613E-2</v>
      </c>
      <c r="Y262" s="3">
        <f t="shared" ca="1" si="192"/>
        <v>4.8395216369210965E-2</v>
      </c>
      <c r="Z262" s="3">
        <f t="shared" ca="1" si="193"/>
        <v>4.975850428378141E-2</v>
      </c>
      <c r="AA262" s="3">
        <f t="shared" ca="1" si="194"/>
        <v>5.1077205322677316E-2</v>
      </c>
      <c r="AB262" s="3">
        <f t="shared" ca="1" si="195"/>
        <v>5.2341858873609821E-2</v>
      </c>
      <c r="AC262" s="3">
        <f t="shared" ca="1" si="196"/>
        <v>5.3542703574082348E-2</v>
      </c>
      <c r="AD262" s="3">
        <f t="shared" ca="1" si="197"/>
        <v>5.4669484919672717E-2</v>
      </c>
      <c r="AE262" s="3">
        <f t="shared" ca="1" si="198"/>
        <v>5.5711279331135254E-2</v>
      </c>
      <c r="AF262" s="3">
        <f t="shared" ca="1" si="199"/>
        <v>5.6656376597840272E-2</v>
      </c>
      <c r="AG262" s="3">
        <f t="shared" ca="1" si="200"/>
        <v>5.74922736389233E-2</v>
      </c>
      <c r="AH262" s="3">
        <f t="shared" ca="1" si="201"/>
        <v>5.8205789172290613E-2</v>
      </c>
      <c r="AI262" s="3">
        <f t="shared" ca="1" si="202"/>
        <v>5.878323804972601E-2</v>
      </c>
      <c r="AJ262" s="3">
        <f t="shared" ca="1" si="203"/>
        <v>5.9210567424670166E-2</v>
      </c>
      <c r="AK262" s="3">
        <f t="shared" ca="1" si="204"/>
        <v>5.9473394806027563E-2</v>
      </c>
      <c r="AL262" s="3">
        <f t="shared" ca="1" si="205"/>
        <v>5.9556966370985516E-2</v>
      </c>
      <c r="AM262" s="3">
        <f t="shared" ca="1" si="206"/>
        <v>5.944610110561635E-2</v>
      </c>
      <c r="AN262" s="3">
        <f t="shared" ca="1" si="207"/>
        <v>5.9125183728074002E-2</v>
      </c>
      <c r="AO262" s="3">
        <f t="shared" ca="1" si="208"/>
        <v>5.8578252733009067E-2</v>
      </c>
      <c r="AP262" s="3">
        <f t="shared" ca="1" si="209"/>
        <v>5.7789222136254842E-2</v>
      </c>
      <c r="AQ262" s="3">
        <f t="shared" ca="1" si="210"/>
        <v>5.6742295915921288E-2</v>
      </c>
      <c r="AR262" s="3">
        <f t="shared" ca="1" si="211"/>
        <v>5.5422728057829995E-2</v>
      </c>
      <c r="AS262" s="3">
        <f t="shared" ca="1" si="212"/>
        <v>5.3818252890189364E-2</v>
      </c>
      <c r="AT262" s="3">
        <f t="shared" ca="1" si="213"/>
        <v>5.1921640455592083E-2</v>
      </c>
      <c r="AU262" s="3">
        <f t="shared" ca="1" si="214"/>
        <v>4.9734642838106718E-2</v>
      </c>
      <c r="AV262" s="3">
        <f t="shared" ca="1" si="215"/>
        <v>4.7272764170364495E-2</v>
      </c>
      <c r="AW262" s="3">
        <f t="shared" ca="1" si="216"/>
        <v>4.4568913495169962E-2</v>
      </c>
      <c r="AX262" s="3">
        <f t="shared" ca="1" si="217"/>
        <v>4.1673605514411786E-2</v>
      </c>
      <c r="AY262" s="3">
        <f t="shared" ca="1" si="218"/>
        <v>3.8652645962208208E-2</v>
      </c>
      <c r="AZ262" s="3">
        <f t="shared" ca="1" si="167"/>
        <v>3.5583705770949547E-2</v>
      </c>
      <c r="BC262" s="3">
        <f t="shared" ca="1" si="219"/>
        <v>0.39898735957324849</v>
      </c>
      <c r="BD262" s="3">
        <f t="shared" ca="1" si="219"/>
        <v>-0.13942595842832883</v>
      </c>
      <c r="BE262" s="3">
        <f t="shared" ca="1" si="219"/>
        <v>-1.3866080139711228</v>
      </c>
    </row>
    <row r="263" spans="1:57" x14ac:dyDescent="0.2">
      <c r="A263" s="3">
        <f t="shared" si="168"/>
        <v>2.5099999999999905</v>
      </c>
      <c r="B263" s="3">
        <f t="shared" ca="1" si="169"/>
        <v>3.4195423315545738E-2</v>
      </c>
      <c r="C263" s="3">
        <f t="shared" ca="1" si="170"/>
        <v>3.2902714097853579E-2</v>
      </c>
      <c r="D263" s="3">
        <f t="shared" ca="1" si="171"/>
        <v>3.1954208192081314E-2</v>
      </c>
      <c r="E263" s="3">
        <f t="shared" ca="1" si="172"/>
        <v>3.125606841534756E-2</v>
      </c>
      <c r="F263" s="3">
        <f t="shared" ca="1" si="173"/>
        <v>3.0775771718076668E-2</v>
      </c>
      <c r="G263" s="3">
        <f t="shared" ca="1" si="174"/>
        <v>3.0511161266969507E-2</v>
      </c>
      <c r="H263" s="3">
        <f t="shared" ca="1" si="175"/>
        <v>3.046058439485843E-2</v>
      </c>
      <c r="I263" s="3">
        <f t="shared" ca="1" si="176"/>
        <v>3.0616532080354249E-2</v>
      </c>
      <c r="J263" s="3">
        <f t="shared" ca="1" si="177"/>
        <v>3.0967111916246525E-2</v>
      </c>
      <c r="K263" s="3">
        <f t="shared" ca="1" si="178"/>
        <v>3.1498180606700031E-2</v>
      </c>
      <c r="L263" s="3">
        <f t="shared" ca="1" si="179"/>
        <v>3.2194909416385017E-2</v>
      </c>
      <c r="M263" s="3">
        <f t="shared" ca="1" si="180"/>
        <v>3.3042558088065735E-2</v>
      </c>
      <c r="N263" s="3">
        <f t="shared" ca="1" si="181"/>
        <v>3.4026507969658268E-2</v>
      </c>
      <c r="O263" s="3">
        <f t="shared" ca="1" si="182"/>
        <v>3.513183235746041E-2</v>
      </c>
      <c r="P263" s="3">
        <f t="shared" ca="1" si="183"/>
        <v>3.6342816018625775E-2</v>
      </c>
      <c r="Q263" s="3">
        <f t="shared" ca="1" si="184"/>
        <v>3.7642800241837387E-2</v>
      </c>
      <c r="R263" s="3">
        <f t="shared" ca="1" si="185"/>
        <v>3.9014498654889505E-2</v>
      </c>
      <c r="S263" s="3">
        <f t="shared" ca="1" si="186"/>
        <v>4.0440655870327989E-2</v>
      </c>
      <c r="T263" s="3">
        <f t="shared" ca="1" si="187"/>
        <v>4.1904779015838202E-2</v>
      </c>
      <c r="U263" s="3">
        <f t="shared" ca="1" si="188"/>
        <v>4.33916918340349E-2</v>
      </c>
      <c r="V263" s="3">
        <f t="shared" ca="1" si="189"/>
        <v>4.4887766216010101E-2</v>
      </c>
      <c r="W263" s="3">
        <f t="shared" ca="1" si="190"/>
        <v>4.6380818079962673E-2</v>
      </c>
      <c r="X263" s="3">
        <f t="shared" ca="1" si="191"/>
        <v>4.7859773401636142E-2</v>
      </c>
      <c r="Y263" s="3">
        <f t="shared" ca="1" si="192"/>
        <v>4.9314266099998581E-2</v>
      </c>
      <c r="Z263" s="3">
        <f t="shared" ca="1" si="193"/>
        <v>5.0734295095435936E-2</v>
      </c>
      <c r="AA263" s="3">
        <f t="shared" ca="1" si="194"/>
        <v>5.2109967281161997E-2</v>
      </c>
      <c r="AB263" s="3">
        <f t="shared" ca="1" si="195"/>
        <v>5.3431284542205304E-2</v>
      </c>
      <c r="AC263" s="3">
        <f t="shared" ca="1" si="196"/>
        <v>5.4687944132008941E-2</v>
      </c>
      <c r="AD263" s="3">
        <f t="shared" ca="1" si="197"/>
        <v>5.5869146521986116E-2</v>
      </c>
      <c r="AE263" s="3">
        <f t="shared" ca="1" si="198"/>
        <v>5.6963420549414029E-2</v>
      </c>
      <c r="AF263" s="3">
        <f t="shared" ca="1" si="199"/>
        <v>5.7958508003895078E-2</v>
      </c>
      <c r="AG263" s="3">
        <f t="shared" ca="1" si="200"/>
        <v>5.8841359728967091E-2</v>
      </c>
      <c r="AH263" s="3">
        <f t="shared" ca="1" si="201"/>
        <v>5.9598251414605674E-2</v>
      </c>
      <c r="AI263" s="3">
        <f t="shared" ca="1" si="202"/>
        <v>6.0214957109264035E-2</v>
      </c>
      <c r="AJ263" s="3">
        <f t="shared" ca="1" si="203"/>
        <v>6.0676883377991736E-2</v>
      </c>
      <c r="AK263" s="3">
        <f t="shared" ca="1" si="204"/>
        <v>6.0969105728614081E-2</v>
      </c>
      <c r="AL263" s="3">
        <f t="shared" ca="1" si="205"/>
        <v>6.1076326625106599E-2</v>
      </c>
      <c r="AM263" s="3">
        <f t="shared" ca="1" si="206"/>
        <v>6.0982820606890656E-2</v>
      </c>
      <c r="AN263" s="3">
        <f t="shared" ca="1" si="207"/>
        <v>6.0672429138772077E-2</v>
      </c>
      <c r="AO263" s="3">
        <f t="shared" ca="1" si="208"/>
        <v>6.012865137718941E-2</v>
      </c>
      <c r="AP263" s="3">
        <f t="shared" ca="1" si="209"/>
        <v>5.9334869842400391E-2</v>
      </c>
      <c r="AQ263" s="3">
        <f t="shared" ca="1" si="210"/>
        <v>5.8274771873213595E-2</v>
      </c>
      <c r="AR263" s="3">
        <f t="shared" ca="1" si="211"/>
        <v>5.6933123209972E-2</v>
      </c>
      <c r="AS263" s="3">
        <f t="shared" ca="1" si="212"/>
        <v>5.5297220994185388E-2</v>
      </c>
      <c r="AT263" s="3">
        <f t="shared" ca="1" si="213"/>
        <v>5.3359477158521809E-2</v>
      </c>
      <c r="AU263" s="3">
        <f t="shared" ca="1" si="214"/>
        <v>5.1121381463306678E-2</v>
      </c>
      <c r="AV263" s="3">
        <f t="shared" ca="1" si="215"/>
        <v>4.8598249435657291E-2</v>
      </c>
      <c r="AW263" s="3">
        <f t="shared" ca="1" si="216"/>
        <v>4.5822806505180676E-2</v>
      </c>
      <c r="AX263" s="3">
        <f t="shared" ca="1" si="217"/>
        <v>4.2845338805328405E-2</v>
      </c>
      <c r="AY263" s="3">
        <f t="shared" ca="1" si="218"/>
        <v>3.9731356728211625E-2</v>
      </c>
      <c r="AZ263" s="3">
        <f t="shared" ca="1" si="167"/>
        <v>3.655740695138876E-2</v>
      </c>
      <c r="BC263" s="3">
        <f t="shared" ca="1" si="219"/>
        <v>1.5444760857784932</v>
      </c>
      <c r="BD263" s="3">
        <f t="shared" ca="1" si="219"/>
        <v>1.2949182803036257</v>
      </c>
      <c r="BE263" s="3">
        <f t="shared" ca="1" si="219"/>
        <v>-0.78991676277344425</v>
      </c>
    </row>
    <row r="264" spans="1:57" x14ac:dyDescent="0.2">
      <c r="A264" s="3">
        <f t="shared" si="168"/>
        <v>2.5199999999999902</v>
      </c>
      <c r="B264" s="3">
        <f t="shared" ca="1" si="169"/>
        <v>3.3516861826820059E-2</v>
      </c>
      <c r="C264" s="3">
        <f t="shared" ca="1" si="170"/>
        <v>3.2306155814501823E-2</v>
      </c>
      <c r="D264" s="3">
        <f t="shared" ca="1" si="171"/>
        <v>3.1431961518626546E-2</v>
      </c>
      <c r="E264" s="3">
        <f t="shared" ca="1" si="172"/>
        <v>3.0801870009134806E-2</v>
      </c>
      <c r="F264" s="3">
        <f t="shared" ca="1" si="173"/>
        <v>3.038416470287067E-2</v>
      </c>
      <c r="G264" s="3">
        <f t="shared" ca="1" si="174"/>
        <v>3.0176895665762794E-2</v>
      </c>
      <c r="H264" s="3">
        <f t="shared" ca="1" si="175"/>
        <v>3.0178488044929296E-2</v>
      </c>
      <c r="I264" s="3">
        <f t="shared" ca="1" si="176"/>
        <v>3.0381538621769271E-2</v>
      </c>
      <c r="J264" s="3">
        <f t="shared" ca="1" si="177"/>
        <v>3.07743023288581E-2</v>
      </c>
      <c r="K264" s="3">
        <f t="shared" ca="1" si="178"/>
        <v>3.1342813720585685E-2</v>
      </c>
      <c r="L264" s="3">
        <f t="shared" ca="1" si="179"/>
        <v>3.2072436864776954E-2</v>
      </c>
      <c r="M264" s="3">
        <f t="shared" ca="1" si="180"/>
        <v>3.2948624678543252E-2</v>
      </c>
      <c r="N264" s="3">
        <f t="shared" ca="1" si="181"/>
        <v>3.3956942996923541E-2</v>
      </c>
      <c r="O264" s="3">
        <f t="shared" ca="1" si="182"/>
        <v>3.5082640062379884E-2</v>
      </c>
      <c r="P264" s="3">
        <f t="shared" ca="1" si="183"/>
        <v>3.631017268817114E-2</v>
      </c>
      <c r="Q264" s="3">
        <f t="shared" ca="1" si="184"/>
        <v>3.762306082458957E-2</v>
      </c>
      <c r="R264" s="3">
        <f t="shared" ca="1" si="185"/>
        <v>3.9004210305451925E-2</v>
      </c>
      <c r="S264" s="3">
        <f t="shared" ca="1" si="186"/>
        <v>4.0436572998140505E-2</v>
      </c>
      <c r="T264" s="3">
        <f t="shared" ca="1" si="187"/>
        <v>4.1903874808676668E-2</v>
      </c>
      <c r="U264" s="3">
        <f t="shared" ca="1" si="188"/>
        <v>4.3391163332309315E-2</v>
      </c>
      <c r="V264" s="3">
        <f t="shared" ca="1" si="189"/>
        <v>4.4885032657148174E-2</v>
      </c>
      <c r="W264" s="3">
        <f t="shared" ca="1" si="190"/>
        <v>4.6373514612307681E-2</v>
      </c>
      <c r="X264" s="3">
        <f t="shared" ca="1" si="191"/>
        <v>4.7845743387456431E-2</v>
      </c>
      <c r="Y264" s="3">
        <f t="shared" ca="1" si="192"/>
        <v>4.9291554541716909E-2</v>
      </c>
      <c r="Z264" s="3">
        <f t="shared" ca="1" si="193"/>
        <v>5.0701143709889859E-2</v>
      </c>
      <c r="AA264" s="3">
        <f t="shared" ca="1" si="194"/>
        <v>5.2064810376813715E-2</v>
      </c>
      <c r="AB264" s="3">
        <f t="shared" ca="1" si="195"/>
        <v>5.3372745079967213E-2</v>
      </c>
      <c r="AC264" s="3">
        <f t="shared" ca="1" si="196"/>
        <v>5.4614829848691343E-2</v>
      </c>
      <c r="AD264" s="3">
        <f t="shared" ca="1" si="197"/>
        <v>5.5780446311808764E-2</v>
      </c>
      <c r="AE264" s="3">
        <f t="shared" ca="1" si="198"/>
        <v>5.6858301947554098E-2</v>
      </c>
      <c r="AF264" s="3">
        <f t="shared" ca="1" si="199"/>
        <v>5.7836316817005531E-2</v>
      </c>
      <c r="AG264" s="3">
        <f t="shared" ca="1" si="200"/>
        <v>5.8701621981816887E-2</v>
      </c>
      <c r="AH264" s="3">
        <f t="shared" ca="1" si="201"/>
        <v>5.9440676381285425E-2</v>
      </c>
      <c r="AI264" s="3">
        <f t="shared" ca="1" si="202"/>
        <v>6.0039439497592877E-2</v>
      </c>
      <c r="AJ264" s="3">
        <f t="shared" ca="1" si="203"/>
        <v>6.048350351190427E-2</v>
      </c>
      <c r="AK264" s="3">
        <f t="shared" ca="1" si="204"/>
        <v>6.0758128129483412E-2</v>
      </c>
      <c r="AL264" s="3">
        <f t="shared" ca="1" si="205"/>
        <v>6.0848198319185573E-2</v>
      </c>
      <c r="AM264" s="3">
        <f t="shared" ca="1" si="206"/>
        <v>6.0738170430407572E-2</v>
      </c>
      <c r="AN264" s="3">
        <f t="shared" ca="1" si="207"/>
        <v>6.041206898567017E-2</v>
      </c>
      <c r="AO264" s="3">
        <f t="shared" ca="1" si="208"/>
        <v>5.9853580192812922E-2</v>
      </c>
      <c r="AP264" s="3">
        <f t="shared" ca="1" si="209"/>
        <v>5.9046281606403815E-2</v>
      </c>
      <c r="AQ264" s="3">
        <f t="shared" ca="1" si="210"/>
        <v>5.7974070726586842E-2</v>
      </c>
      <c r="AR264" s="3">
        <f t="shared" ca="1" si="211"/>
        <v>5.6621952302162284E-2</v>
      </c>
      <c r="AS264" s="3">
        <f t="shared" ca="1" si="212"/>
        <v>5.497751410223712E-2</v>
      </c>
      <c r="AT264" s="3">
        <f t="shared" ca="1" si="213"/>
        <v>5.3033538098038721E-2</v>
      </c>
      <c r="AU264" s="3">
        <f t="shared" ca="1" si="214"/>
        <v>5.0791979433274279E-2</v>
      </c>
      <c r="AV264" s="3">
        <f t="shared" ca="1" si="215"/>
        <v>4.8268691362153796E-2</v>
      </c>
      <c r="AW264" s="3">
        <f t="shared" ca="1" si="216"/>
        <v>4.5496941034742333E-2</v>
      </c>
      <c r="AX264" s="3">
        <f t="shared" ca="1" si="217"/>
        <v>4.2527510913343294E-2</v>
      </c>
      <c r="AY264" s="3">
        <f t="shared" ca="1" si="218"/>
        <v>3.9426325702564588E-2</v>
      </c>
      <c r="AZ264" s="3">
        <f t="shared" ca="1" si="167"/>
        <v>3.626979628420271E-2</v>
      </c>
      <c r="BC264" s="3">
        <f t="shared" ca="1" si="219"/>
        <v>-0.29533296676788456</v>
      </c>
      <c r="BD264" s="3">
        <f t="shared" ca="1" si="219"/>
        <v>8.2164120459701451E-2</v>
      </c>
      <c r="BE264" s="3">
        <f t="shared" ca="1" si="219"/>
        <v>0.91264328583564058</v>
      </c>
    </row>
    <row r="265" spans="1:57" x14ac:dyDescent="0.2">
      <c r="A265" s="3">
        <f t="shared" si="168"/>
        <v>2.52999999999999</v>
      </c>
      <c r="B265" s="3">
        <f t="shared" ca="1" si="169"/>
        <v>3.338468175107865E-2</v>
      </c>
      <c r="C265" s="3">
        <f t="shared" ca="1" si="170"/>
        <v>3.2324572775482223E-2</v>
      </c>
      <c r="D265" s="3">
        <f t="shared" ca="1" si="171"/>
        <v>3.1585516278382533E-2</v>
      </c>
      <c r="E265" s="3">
        <f t="shared" ca="1" si="172"/>
        <v>3.107683363728643E-2</v>
      </c>
      <c r="F265" s="3">
        <f t="shared" ca="1" si="173"/>
        <v>3.0767917234586148E-2</v>
      </c>
      <c r="G265" s="3">
        <f t="shared" ca="1" si="174"/>
        <v>3.0657335944211619E-2</v>
      </c>
      <c r="H265" s="3">
        <f t="shared" ca="1" si="175"/>
        <v>3.0743907777809106E-2</v>
      </c>
      <c r="I265" s="3">
        <f t="shared" ca="1" si="176"/>
        <v>3.102065064077824E-2</v>
      </c>
      <c r="J265" s="3">
        <f t="shared" ca="1" si="177"/>
        <v>3.1476281906161342E-2</v>
      </c>
      <c r="K265" s="3">
        <f t="shared" ca="1" si="178"/>
        <v>3.2097328768104345E-2</v>
      </c>
      <c r="L265" s="3">
        <f t="shared" ca="1" si="179"/>
        <v>3.2869662595483032E-2</v>
      </c>
      <c r="M265" s="3">
        <f t="shared" ca="1" si="180"/>
        <v>3.3779243796483678E-2</v>
      </c>
      <c r="N265" s="3">
        <f t="shared" ca="1" si="181"/>
        <v>3.481213699292126E-2</v>
      </c>
      <c r="O265" s="3">
        <f t="shared" ca="1" si="182"/>
        <v>3.5954079805893248E-2</v>
      </c>
      <c r="P265" s="3">
        <f t="shared" ca="1" si="183"/>
        <v>3.7190015717546168E-2</v>
      </c>
      <c r="Q265" s="3">
        <f t="shared" ca="1" si="184"/>
        <v>3.8503958101142086E-2</v>
      </c>
      <c r="R265" s="3">
        <f t="shared" ca="1" si="185"/>
        <v>3.9879319787968839E-2</v>
      </c>
      <c r="S265" s="3">
        <f t="shared" ca="1" si="186"/>
        <v>4.1299574621187489E-2</v>
      </c>
      <c r="T265" s="3">
        <f t="shared" ca="1" si="187"/>
        <v>4.2748981877113679E-2</v>
      </c>
      <c r="U265" s="3">
        <f t="shared" ca="1" si="188"/>
        <v>4.4213127460990417E-2</v>
      </c>
      <c r="V265" s="3">
        <f t="shared" ca="1" si="189"/>
        <v>4.5679142022695449E-2</v>
      </c>
      <c r="W265" s="3">
        <f t="shared" ca="1" si="190"/>
        <v>4.7135587638791283E-2</v>
      </c>
      <c r="X265" s="3">
        <f t="shared" ca="1" si="191"/>
        <v>4.8572121071868472E-2</v>
      </c>
      <c r="Y265" s="3">
        <f t="shared" ca="1" si="192"/>
        <v>4.9979093913161465E-2</v>
      </c>
      <c r="Z265" s="3">
        <f t="shared" ca="1" si="193"/>
        <v>5.1347212919902296E-2</v>
      </c>
      <c r="AA265" s="3">
        <f t="shared" ca="1" si="194"/>
        <v>5.2667284580242897E-2</v>
      </c>
      <c r="AB265" s="3">
        <f t="shared" ca="1" si="195"/>
        <v>5.3930002497053466E-2</v>
      </c>
      <c r="AC265" s="3">
        <f t="shared" ca="1" si="196"/>
        <v>5.5125747893675442E-2</v>
      </c>
      <c r="AD265" s="3">
        <f t="shared" ca="1" si="197"/>
        <v>5.6244397996484223E-2</v>
      </c>
      <c r="AE265" s="3">
        <f t="shared" ca="1" si="198"/>
        <v>5.7275153407754541E-2</v>
      </c>
      <c r="AF265" s="3">
        <f t="shared" ca="1" si="199"/>
        <v>5.8206426989445489E-2</v>
      </c>
      <c r="AG265" s="3">
        <f t="shared" ca="1" si="200"/>
        <v>5.9025844572423318E-2</v>
      </c>
      <c r="AH265" s="3">
        <f t="shared" ca="1" si="201"/>
        <v>5.9720362879467408E-2</v>
      </c>
      <c r="AI265" s="3">
        <f t="shared" ca="1" si="202"/>
        <v>6.0276441320608068E-2</v>
      </c>
      <c r="AJ265" s="3">
        <f t="shared" ca="1" si="203"/>
        <v>6.0680172155224567E-2</v>
      </c>
      <c r="AK265" s="3">
        <f t="shared" ca="1" si="204"/>
        <v>6.091731374264036E-2</v>
      </c>
      <c r="AL265" s="3">
        <f t="shared" ca="1" si="205"/>
        <v>6.0973248033164708E-2</v>
      </c>
      <c r="AM265" s="3">
        <f t="shared" ca="1" si="206"/>
        <v>6.0832927701596984E-2</v>
      </c>
      <c r="AN265" s="3">
        <f t="shared" ca="1" si="207"/>
        <v>6.0480874898518916E-2</v>
      </c>
      <c r="AO265" s="3">
        <f t="shared" ca="1" si="208"/>
        <v>5.9901277533301586E-2</v>
      </c>
      <c r="AP265" s="3">
        <f t="shared" ca="1" si="209"/>
        <v>5.9078222987836049E-2</v>
      </c>
      <c r="AQ265" s="3">
        <f t="shared" ca="1" si="210"/>
        <v>5.7996133991016469E-2</v>
      </c>
      <c r="AR265" s="3">
        <f t="shared" ca="1" si="211"/>
        <v>5.6640569822955553E-2</v>
      </c>
      <c r="AS265" s="3">
        <f t="shared" ca="1" si="212"/>
        <v>5.4999724959049041E-2</v>
      </c>
      <c r="AT265" s="3">
        <f t="shared" ca="1" si="213"/>
        <v>5.3067067806452393E-2</v>
      </c>
      <c r="AU265" s="3">
        <f t="shared" ca="1" si="214"/>
        <v>5.0845334829601109E-2</v>
      </c>
      <c r="AV265" s="3">
        <f t="shared" ca="1" si="215"/>
        <v>4.8351231580137537E-2</v>
      </c>
      <c r="AW265" s="3">
        <f t="shared" ca="1" si="216"/>
        <v>4.5618880511224959E-2</v>
      </c>
      <c r="AX265" s="3">
        <f t="shared" ca="1" si="217"/>
        <v>4.2699873264163836E-2</v>
      </c>
      <c r="AY265" s="3">
        <f t="shared" ca="1" si="218"/>
        <v>3.966085234436597E-2</v>
      </c>
      <c r="AZ265" s="3">
        <f t="shared" ca="1" si="167"/>
        <v>3.6578317574411039E-2</v>
      </c>
      <c r="BC265" s="3">
        <f t="shared" ca="1" si="219"/>
        <v>0.6734557031102586</v>
      </c>
      <c r="BD265" s="3">
        <f t="shared" ca="1" si="219"/>
        <v>-0.53753899055090759</v>
      </c>
      <c r="BE265" s="3">
        <f t="shared" ca="1" si="219"/>
        <v>1.5412981707046338</v>
      </c>
    </row>
    <row r="266" spans="1:57" x14ac:dyDescent="0.2">
      <c r="A266" s="3">
        <f t="shared" si="168"/>
        <v>2.5399999999999898</v>
      </c>
      <c r="B266" s="3">
        <f t="shared" ca="1" si="169"/>
        <v>3.2521190129538927E-2</v>
      </c>
      <c r="C266" s="3">
        <f t="shared" ca="1" si="170"/>
        <v>3.1379369015725356E-2</v>
      </c>
      <c r="D266" s="3">
        <f t="shared" ca="1" si="171"/>
        <v>3.0563372872299186E-2</v>
      </c>
      <c r="E266" s="3">
        <f t="shared" ca="1" si="172"/>
        <v>2.9983519745808276E-2</v>
      </c>
      <c r="F266" s="3">
        <f t="shared" ca="1" si="173"/>
        <v>2.9609577969357176E-2</v>
      </c>
      <c r="G266" s="3">
        <f t="shared" ca="1" si="174"/>
        <v>2.9439911494322721E-2</v>
      </c>
      <c r="H266" s="3">
        <f t="shared" ca="1" si="175"/>
        <v>2.9473010550383847E-2</v>
      </c>
      <c r="I266" s="3">
        <f t="shared" ca="1" si="176"/>
        <v>2.9701593781585146E-2</v>
      </c>
      <c r="J266" s="3">
        <f t="shared" ca="1" si="177"/>
        <v>3.0114120393736739E-2</v>
      </c>
      <c r="K266" s="3">
        <f t="shared" ca="1" si="178"/>
        <v>3.0696889302281583E-2</v>
      </c>
      <c r="L266" s="3">
        <f t="shared" ca="1" si="179"/>
        <v>3.1435557969261875E-2</v>
      </c>
      <c r="M266" s="3">
        <f t="shared" ca="1" si="180"/>
        <v>3.2315872908167932E-2</v>
      </c>
      <c r="N266" s="3">
        <f t="shared" ca="1" si="181"/>
        <v>3.3323676127743028E-2</v>
      </c>
      <c r="O266" s="3">
        <f t="shared" ca="1" si="182"/>
        <v>3.4444473361840165E-2</v>
      </c>
      <c r="P266" s="3">
        <f t="shared" ca="1" si="183"/>
        <v>3.566297368489027E-2</v>
      </c>
      <c r="Q266" s="3">
        <f t="shared" ca="1" si="184"/>
        <v>3.696296295293032E-2</v>
      </c>
      <c r="R266" s="3">
        <f t="shared" ca="1" si="185"/>
        <v>3.8327640082600499E-2</v>
      </c>
      <c r="S266" s="3">
        <f t="shared" ca="1" si="186"/>
        <v>3.9740279909046008E-2</v>
      </c>
      <c r="T266" s="3">
        <f t="shared" ca="1" si="187"/>
        <v>4.118495396598585E-2</v>
      </c>
      <c r="U266" s="3">
        <f t="shared" ca="1" si="188"/>
        <v>4.2647065222007736E-2</v>
      </c>
      <c r="V266" s="3">
        <f t="shared" ca="1" si="189"/>
        <v>4.4113559550786101E-2</v>
      </c>
      <c r="W266" s="3">
        <f t="shared" ca="1" si="190"/>
        <v>4.5572807911156088E-2</v>
      </c>
      <c r="X266" s="3">
        <f t="shared" ca="1" si="191"/>
        <v>4.7014268296129112E-2</v>
      </c>
      <c r="Y266" s="3">
        <f t="shared" ca="1" si="192"/>
        <v>4.8428087019173033E-2</v>
      </c>
      <c r="Z266" s="3">
        <f t="shared" ca="1" si="193"/>
        <v>4.9804760665883928E-2</v>
      </c>
      <c r="AA266" s="3">
        <f t="shared" ca="1" si="194"/>
        <v>5.1134881437283862E-2</v>
      </c>
      <c r="AB266" s="3">
        <f t="shared" ca="1" si="195"/>
        <v>5.2408924712521759E-2</v>
      </c>
      <c r="AC266" s="3">
        <f t="shared" ca="1" si="196"/>
        <v>5.3617049625325666E-2</v>
      </c>
      <c r="AD266" s="3">
        <f t="shared" ca="1" si="197"/>
        <v>5.4748907738468536E-2</v>
      </c>
      <c r="AE266" s="3">
        <f t="shared" ca="1" si="198"/>
        <v>5.5793471560117096E-2</v>
      </c>
      <c r="AF266" s="3">
        <f t="shared" ca="1" si="199"/>
        <v>5.673892558079309E-2</v>
      </c>
      <c r="AG266" s="3">
        <f t="shared" ca="1" si="200"/>
        <v>5.757266924917568E-2</v>
      </c>
      <c r="AH266" s="3">
        <f t="shared" ca="1" si="201"/>
        <v>5.8281435902728759E-2</v>
      </c>
      <c r="AI266" s="3">
        <f t="shared" ca="1" si="202"/>
        <v>5.8851463670653643E-2</v>
      </c>
      <c r="AJ266" s="3">
        <f t="shared" ca="1" si="203"/>
        <v>5.9268623650375808E-2</v>
      </c>
      <c r="AK266" s="3">
        <f t="shared" ca="1" si="204"/>
        <v>5.9518451610141354E-2</v>
      </c>
      <c r="AL266" s="3">
        <f t="shared" ca="1" si="205"/>
        <v>5.9586105256907586E-2</v>
      </c>
      <c r="AM266" s="3">
        <f t="shared" ca="1" si="206"/>
        <v>5.9456312405244675E-2</v>
      </c>
      <c r="AN266" s="3">
        <f t="shared" ca="1" si="207"/>
        <v>5.9113371703579831E-2</v>
      </c>
      <c r="AO266" s="3">
        <f t="shared" ca="1" si="208"/>
        <v>5.8541251713646568E-2</v>
      </c>
      <c r="AP266" s="3">
        <f t="shared" ca="1" si="209"/>
        <v>5.7723828741002646E-2</v>
      </c>
      <c r="AQ266" s="3">
        <f t="shared" ca="1" si="210"/>
        <v>5.6645330117658724E-2</v>
      </c>
      <c r="AR266" s="3">
        <f t="shared" ca="1" si="211"/>
        <v>5.5291149486854561E-2</v>
      </c>
      <c r="AS266" s="3">
        <f t="shared" ca="1" si="212"/>
        <v>5.3649368413182526E-2</v>
      </c>
      <c r="AT266" s="3">
        <f t="shared" ca="1" si="213"/>
        <v>5.171342242573726E-2</v>
      </c>
      <c r="AU266" s="3">
        <f t="shared" ca="1" si="214"/>
        <v>4.9486109517531733E-2</v>
      </c>
      <c r="AV266" s="3">
        <f t="shared" ca="1" si="215"/>
        <v>4.6984266386069055E-2</v>
      </c>
      <c r="AW266" s="3">
        <f t="shared" ca="1" si="216"/>
        <v>4.4242148653443794E-2</v>
      </c>
      <c r="AX266" s="3">
        <f t="shared" ca="1" si="217"/>
        <v>4.1311434100704675E-2</v>
      </c>
      <c r="AY266" s="3">
        <f t="shared" ca="1" si="218"/>
        <v>3.8258749245182085E-2</v>
      </c>
      <c r="AZ266" s="3">
        <f t="shared" ca="1" si="167"/>
        <v>3.5159723252589779E-2</v>
      </c>
      <c r="BC266" s="3">
        <f t="shared" ca="1" si="219"/>
        <v>-2.2101667365280004</v>
      </c>
      <c r="BD266" s="3">
        <f t="shared" ca="1" si="219"/>
        <v>-0.15964241958582903</v>
      </c>
      <c r="BE266" s="3">
        <f t="shared" ca="1" si="219"/>
        <v>-1.0992445524660965</v>
      </c>
    </row>
    <row r="267" spans="1:57" x14ac:dyDescent="0.2">
      <c r="A267" s="3">
        <f t="shared" si="168"/>
        <v>2.5499999999999896</v>
      </c>
      <c r="B267" s="3">
        <f t="shared" ca="1" si="169"/>
        <v>3.3706310476603267E-2</v>
      </c>
      <c r="C267" s="3">
        <f t="shared" ca="1" si="170"/>
        <v>3.2617701258288126E-2</v>
      </c>
      <c r="D267" s="3">
        <f t="shared" ca="1" si="171"/>
        <v>3.1840638722693805E-2</v>
      </c>
      <c r="E267" s="3">
        <f t="shared" ca="1" si="172"/>
        <v>3.1287252306445273E-2</v>
      </c>
      <c r="F267" s="3">
        <f t="shared" ca="1" si="173"/>
        <v>3.0928501811296749E-2</v>
      </c>
      <c r="G267" s="3">
        <f t="shared" ca="1" si="174"/>
        <v>3.076337094428637E-2</v>
      </c>
      <c r="H267" s="3">
        <f t="shared" ca="1" si="175"/>
        <v>3.0790849858940667E-2</v>
      </c>
      <c r="I267" s="3">
        <f t="shared" ca="1" si="176"/>
        <v>3.1004185895234324E-2</v>
      </c>
      <c r="J267" s="3">
        <f t="shared" ca="1" si="177"/>
        <v>3.1392407824918526E-2</v>
      </c>
      <c r="K267" s="3">
        <f t="shared" ca="1" si="178"/>
        <v>3.1942413707573301E-2</v>
      </c>
      <c r="L267" s="3">
        <f t="shared" ca="1" si="179"/>
        <v>3.264047423405271E-2</v>
      </c>
      <c r="M267" s="3">
        <f t="shared" ca="1" si="180"/>
        <v>3.3472948984186242E-2</v>
      </c>
      <c r="N267" s="3">
        <f t="shared" ca="1" si="181"/>
        <v>3.442628430356471E-2</v>
      </c>
      <c r="O267" s="3">
        <f t="shared" ca="1" si="182"/>
        <v>3.5486581123789905E-2</v>
      </c>
      <c r="P267" s="3">
        <f t="shared" ca="1" si="183"/>
        <v>3.6639141384789624E-2</v>
      </c>
      <c r="Q267" s="3">
        <f t="shared" ca="1" si="184"/>
        <v>3.7868350832829988E-2</v>
      </c>
      <c r="R267" s="3">
        <f t="shared" ca="1" si="185"/>
        <v>3.9158021903438818E-2</v>
      </c>
      <c r="S267" s="3">
        <f t="shared" ca="1" si="186"/>
        <v>4.0492057784456546E-2</v>
      </c>
      <c r="T267" s="3">
        <f t="shared" ca="1" si="187"/>
        <v>4.1855169498527009E-2</v>
      </c>
      <c r="U267" s="3">
        <f t="shared" ca="1" si="188"/>
        <v>4.3233404176194361E-2</v>
      </c>
      <c r="V267" s="3">
        <f t="shared" ca="1" si="189"/>
        <v>4.4614349923501898E-2</v>
      </c>
      <c r="W267" s="3">
        <f t="shared" ca="1" si="190"/>
        <v>4.5987013563923047E-2</v>
      </c>
      <c r="X267" s="3">
        <f t="shared" ca="1" si="191"/>
        <v>4.7341481326129004E-2</v>
      </c>
      <c r="Y267" s="3">
        <f t="shared" ca="1" si="192"/>
        <v>4.8668521283346332E-2</v>
      </c>
      <c r="Z267" s="3">
        <f t="shared" ca="1" si="193"/>
        <v>4.9959246902627943E-2</v>
      </c>
      <c r="AA267" s="3">
        <f t="shared" ca="1" si="194"/>
        <v>5.12048631545369E-2</v>
      </c>
      <c r="AB267" s="3">
        <f t="shared" ca="1" si="195"/>
        <v>5.2396454252585663E-2</v>
      </c>
      <c r="AC267" s="3">
        <f t="shared" ca="1" si="196"/>
        <v>5.3524784304811786E-2</v>
      </c>
      <c r="AD267" s="3">
        <f t="shared" ca="1" si="197"/>
        <v>5.4580106297178341E-2</v>
      </c>
      <c r="AE267" s="3">
        <f t="shared" ca="1" si="198"/>
        <v>5.5551991773600158E-2</v>
      </c>
      <c r="AF267" s="3">
        <f t="shared" ca="1" si="199"/>
        <v>5.6429224028349281E-2</v>
      </c>
      <c r="AG267" s="3">
        <f t="shared" ca="1" si="200"/>
        <v>5.7199803323257907E-2</v>
      </c>
      <c r="AH267" s="3">
        <f t="shared" ca="1" si="201"/>
        <v>5.7851066787966844E-2</v>
      </c>
      <c r="AI267" s="3">
        <f t="shared" ca="1" si="202"/>
        <v>5.8369858408628586E-2</v>
      </c>
      <c r="AJ267" s="3">
        <f t="shared" ca="1" si="203"/>
        <v>5.874265522753503E-2</v>
      </c>
      <c r="AK267" s="3">
        <f t="shared" ca="1" si="204"/>
        <v>5.895559752421211E-2</v>
      </c>
      <c r="AL267" s="3">
        <f t="shared" ca="1" si="205"/>
        <v>5.8994445885330274E-2</v>
      </c>
      <c r="AM267" s="3">
        <f t="shared" ca="1" si="206"/>
        <v>5.8844530427794695E-2</v>
      </c>
      <c r="AN267" s="3">
        <f t="shared" ca="1" si="207"/>
        <v>5.849075351637105E-2</v>
      </c>
      <c r="AO267" s="3">
        <f t="shared" ca="1" si="208"/>
        <v>5.7917691665984074E-2</v>
      </c>
      <c r="AP267" s="3">
        <f t="shared" ca="1" si="209"/>
        <v>5.7109837554849885E-2</v>
      </c>
      <c r="AQ267" s="3">
        <f t="shared" ca="1" si="210"/>
        <v>5.6052050848698527E-2</v>
      </c>
      <c r="AR267" s="3">
        <f t="shared" ca="1" si="211"/>
        <v>5.4730387743820864E-2</v>
      </c>
      <c r="AS267" s="3">
        <f t="shared" ca="1" si="212"/>
        <v>5.3133645630063446E-2</v>
      </c>
      <c r="AT267" s="3">
        <f t="shared" ca="1" si="213"/>
        <v>5.125605618199551E-2</v>
      </c>
      <c r="AU267" s="3">
        <f t="shared" ca="1" si="214"/>
        <v>4.9101307448955848E-2</v>
      </c>
      <c r="AV267" s="3">
        <f t="shared" ca="1" si="215"/>
        <v>4.6687194450172421E-2</v>
      </c>
      <c r="AW267" s="3">
        <f t="shared" ca="1" si="216"/>
        <v>4.4048932171490092E-2</v>
      </c>
      <c r="AX267" s="3">
        <f t="shared" ca="1" si="217"/>
        <v>4.1239109626551938E-2</v>
      </c>
      <c r="AY267" s="3">
        <f t="shared" ca="1" si="218"/>
        <v>3.8325147386633902E-2</v>
      </c>
      <c r="AZ267" s="3">
        <f t="shared" ca="1" si="167"/>
        <v>3.5382705054862074E-2</v>
      </c>
      <c r="BC267" s="3">
        <f t="shared" ca="1" si="219"/>
        <v>0.39342946118050648</v>
      </c>
      <c r="BD267" s="3">
        <f t="shared" ca="1" si="219"/>
        <v>-2.4347926825410351</v>
      </c>
      <c r="BE267" s="3">
        <f t="shared" ca="1" si="219"/>
        <v>-0.18736583352111946</v>
      </c>
    </row>
    <row r="268" spans="1:57" x14ac:dyDescent="0.2">
      <c r="A268" s="3">
        <f t="shared" si="168"/>
        <v>2.5599999999999894</v>
      </c>
      <c r="B268" s="3">
        <f t="shared" ca="1" si="169"/>
        <v>3.3876853631993088E-2</v>
      </c>
      <c r="C268" s="3">
        <f t="shared" ca="1" si="170"/>
        <v>3.280227039413388E-2</v>
      </c>
      <c r="D268" s="3">
        <f t="shared" ca="1" si="171"/>
        <v>3.2032870825302338E-2</v>
      </c>
      <c r="E268" s="3">
        <f t="shared" ca="1" si="172"/>
        <v>3.1482212468193556E-2</v>
      </c>
      <c r="F268" s="3">
        <f t="shared" ca="1" si="173"/>
        <v>3.1122064273373277E-2</v>
      </c>
      <c r="G268" s="3">
        <f t="shared" ca="1" si="174"/>
        <v>3.0951656421326232E-2</v>
      </c>
      <c r="H268" s="3">
        <f t="shared" ca="1" si="175"/>
        <v>3.0970108679289794E-2</v>
      </c>
      <c r="I268" s="3">
        <f t="shared" ca="1" si="176"/>
        <v>3.1170827014990542E-2</v>
      </c>
      <c r="J268" s="3">
        <f t="shared" ca="1" si="177"/>
        <v>3.1543039472106238E-2</v>
      </c>
      <c r="K268" s="3">
        <f t="shared" ca="1" si="178"/>
        <v>3.2073872650469071E-2</v>
      </c>
      <c r="L268" s="3">
        <f t="shared" ca="1" si="179"/>
        <v>3.2749839580917095E-2</v>
      </c>
      <c r="M268" s="3">
        <f t="shared" ca="1" si="180"/>
        <v>3.3557541849450735E-2</v>
      </c>
      <c r="N268" s="3">
        <f t="shared" ca="1" si="181"/>
        <v>3.448365907014795E-2</v>
      </c>
      <c r="O268" s="3">
        <f t="shared" ca="1" si="182"/>
        <v>3.5514516440135875E-2</v>
      </c>
      <c r="P268" s="3">
        <f t="shared" ca="1" si="183"/>
        <v>3.6635638019755411E-2</v>
      </c>
      <c r="Q268" s="3">
        <f t="shared" ca="1" si="184"/>
        <v>3.7831638832496579E-2</v>
      </c>
      <c r="R268" s="3">
        <f t="shared" ca="1" si="185"/>
        <v>3.9086574243872588E-2</v>
      </c>
      <c r="S268" s="3">
        <f t="shared" ca="1" si="186"/>
        <v>4.0384605131565277E-2</v>
      </c>
      <c r="T268" s="3">
        <f t="shared" ca="1" si="187"/>
        <v>4.1710711215025544E-2</v>
      </c>
      <c r="U268" s="3">
        <f t="shared" ca="1" si="188"/>
        <v>4.3051212862583815E-2</v>
      </c>
      <c r="V268" s="3">
        <f t="shared" ca="1" si="189"/>
        <v>4.4393969399719221E-2</v>
      </c>
      <c r="W268" s="3">
        <f t="shared" ca="1" si="190"/>
        <v>4.5728252476385504E-2</v>
      </c>
      <c r="X268" s="3">
        <f t="shared" ca="1" si="191"/>
        <v>4.70444055418172E-2</v>
      </c>
      <c r="Y268" s="3">
        <f t="shared" ca="1" si="192"/>
        <v>4.8333447445855146E-2</v>
      </c>
      <c r="Z268" s="3">
        <f t="shared" ca="1" si="193"/>
        <v>4.9586737569192345E-2</v>
      </c>
      <c r="AA268" s="3">
        <f t="shared" ca="1" si="194"/>
        <v>5.0795722687650889E-2</v>
      </c>
      <c r="AB268" s="3">
        <f t="shared" ca="1" si="195"/>
        <v>5.1951724886327308E-2</v>
      </c>
      <c r="AC268" s="3">
        <f t="shared" ca="1" si="196"/>
        <v>5.3045742290967854E-2</v>
      </c>
      <c r="AD268" s="3">
        <f t="shared" ca="1" si="197"/>
        <v>5.4068258377398454E-2</v>
      </c>
      <c r="AE268" s="3">
        <f t="shared" ca="1" si="198"/>
        <v>5.5009072835063691E-2</v>
      </c>
      <c r="AF268" s="3">
        <f t="shared" ca="1" si="199"/>
        <v>5.5857196916595547E-2</v>
      </c>
      <c r="AG268" s="3">
        <f t="shared" ca="1" si="200"/>
        <v>5.6600860870981325E-2</v>
      </c>
      <c r="AH268" s="3">
        <f t="shared" ca="1" si="201"/>
        <v>5.722763477575582E-2</v>
      </c>
      <c r="AI268" s="3">
        <f t="shared" ca="1" si="202"/>
        <v>5.7724597590202591E-2</v>
      </c>
      <c r="AJ268" s="3">
        <f t="shared" ca="1" si="203"/>
        <v>5.8078461387229829E-2</v>
      </c>
      <c r="AK268" s="3">
        <f t="shared" ca="1" si="204"/>
        <v>5.827560003943355E-2</v>
      </c>
      <c r="AL268" s="3">
        <f t="shared" ca="1" si="205"/>
        <v>5.8302006116071378E-2</v>
      </c>
      <c r="AM268" s="3">
        <f t="shared" ca="1" si="206"/>
        <v>5.8143241179085127E-2</v>
      </c>
      <c r="AN268" s="3">
        <f t="shared" ca="1" si="207"/>
        <v>5.7784440508737607E-2</v>
      </c>
      <c r="AO268" s="3">
        <f t="shared" ca="1" si="208"/>
        <v>5.7210417855955695E-2</v>
      </c>
      <c r="AP268" s="3">
        <f t="shared" ca="1" si="209"/>
        <v>5.6405911705256676E-2</v>
      </c>
      <c r="AQ268" s="3">
        <f t="shared" ca="1" si="210"/>
        <v>5.5356043774898216E-2</v>
      </c>
      <c r="AR268" s="3">
        <f t="shared" ca="1" si="211"/>
        <v>5.4047162994087926E-2</v>
      </c>
      <c r="AS268" s="3">
        <f t="shared" ca="1" si="212"/>
        <v>5.2468413298752528E-2</v>
      </c>
      <c r="AT268" s="3">
        <f t="shared" ca="1" si="213"/>
        <v>5.0614453501574487E-2</v>
      </c>
      <c r="AU268" s="3">
        <f t="shared" ca="1" si="214"/>
        <v>4.8489492187947979E-2</v>
      </c>
      <c r="AV268" s="3">
        <f t="shared" ca="1" si="215"/>
        <v>4.6111911834087901E-2</v>
      </c>
      <c r="AW268" s="3">
        <f t="shared" ca="1" si="216"/>
        <v>4.3517514941387891E-2</v>
      </c>
      <c r="AX268" s="3">
        <f t="shared" ca="1" si="217"/>
        <v>4.0759428526933997E-2</v>
      </c>
      <c r="AY268" s="3">
        <f t="shared" ca="1" si="218"/>
        <v>3.7905481058038641E-2</v>
      </c>
      <c r="AZ268" s="3">
        <f t="shared" ca="1" si="167"/>
        <v>3.5030633860009271E-2</v>
      </c>
      <c r="BC268" s="3">
        <f t="shared" ca="1" si="219"/>
        <v>-0.49968401286615816</v>
      </c>
      <c r="BD268" s="3">
        <f t="shared" ca="1" si="219"/>
        <v>-1.1121201783155144</v>
      </c>
      <c r="BE268" s="3">
        <f t="shared" ca="1" si="219"/>
        <v>-0.24862705131758123</v>
      </c>
    </row>
    <row r="269" spans="1:57" x14ac:dyDescent="0.2">
      <c r="A269" s="3">
        <f t="shared" si="168"/>
        <v>2.5699999999999892</v>
      </c>
      <c r="B269" s="3">
        <f t="shared" ca="1" si="169"/>
        <v>3.3167292133919231E-2</v>
      </c>
      <c r="C269" s="3">
        <f t="shared" ca="1" si="170"/>
        <v>3.218101632746246E-2</v>
      </c>
      <c r="D269" s="3">
        <f t="shared" ca="1" si="171"/>
        <v>3.1496908854655004E-2</v>
      </c>
      <c r="E269" s="3">
        <f t="shared" ca="1" si="172"/>
        <v>3.1029629212604652E-2</v>
      </c>
      <c r="F269" s="3">
        <f t="shared" ca="1" si="173"/>
        <v>3.0751430474669141E-2</v>
      </c>
      <c r="G269" s="3">
        <f t="shared" ca="1" si="174"/>
        <v>3.0661473185072834E-2</v>
      </c>
      <c r="H269" s="3">
        <f t="shared" ca="1" si="175"/>
        <v>3.0758693532532522E-2</v>
      </c>
      <c r="I269" s="3">
        <f t="shared" ca="1" si="176"/>
        <v>3.1036343152897928E-2</v>
      </c>
      <c r="J269" s="3">
        <f t="shared" ca="1" si="177"/>
        <v>3.1483536174627659E-2</v>
      </c>
      <c r="K269" s="3">
        <f t="shared" ca="1" si="178"/>
        <v>3.208731424128846E-2</v>
      </c>
      <c r="L269" s="3">
        <f t="shared" ca="1" si="179"/>
        <v>3.2834118944513858E-2</v>
      </c>
      <c r="M269" s="3">
        <f t="shared" ca="1" si="180"/>
        <v>3.3710479929209315E-2</v>
      </c>
      <c r="N269" s="3">
        <f t="shared" ca="1" si="181"/>
        <v>3.4702996125368445E-2</v>
      </c>
      <c r="O269" s="3">
        <f t="shared" ca="1" si="182"/>
        <v>3.5797903180229233E-2</v>
      </c>
      <c r="P269" s="3">
        <f t="shared" ca="1" si="183"/>
        <v>3.698063364516966E-2</v>
      </c>
      <c r="Q269" s="3">
        <f t="shared" ca="1" si="184"/>
        <v>3.8235718321446642E-2</v>
      </c>
      <c r="R269" s="3">
        <f t="shared" ca="1" si="185"/>
        <v>3.9547142027243638E-2</v>
      </c>
      <c r="S269" s="3">
        <f t="shared" ca="1" si="186"/>
        <v>4.0899009777710965E-2</v>
      </c>
      <c r="T269" s="3">
        <f t="shared" ca="1" si="187"/>
        <v>4.2276256307413926E-2</v>
      </c>
      <c r="U269" s="3">
        <f t="shared" ca="1" si="188"/>
        <v>4.366516140958996E-2</v>
      </c>
      <c r="V269" s="3">
        <f t="shared" ca="1" si="189"/>
        <v>4.5053541728782689E-2</v>
      </c>
      <c r="W269" s="3">
        <f t="shared" ca="1" si="190"/>
        <v>4.6430619816795575E-2</v>
      </c>
      <c r="X269" s="3">
        <f t="shared" ca="1" si="191"/>
        <v>4.7786682442035273E-2</v>
      </c>
      <c r="Y269" s="3">
        <f t="shared" ca="1" si="192"/>
        <v>4.9112685361185168E-2</v>
      </c>
      <c r="Z269" s="3">
        <f t="shared" ca="1" si="193"/>
        <v>5.039992001389848E-2</v>
      </c>
      <c r="AA269" s="3">
        <f t="shared" ca="1" si="194"/>
        <v>5.1639761130070599E-2</v>
      </c>
      <c r="AB269" s="3">
        <f t="shared" ca="1" si="195"/>
        <v>5.2823454816792369E-2</v>
      </c>
      <c r="AC269" s="3">
        <f t="shared" ca="1" si="196"/>
        <v>5.394191937444956E-2</v>
      </c>
      <c r="AD269" s="3">
        <f t="shared" ca="1" si="197"/>
        <v>5.4985554949332077E-2</v>
      </c>
      <c r="AE269" s="3">
        <f t="shared" ca="1" si="198"/>
        <v>5.5944075600158599E-2</v>
      </c>
      <c r="AF269" s="3">
        <f t="shared" ca="1" si="199"/>
        <v>5.6806406805984713E-2</v>
      </c>
      <c r="AG269" s="3">
        <f t="shared" ca="1" si="200"/>
        <v>5.7560695089655341E-2</v>
      </c>
      <c r="AH269" s="3">
        <f t="shared" ca="1" si="201"/>
        <v>5.819442974459179E-2</v>
      </c>
      <c r="AI269" s="3">
        <f t="shared" ca="1" si="202"/>
        <v>5.8694610931846129E-2</v>
      </c>
      <c r="AJ269" s="3">
        <f t="shared" ca="1" si="203"/>
        <v>5.9047871953679679E-2</v>
      </c>
      <c r="AK269" s="3">
        <f t="shared" ca="1" si="204"/>
        <v>5.9240506471036625E-2</v>
      </c>
      <c r="AL269" s="3">
        <f t="shared" ca="1" si="205"/>
        <v>5.9258425252498526E-2</v>
      </c>
      <c r="AM269" s="3">
        <f t="shared" ca="1" si="206"/>
        <v>5.9087107561940785E-2</v>
      </c>
      <c r="AN269" s="3">
        <f t="shared" ca="1" si="207"/>
        <v>5.8711607909021232E-2</v>
      </c>
      <c r="AO269" s="3">
        <f t="shared" ca="1" si="208"/>
        <v>5.8116663679562586E-2</v>
      </c>
      <c r="AP269" s="3">
        <f t="shared" ca="1" si="209"/>
        <v>5.7286945716795608E-2</v>
      </c>
      <c r="AQ269" s="3">
        <f t="shared" ca="1" si="210"/>
        <v>5.6207524632601112E-2</v>
      </c>
      <c r="AR269" s="3">
        <f t="shared" ca="1" si="211"/>
        <v>5.4864729392854493E-2</v>
      </c>
      <c r="AS269" s="3">
        <f t="shared" ca="1" si="212"/>
        <v>5.3247738318891041E-2</v>
      </c>
      <c r="AT269" s="3">
        <f t="shared" ca="1" si="213"/>
        <v>5.1351325456953062E-2</v>
      </c>
      <c r="AU269" s="3">
        <f t="shared" ca="1" si="214"/>
        <v>4.9179907494396498E-2</v>
      </c>
      <c r="AV269" s="3">
        <f t="shared" ca="1" si="215"/>
        <v>4.6752140593082178E-2</v>
      </c>
      <c r="AW269" s="3">
        <f t="shared" ca="1" si="216"/>
        <v>4.4104100007198159E-2</v>
      </c>
      <c r="AX269" s="3">
        <f t="shared" ca="1" si="217"/>
        <v>4.1289134382613078E-2</v>
      </c>
      <c r="AY269" s="3">
        <f t="shared" ca="1" si="218"/>
        <v>3.8375144186686486E-2</v>
      </c>
      <c r="AZ269" s="3">
        <f t="shared" ref="AZ269:AZ332" ca="1" si="220">AZ268+AZ$2*$B$7+(AZ$3*$BC269+AZ$4*$BD269+AZ$5*$BE269)*SQRT($B$7)+(AZ268-AY268)/(AZ$11-AY$11)*$B$7</f>
        <v>3.5435941052696922E-2</v>
      </c>
      <c r="BC269" s="3">
        <f t="shared" ca="1" si="219"/>
        <v>0.82327894856331429</v>
      </c>
      <c r="BD269" s="3">
        <f t="shared" ca="1" si="219"/>
        <v>1.5128690790106223</v>
      </c>
      <c r="BE269" s="3">
        <f t="shared" ca="1" si="219"/>
        <v>1.4301845478740791</v>
      </c>
    </row>
    <row r="270" spans="1:57" x14ac:dyDescent="0.2">
      <c r="A270" s="3">
        <f t="shared" ref="A270:A333" si="221">A269+0.01</f>
        <v>2.579999999999989</v>
      </c>
      <c r="B270" s="3">
        <f t="shared" ref="B270:B333" ca="1" si="222">B269+B$2*$B$7+(B$3*$BC270+B$4*$BD270+B$5*$BE270)*SQRT($B$7)+(C269-B269)/(C$11-B$11)*$B$7</f>
        <v>3.4844465974561124E-2</v>
      </c>
      <c r="C270" s="3">
        <f t="shared" ref="C270:C333" ca="1" si="223">C269+C$2*$B$7+(C$3*$BC270+C$4*$BD270+C$5*$BE270)*SQRT($B$7)+(D269-C269)/(D$11-C$11)*$B$7</f>
        <v>3.3800583610221362E-2</v>
      </c>
      <c r="D270" s="3">
        <f t="shared" ref="D270:D333" ca="1" si="224">D269+D$2*$B$7+(D$3*$BC270+D$4*$BD270+D$5*$BE270)*SQRT($B$7)+(E269-D269)/(E$11-D$11)*$B$7</f>
        <v>3.3063068765525915E-2</v>
      </c>
      <c r="E270" s="3">
        <f t="shared" ref="E270:E333" ca="1" si="225">E269+E$2*$B$7+(E$3*$BC270+E$4*$BD270+E$5*$BE270)*SQRT($B$7)+(F269-E269)/(F$11-E$11)*$B$7</f>
        <v>3.2547523416812871E-2</v>
      </c>
      <c r="F270" s="3">
        <f t="shared" ref="F270:F333" ca="1" si="226">F269+F$2*$B$7+(F$3*$BC270+F$4*$BD270+F$5*$BE270)*SQRT($B$7)+(G269-F269)/(G$11-F$11)*$B$7</f>
        <v>3.22265265665009E-2</v>
      </c>
      <c r="G270" s="3">
        <f t="shared" ref="G270:G333" ca="1" si="227">G269+G$2*$B$7+(G$3*$BC270+G$4*$BD270+G$5*$BE270)*SQRT($B$7)+(H269-G269)/(H$11-G$11)*$B$7</f>
        <v>3.2099019725158814E-2</v>
      </c>
      <c r="H270" s="3">
        <f t="shared" ref="H270:H333" ca="1" si="228">H269+H$2*$B$7+(H$3*$BC270+H$4*$BD270+H$5*$BE270)*SQRT($B$7)+(I269-H269)/(I$11-H$11)*$B$7</f>
        <v>3.2163608969365702E-2</v>
      </c>
      <c r="I270" s="3">
        <f t="shared" ref="I270:I333" ca="1" si="229">I269+I$2*$B$7+(I$3*$BC270+I$4*$BD270+I$5*$BE270)*SQRT($B$7)+(J269-I269)/(J$11-I$11)*$B$7</f>
        <v>3.241324529287759E-2</v>
      </c>
      <c r="J270" s="3">
        <f t="shared" ref="J270:J333" ca="1" si="230">J269+J$2*$B$7+(J$3*$BC270+J$4*$BD270+J$5*$BE270)*SQRT($B$7)+(K269-J269)/(K$11-J$11)*$B$7</f>
        <v>3.2836782369563007E-2</v>
      </c>
      <c r="K270" s="3">
        <f t="shared" ref="K270:K333" ca="1" si="231">K269+K$2*$B$7+(K$3*$BC270+K$4*$BD270+K$5*$BE270)*SQRT($B$7)+(L269-K269)/(L$11-K$11)*$B$7</f>
        <v>3.3421030038514488E-2</v>
      </c>
      <c r="L270" s="3">
        <f t="shared" ref="L270:L333" ca="1" si="232">L269+L$2*$B$7+(L$3*$BC270+L$4*$BD270+L$5*$BE270)*SQRT($B$7)+(M269-L269)/(M$11-L$11)*$B$7</f>
        <v>3.4152211323573226E-2</v>
      </c>
      <c r="M270" s="3">
        <f t="shared" ref="M270:M333" ca="1" si="233">M269+M$2*$B$7+(M$3*$BC270+M$4*$BD270+M$5*$BE270)*SQRT($B$7)+(N269-M269)/(N$11-M$11)*$B$7</f>
        <v>3.5016636635139937E-2</v>
      </c>
      <c r="N270" s="3">
        <f t="shared" ref="N270:N333" ca="1" si="234">N269+N$2*$B$7+(N$3*$BC270+N$4*$BD270+N$5*$BE270)*SQRT($B$7)+(O269-N269)/(O$11-N$11)*$B$7</f>
        <v>3.6000676923257799E-2</v>
      </c>
      <c r="O270" s="3">
        <f t="shared" ref="O270:O333" ca="1" si="235">O269+O$2*$B$7+(O$3*$BC270+O$4*$BD270+O$5*$BE270)*SQRT($B$7)+(P269-O269)/(P$11-O$11)*$B$7</f>
        <v>3.7090331127544195E-2</v>
      </c>
      <c r="P270" s="3">
        <f t="shared" ref="P270:P333" ca="1" si="236">P269+P$2*$B$7+(P$3*$BC270+P$4*$BD270+P$5*$BE270)*SQRT($B$7)+(Q269-P269)/(Q$11-P$11)*$B$7</f>
        <v>3.8270793317598764E-2</v>
      </c>
      <c r="Q270" s="3">
        <f t="shared" ref="Q270:Q333" ca="1" si="237">Q269+Q$2*$B$7+(Q$3*$BC270+Q$4*$BD270+Q$5*$BE270)*SQRT($B$7)+(R269-Q269)/(R$11-Q$11)*$B$7</f>
        <v>3.9526363227393398E-2</v>
      </c>
      <c r="R270" s="3">
        <f t="shared" ref="R270:R333" ca="1" si="238">R269+R$2*$B$7+(R$3*$BC270+R$4*$BD270+R$5*$BE270)*SQRT($B$7)+(S269-R269)/(S$11-R$11)*$B$7</f>
        <v>4.08408083029278E-2</v>
      </c>
      <c r="S270" s="3">
        <f t="shared" ref="S270:S333" ca="1" si="239">S269+S$2*$B$7+(S$3*$BC270+S$4*$BD270+S$5*$BE270)*SQRT($B$7)+(T269-S269)/(T$11-S$11)*$B$7</f>
        <v>4.2198030795823654E-2</v>
      </c>
      <c r="T270" s="3">
        <f t="shared" ref="T270:T333" ca="1" si="240">T269+T$2*$B$7+(T$3*$BC270+T$4*$BD270+T$5*$BE270)*SQRT($B$7)+(U269-T269)/(U$11-T$11)*$B$7</f>
        <v>4.3582773425406562E-2</v>
      </c>
      <c r="U270" s="3">
        <f t="shared" ref="U270:U333" ca="1" si="241">U269+U$2*$B$7+(U$3*$BC270+U$4*$BD270+U$5*$BE270)*SQRT($B$7)+(V269-U269)/(V$11-U$11)*$B$7</f>
        <v>4.4981128249154109E-2</v>
      </c>
      <c r="V270" s="3">
        <f t="shared" ref="V270:V333" ca="1" si="242">V269+V$2*$B$7+(V$3*$BC270+V$4*$BD270+V$5*$BE270)*SQRT($B$7)+(W269-V269)/(W$11-V$11)*$B$7</f>
        <v>4.638072198378012E-2</v>
      </c>
      <c r="W270" s="3">
        <f t="shared" ref="W270:W333" ca="1" si="243">W269+W$2*$B$7+(W$3*$BC270+W$4*$BD270+W$5*$BE270)*SQRT($B$7)+(X269-W269)/(X$11-W$11)*$B$7</f>
        <v>4.7770580812734255E-2</v>
      </c>
      <c r="X270" s="3">
        <f t="shared" ref="X270:X333" ca="1" si="244">X269+X$2*$B$7+(X$3*$BC270+X$4*$BD270+X$5*$BE270)*SQRT($B$7)+(Y269-X269)/(Y$11-X$11)*$B$7</f>
        <v>4.9140787576798677E-2</v>
      </c>
      <c r="Y270" s="3">
        <f t="shared" ref="Y270:Y333" ca="1" si="245">Y269+Y$2*$B$7+(Y$3*$BC270+Y$4*$BD270+Y$5*$BE270)*SQRT($B$7)+(Z269-Y269)/(Z$11-Y$11)*$B$7</f>
        <v>5.0482087723991688E-2</v>
      </c>
      <c r="Z270" s="3">
        <f t="shared" ref="Z270:Z333" ca="1" si="246">Z269+Z$2*$B$7+(Z$3*$BC270+Z$4*$BD270+Z$5*$BE270)*SQRT($B$7)+(AA269-Z269)/(AA$11-Z$11)*$B$7</f>
        <v>5.1785557552278996E-2</v>
      </c>
      <c r="AA270" s="3">
        <f t="shared" ref="AA270:AA333" ca="1" si="247">AA269+AA$2*$B$7+(AA$3*$BC270+AA$4*$BD270+AA$5*$BE270)*SQRT($B$7)+(AB269-AA269)/(AB$11-AA$11)*$B$7</f>
        <v>5.3042352548437713E-2</v>
      </c>
      <c r="AB270" s="3">
        <f t="shared" ref="AB270:AB333" ca="1" si="248">AB269+AB$2*$B$7+(AB$3*$BC270+AB$4*$BD270+AB$5*$BE270)*SQRT($B$7)+(AC269-AB269)/(AC$11-AB$11)*$B$7</f>
        <v>5.4243495646055906E-2</v>
      </c>
      <c r="AC270" s="3">
        <f t="shared" ref="AC270:AC333" ca="1" si="249">AC269+AC$2*$B$7+(AC$3*$BC270+AC$4*$BD270+AC$5*$BE270)*SQRT($B$7)+(AD269-AC269)/(AD$11-AC$11)*$B$7</f>
        <v>5.5379678131525369E-2</v>
      </c>
      <c r="AD270" s="3">
        <f t="shared" ref="AD270:AD333" ca="1" si="250">AD269+AD$2*$B$7+(AD$3*$BC270+AD$4*$BD270+AD$5*$BE270)*SQRT($B$7)+(AE269-AD269)/(AE$11-AD$11)*$B$7</f>
        <v>5.644106965702618E-2</v>
      </c>
      <c r="AE270" s="3">
        <f t="shared" ref="AE270:AE333" ca="1" si="251">AE269+AE$2*$B$7+(AE$3*$BC270+AE$4*$BD270+AE$5*$BE270)*SQRT($B$7)+(AF269-AE269)/(AF$11-AE$11)*$B$7</f>
        <v>5.7417151529144117E-2</v>
      </c>
      <c r="AF270" s="3">
        <f t="shared" ref="AF270:AF333" ca="1" si="252">AF269+AF$2*$B$7+(AF$3*$BC270+AF$4*$BD270+AF$5*$BE270)*SQRT($B$7)+(AG269-AF269)/(AG$11-AF$11)*$B$7</f>
        <v>5.8296616375757067E-2</v>
      </c>
      <c r="AG270" s="3">
        <f t="shared" ref="AG270:AG333" ca="1" si="253">AG269+AG$2*$B$7+(AG$3*$BC270+AG$4*$BD270+AG$5*$BE270)*SQRT($B$7)+(AH269-AG269)/(AH$11-AG$11)*$B$7</f>
        <v>5.9067379933858147E-2</v>
      </c>
      <c r="AH270" s="3">
        <f t="shared" ref="AH270:AH333" ca="1" si="254">AH269+AH$2*$B$7+(AH$3*$BC270+AH$4*$BD270+AH$5*$BE270)*SQRT($B$7)+(AI269-AH269)/(AI$11-AH$11)*$B$7</f>
        <v>5.9716703633922813E-2</v>
      </c>
      <c r="AI270" s="3">
        <f t="shared" ref="AI270:AI333" ca="1" si="255">AI269+AI$2*$B$7+(AI$3*$BC270+AI$4*$BD270+AI$5*$BE270)*SQRT($B$7)+(AJ269-AI269)/(AJ$11-AI$11)*$B$7</f>
        <v>6.0231361720773369E-2</v>
      </c>
      <c r="AJ270" s="3">
        <f t="shared" ref="AJ270:AJ333" ca="1" si="256">AJ269+AJ$2*$B$7+(AJ$3*$BC270+AJ$4*$BD270+AJ$5*$BE270)*SQRT($B$7)+(AK269-AJ269)/(AK$11-AJ$11)*$B$7</f>
        <v>6.0597761578654159E-2</v>
      </c>
      <c r="AK270" s="3">
        <f t="shared" ref="AK270:AK333" ca="1" si="257">AK269+AK$2*$B$7+(AK$3*$BC270+AK$4*$BD270+AK$5*$BE270)*SQRT($B$7)+(AL269-AK269)/(AL$11-AK$11)*$B$7</f>
        <v>6.080196950652704E-2</v>
      </c>
      <c r="AL270" s="3">
        <f t="shared" ref="AL270:AL333" ca="1" si="258">AL269+AL$2*$B$7+(AL$3*$BC270+AL$4*$BD270+AL$5*$BE270)*SQRT($B$7)+(AM269-AL269)/(AM$11-AL$11)*$B$7</f>
        <v>6.0829667343799743E-2</v>
      </c>
      <c r="AM270" s="3">
        <f t="shared" ref="AM270:AM333" ca="1" si="259">AM269+AM$2*$B$7+(AM$3*$BC270+AM$4*$BD270+AM$5*$BE270)*SQRT($B$7)+(AN269-AM269)/(AN$11-AM$11)*$B$7</f>
        <v>6.0666104968280489E-2</v>
      </c>
      <c r="AN270" s="3">
        <f t="shared" ref="AN270:AN333" ca="1" si="260">AN269+AN$2*$B$7+(AN$3*$BC270+AN$4*$BD270+AN$5*$BE270)*SQRT($B$7)+(AO269-AN269)/(AO$11-AN$11)*$B$7</f>
        <v>6.0296109088582107E-2</v>
      </c>
      <c r="AO270" s="3">
        <f t="shared" ref="AO270:AO333" ca="1" si="261">AO269+AO$2*$B$7+(AO$3*$BC270+AO$4*$BD270+AO$5*$BE270)*SQRT($B$7)+(AP269-AO269)/(AP$11-AO$11)*$B$7</f>
        <v>5.9704193781349571E-2</v>
      </c>
      <c r="AP270" s="3">
        <f t="shared" ref="AP270:AP333" ca="1" si="262">AP269+AP$2*$B$7+(AP$3*$BC270+AP$4*$BD270+AP$5*$BE270)*SQRT($B$7)+(AQ269-AP269)/(AQ$11-AP$11)*$B$7</f>
        <v>5.8874815460675294E-2</v>
      </c>
      <c r="AQ270" s="3">
        <f t="shared" ref="AQ270:AQ333" ca="1" si="263">AQ269+AQ$2*$B$7+(AQ$3*$BC270+AQ$4*$BD270+AQ$5*$BE270)*SQRT($B$7)+(AR269-AQ269)/(AR$11-AQ$11)*$B$7</f>
        <v>5.7792847136374143E-2</v>
      </c>
      <c r="AR270" s="3">
        <f t="shared" ref="AR270:AR333" ca="1" si="264">AR269+AR$2*$B$7+(AR$3*$BC270+AR$4*$BD270+AR$5*$BE270)*SQRT($B$7)+(AS269-AR269)/(AS$11-AR$11)*$B$7</f>
        <v>5.6444451779414109E-2</v>
      </c>
      <c r="AS270" s="3">
        <f t="shared" ref="AS270:AS333" ca="1" si="265">AS269+AS$2*$B$7+(AS$3*$BC270+AS$4*$BD270+AS$5*$BE270)*SQRT($B$7)+(AT269-AS269)/(AT$11-AS$11)*$B$7</f>
        <v>5.4818696594952102E-2</v>
      </c>
      <c r="AT270" s="3">
        <f t="shared" ref="AT270:AT333" ca="1" si="266">AT269+AT$2*$B$7+(AT$3*$BC270+AT$4*$BD270+AT$5*$BE270)*SQRT($B$7)+(AU269-AT269)/(AU$11-AT$11)*$B$7</f>
        <v>5.2910325601608285E-2</v>
      </c>
      <c r="AU270" s="3">
        <f t="shared" ref="AU270:AU333" ca="1" si="267">AU269+AU$2*$B$7+(AU$3*$BC270+AU$4*$BD270+AU$5*$BE270)*SQRT($B$7)+(AV269-AU269)/(AV$11-AU$11)*$B$7</f>
        <v>5.0723817781824089E-2</v>
      </c>
      <c r="AV270" s="3">
        <f t="shared" ref="AV270:AV333" ca="1" si="268">AV269+AV$2*$B$7+(AV$3*$BC270+AV$4*$BD270+AV$5*$BE270)*SQRT($B$7)+(AW269-AV269)/(AW$11-AV$11)*$B$7</f>
        <v>4.8277955845899237E-2</v>
      </c>
      <c r="AW270" s="3">
        <f t="shared" ref="AW270:AW333" ca="1" si="269">AW269+AW$2*$B$7+(AW$3*$BC270+AW$4*$BD270+AW$5*$BE270)*SQRT($B$7)+(AX269-AW269)/(AX$11-AW$11)*$B$7</f>
        <v>4.560893965978597E-2</v>
      </c>
      <c r="AX270" s="3">
        <f t="shared" ref="AX270:AX333" ca="1" si="270">AX269+AX$2*$B$7+(AX$3*$BC270+AX$4*$BD270+AX$5*$BE270)*SQRT($B$7)+(AY269-AX269)/(AY$11-AX$11)*$B$7</f>
        <v>4.2770189387010805E-2</v>
      </c>
      <c r="AY270" s="3">
        <f t="shared" ref="AY270:AY333" ca="1" si="271">AY269+AY$2*$B$7+(AY$3*$BC270+AY$4*$BD270+AY$5*$BE270)*SQRT($B$7)+(AZ269-AY269)/(AZ$11-AY$11)*$B$7</f>
        <v>3.9829505942588932E-2</v>
      </c>
      <c r="AZ270" s="3">
        <f t="shared" ca="1" si="220"/>
        <v>3.6859513407239128E-2</v>
      </c>
      <c r="BC270" s="3">
        <f t="shared" ref="BC270:BE333" ca="1" si="272">RAND()+RAND()+RAND()+RAND()+RAND()+RAND()+RAND()+RAND()+RAND()+RAND()+RAND()+RAND()-6</f>
        <v>2.2382597637041819</v>
      </c>
      <c r="BD270" s="3">
        <f t="shared" ca="1" si="272"/>
        <v>0.20731250317279759</v>
      </c>
      <c r="BE270" s="3">
        <f t="shared" ca="1" si="272"/>
        <v>-0.69734005546417954</v>
      </c>
    </row>
    <row r="271" spans="1:57" x14ac:dyDescent="0.2">
      <c r="A271" s="3">
        <f t="shared" si="221"/>
        <v>2.5899999999999888</v>
      </c>
      <c r="B271" s="3">
        <f t="shared" ca="1" si="222"/>
        <v>3.4523478729169818E-2</v>
      </c>
      <c r="C271" s="3">
        <f t="shared" ca="1" si="223"/>
        <v>3.3526245088562959E-2</v>
      </c>
      <c r="D271" s="3">
        <f t="shared" ca="1" si="224"/>
        <v>3.2830828375838089E-2</v>
      </c>
      <c r="E271" s="3">
        <f t="shared" ca="1" si="225"/>
        <v>3.2354067848912045E-2</v>
      </c>
      <c r="F271" s="3">
        <f t="shared" ca="1" si="226"/>
        <v>3.2069164673361912E-2</v>
      </c>
      <c r="G271" s="3">
        <f t="shared" ca="1" si="227"/>
        <v>3.1975146237883126E-2</v>
      </c>
      <c r="H271" s="3">
        <f t="shared" ca="1" si="228"/>
        <v>3.2070596229669762E-2</v>
      </c>
      <c r="I271" s="3">
        <f t="shared" ca="1" si="229"/>
        <v>3.2348472937486029E-2</v>
      </c>
      <c r="J271" s="3">
        <f t="shared" ca="1" si="230"/>
        <v>3.279767728696454E-2</v>
      </c>
      <c r="K271" s="3">
        <f t="shared" ca="1" si="231"/>
        <v>3.3405094710809061E-2</v>
      </c>
      <c r="L271" s="3">
        <f t="shared" ca="1" si="232"/>
        <v>3.4157036785086005E-2</v>
      </c>
      <c r="M271" s="3">
        <f t="shared" ca="1" si="233"/>
        <v>3.5039901644134258E-2</v>
      </c>
      <c r="N271" s="3">
        <f t="shared" ca="1" si="234"/>
        <v>3.6040139216844985E-2</v>
      </c>
      <c r="O271" s="3">
        <f t="shared" ca="1" si="235"/>
        <v>3.7143818833083597E-2</v>
      </c>
      <c r="P271" s="3">
        <f t="shared" ca="1" si="236"/>
        <v>3.8336203362313116E-2</v>
      </c>
      <c r="Q271" s="3">
        <f t="shared" ca="1" si="237"/>
        <v>3.960166887847421E-2</v>
      </c>
      <c r="R271" s="3">
        <f t="shared" ca="1" si="238"/>
        <v>4.0924072880907769E-2</v>
      </c>
      <c r="S271" s="3">
        <f t="shared" ca="1" si="239"/>
        <v>4.2287422206024446E-2</v>
      </c>
      <c r="T271" s="3">
        <f t="shared" ca="1" si="240"/>
        <v>4.3676574776851523E-2</v>
      </c>
      <c r="U271" s="3">
        <f t="shared" ca="1" si="241"/>
        <v>4.5077742004617179E-2</v>
      </c>
      <c r="V271" s="3">
        <f t="shared" ca="1" si="242"/>
        <v>4.647866768274677E-2</v>
      </c>
      <c r="W271" s="3">
        <f t="shared" ca="1" si="243"/>
        <v>4.7868488608502548E-2</v>
      </c>
      <c r="X271" s="3">
        <f t="shared" ca="1" si="244"/>
        <v>4.9237390700773202E-2</v>
      </c>
      <c r="Y271" s="3">
        <f t="shared" ca="1" si="245"/>
        <v>5.05762161356033E-2</v>
      </c>
      <c r="Z271" s="3">
        <f t="shared" ca="1" si="246"/>
        <v>5.1876133120594262E-2</v>
      </c>
      <c r="AA271" s="3">
        <f t="shared" ca="1" si="247"/>
        <v>5.3128384954149031E-2</v>
      </c>
      <c r="AB271" s="3">
        <f t="shared" ca="1" si="248"/>
        <v>5.43240784528949E-2</v>
      </c>
      <c r="AC271" s="3">
        <f t="shared" ca="1" si="249"/>
        <v>5.5453984952979166E-2</v>
      </c>
      <c r="AD271" s="3">
        <f t="shared" ca="1" si="250"/>
        <v>5.6508350700663471E-2</v>
      </c>
      <c r="AE271" s="3">
        <f t="shared" ca="1" si="251"/>
        <v>5.7476731381771583E-2</v>
      </c>
      <c r="AF271" s="3">
        <f t="shared" ca="1" si="252"/>
        <v>5.834789394766203E-2</v>
      </c>
      <c r="AG271" s="3">
        <f t="shared" ca="1" si="253"/>
        <v>5.9109830541286067E-2</v>
      </c>
      <c r="AH271" s="3">
        <f t="shared" ca="1" si="254"/>
        <v>5.9749881902459431E-2</v>
      </c>
      <c r="AI271" s="3">
        <f t="shared" ca="1" si="255"/>
        <v>6.0254903493090727E-2</v>
      </c>
      <c r="AJ271" s="3">
        <f t="shared" ca="1" si="256"/>
        <v>6.0611383883879842E-2</v>
      </c>
      <c r="AK271" s="3">
        <f t="shared" ca="1" si="257"/>
        <v>6.0805469113814292E-2</v>
      </c>
      <c r="AL271" s="3">
        <f t="shared" ca="1" si="258"/>
        <v>6.0822919217341911E-2</v>
      </c>
      <c r="AM271" s="3">
        <f t="shared" ca="1" si="259"/>
        <v>6.0649061851256021E-2</v>
      </c>
      <c r="AN271" s="3">
        <f t="shared" ca="1" si="260"/>
        <v>6.026880314631361E-2</v>
      </c>
      <c r="AO271" s="3">
        <f t="shared" ca="1" si="261"/>
        <v>5.9666741180934492E-2</v>
      </c>
      <c r="AP271" s="3">
        <f t="shared" ca="1" si="262"/>
        <v>5.8827425409966001E-2</v>
      </c>
      <c r="AQ271" s="3">
        <f t="shared" ca="1" si="263"/>
        <v>5.7735839006652058E-2</v>
      </c>
      <c r="AR271" s="3">
        <f t="shared" ca="1" si="264"/>
        <v>5.6378287177979644E-2</v>
      </c>
      <c r="AS271" s="3">
        <f t="shared" ca="1" si="265"/>
        <v>5.4744034768050218E-2</v>
      </c>
      <c r="AT271" s="3">
        <f t="shared" ca="1" si="266"/>
        <v>5.282810474766779E-2</v>
      </c>
      <c r="AU271" s="3">
        <f t="shared" ca="1" si="267"/>
        <v>5.0635346812778141E-2</v>
      </c>
      <c r="AV271" s="3">
        <f t="shared" ca="1" si="268"/>
        <v>4.8184977316738223E-2</v>
      </c>
      <c r="AW271" s="3">
        <f t="shared" ca="1" si="269"/>
        <v>4.5513626808734137E-2</v>
      </c>
      <c r="AX271" s="3">
        <f t="shared" ca="1" si="270"/>
        <v>4.2675090681902082E-2</v>
      </c>
      <c r="AY271" s="3">
        <f t="shared" ca="1" si="271"/>
        <v>3.973735567226036E-2</v>
      </c>
      <c r="AZ271" s="3">
        <f t="shared" ca="1" si="220"/>
        <v>3.6772271115428329E-2</v>
      </c>
      <c r="BC271" s="3">
        <f t="shared" ca="1" si="272"/>
        <v>-1.9773468838841346E-2</v>
      </c>
      <c r="BD271" s="3">
        <f t="shared" ca="1" si="272"/>
        <v>0.12177266059959457</v>
      </c>
      <c r="BE271" s="3">
        <f t="shared" ca="1" si="272"/>
        <v>0.51379050580951535</v>
      </c>
    </row>
    <row r="272" spans="1:57" x14ac:dyDescent="0.2">
      <c r="A272" s="3">
        <f t="shared" si="221"/>
        <v>2.5999999999999885</v>
      </c>
      <c r="B272" s="3">
        <f t="shared" ca="1" si="222"/>
        <v>3.4833903883683806E-2</v>
      </c>
      <c r="C272" s="3">
        <f t="shared" ca="1" si="223"/>
        <v>3.3920426208579803E-2</v>
      </c>
      <c r="D272" s="3">
        <f t="shared" ca="1" si="224"/>
        <v>3.3297185343148579E-2</v>
      </c>
      <c r="E272" s="3">
        <f t="shared" ca="1" si="225"/>
        <v>3.2882573474025151E-2</v>
      </c>
      <c r="F272" s="3">
        <f t="shared" ca="1" si="226"/>
        <v>3.2650731153752222E-2</v>
      </c>
      <c r="G272" s="3">
        <f t="shared" ca="1" si="227"/>
        <v>3.2601097433309453E-2</v>
      </c>
      <c r="H272" s="3">
        <f t="shared" ca="1" si="228"/>
        <v>3.2732562153701621E-2</v>
      </c>
      <c r="I272" s="3">
        <f t="shared" ca="1" si="229"/>
        <v>3.3038419647344081E-2</v>
      </c>
      <c r="J272" s="3">
        <f t="shared" ca="1" si="230"/>
        <v>3.3507946607978296E-2</v>
      </c>
      <c r="K272" s="3">
        <f t="shared" ca="1" si="231"/>
        <v>3.4128432270599383E-2</v>
      </c>
      <c r="L272" s="3">
        <f t="shared" ca="1" si="232"/>
        <v>3.4886604696441101E-2</v>
      </c>
      <c r="M272" s="3">
        <f t="shared" ca="1" si="233"/>
        <v>3.5769277518386523E-2</v>
      </c>
      <c r="N272" s="3">
        <f t="shared" ca="1" si="234"/>
        <v>3.6763307421910627E-2</v>
      </c>
      <c r="O272" s="3">
        <f t="shared" ca="1" si="235"/>
        <v>3.7855162044827036E-2</v>
      </c>
      <c r="P272" s="3">
        <f t="shared" ca="1" si="236"/>
        <v>3.9030501156772063E-2</v>
      </c>
      <c r="Q272" s="3">
        <f t="shared" ca="1" si="237"/>
        <v>4.0274105395430491E-2</v>
      </c>
      <c r="R272" s="3">
        <f t="shared" ca="1" si="238"/>
        <v>4.1570250553621145E-2</v>
      </c>
      <c r="S272" s="3">
        <f t="shared" ca="1" si="239"/>
        <v>4.2903376214429759E-2</v>
      </c>
      <c r="T272" s="3">
        <f t="shared" ca="1" si="240"/>
        <v>4.4258783537094122E-2</v>
      </c>
      <c r="U272" s="3">
        <f t="shared" ca="1" si="241"/>
        <v>4.5623131190560058E-2</v>
      </c>
      <c r="V272" s="3">
        <f t="shared" ca="1" si="242"/>
        <v>4.6984607865214321E-2</v>
      </c>
      <c r="W272" s="3">
        <f t="shared" ca="1" si="243"/>
        <v>4.8332788770925464E-2</v>
      </c>
      <c r="X272" s="3">
        <f t="shared" ca="1" si="244"/>
        <v>4.9658290727194951E-2</v>
      </c>
      <c r="Y272" s="3">
        <f t="shared" ca="1" si="245"/>
        <v>5.0952380491233629E-2</v>
      </c>
      <c r="Z272" s="3">
        <f t="shared" ca="1" si="246"/>
        <v>5.2206646047826294E-2</v>
      </c>
      <c r="AA272" s="3">
        <f t="shared" ca="1" si="247"/>
        <v>5.3412746377937817E-2</v>
      </c>
      <c r="AB272" s="3">
        <f t="shared" ca="1" si="248"/>
        <v>5.4562200054076866E-2</v>
      </c>
      <c r="AC272" s="3">
        <f t="shared" ca="1" si="249"/>
        <v>5.5646186342540635E-2</v>
      </c>
      <c r="AD272" s="3">
        <f t="shared" ca="1" si="250"/>
        <v>5.6655355988883278E-2</v>
      </c>
      <c r="AE272" s="3">
        <f t="shared" ca="1" si="251"/>
        <v>5.7579667006559254E-2</v>
      </c>
      <c r="AF272" s="3">
        <f t="shared" ca="1" si="252"/>
        <v>5.8408288661565118E-2</v>
      </c>
      <c r="AG272" s="3">
        <f t="shared" ca="1" si="253"/>
        <v>5.9129617510385743E-2</v>
      </c>
      <c r="AH272" s="3">
        <f t="shared" ca="1" si="254"/>
        <v>5.9731401589839923E-2</v>
      </c>
      <c r="AI272" s="3">
        <f t="shared" ca="1" si="255"/>
        <v>6.0200905527817775E-2</v>
      </c>
      <c r="AJ272" s="3">
        <f t="shared" ca="1" si="256"/>
        <v>6.052502700205397E-2</v>
      </c>
      <c r="AK272" s="3">
        <f t="shared" ca="1" si="257"/>
        <v>6.0690319710169839E-2</v>
      </c>
      <c r="AL272" s="3">
        <f t="shared" ca="1" si="258"/>
        <v>6.0682949822840018E-2</v>
      </c>
      <c r="AM272" s="3">
        <f t="shared" ca="1" si="259"/>
        <v>6.0488650758213983E-2</v>
      </c>
      <c r="AN272" s="3">
        <f t="shared" ca="1" si="260"/>
        <v>6.0092736110293317E-2</v>
      </c>
      <c r="AO272" s="3">
        <f t="shared" ca="1" si="261"/>
        <v>5.9480216089560133E-2</v>
      </c>
      <c r="AP272" s="3">
        <f t="shared" ca="1" si="262"/>
        <v>5.8636061483578E-2</v>
      </c>
      <c r="AQ272" s="3">
        <f t="shared" ca="1" si="263"/>
        <v>5.7545694219979529E-2</v>
      </c>
      <c r="AR272" s="3">
        <f t="shared" ca="1" si="264"/>
        <v>5.6195890799337046E-2</v>
      </c>
      <c r="AS272" s="3">
        <f t="shared" ca="1" si="265"/>
        <v>5.4576443280469185E-2</v>
      </c>
      <c r="AT272" s="3">
        <f t="shared" ca="1" si="266"/>
        <v>5.2682983371098058E-2</v>
      </c>
      <c r="AU272" s="3">
        <f t="shared" ca="1" si="267"/>
        <v>5.0521060688772684E-2</v>
      </c>
      <c r="AV272" s="3">
        <f t="shared" ca="1" si="268"/>
        <v>4.8110653120218623E-2</v>
      </c>
      <c r="AW272" s="3">
        <f t="shared" ca="1" si="269"/>
        <v>4.5489148738291206E-2</v>
      </c>
      <c r="AX272" s="3">
        <f t="shared" ca="1" si="270"/>
        <v>4.2711042327071992E-2</v>
      </c>
      <c r="AY272" s="3">
        <f t="shared" ca="1" si="271"/>
        <v>3.9844815181768217E-2</v>
      </c>
      <c r="AZ272" s="3">
        <f t="shared" ca="1" si="220"/>
        <v>3.6961846146434871E-2</v>
      </c>
      <c r="BC272" s="3">
        <f t="shared" ca="1" si="272"/>
        <v>0.40895200930500053</v>
      </c>
      <c r="BD272" s="3">
        <f t="shared" ca="1" si="272"/>
        <v>-1.0084690465914159</v>
      </c>
      <c r="BE272" s="3">
        <f t="shared" ca="1" si="272"/>
        <v>0.6131332291790379</v>
      </c>
    </row>
    <row r="273" spans="1:57" x14ac:dyDescent="0.2">
      <c r="A273" s="3">
        <f t="shared" si="221"/>
        <v>2.6099999999999883</v>
      </c>
      <c r="B273" s="3">
        <f t="shared" ca="1" si="222"/>
        <v>3.4924130076102317E-2</v>
      </c>
      <c r="C273" s="3">
        <f t="shared" ca="1" si="223"/>
        <v>3.411022909561344E-2</v>
      </c>
      <c r="D273" s="3">
        <f t="shared" ca="1" si="224"/>
        <v>3.3575307713582261E-2</v>
      </c>
      <c r="E273" s="3">
        <f t="shared" ca="1" si="225"/>
        <v>3.3239254685165663E-2</v>
      </c>
      <c r="F273" s="3">
        <f t="shared" ca="1" si="226"/>
        <v>3.3077095306017115E-2</v>
      </c>
      <c r="G273" s="3">
        <f t="shared" ca="1" si="227"/>
        <v>3.3088634089869777E-2</v>
      </c>
      <c r="H273" s="3">
        <f t="shared" ca="1" si="228"/>
        <v>3.327302353997471E-2</v>
      </c>
      <c r="I273" s="3">
        <f t="shared" ca="1" si="229"/>
        <v>3.3623850737526315E-2</v>
      </c>
      <c r="J273" s="3">
        <f t="shared" ca="1" si="230"/>
        <v>3.4130724615697321E-2</v>
      </c>
      <c r="K273" s="3">
        <f t="shared" ca="1" si="231"/>
        <v>3.4781294376070478E-2</v>
      </c>
      <c r="L273" s="3">
        <f t="shared" ca="1" si="232"/>
        <v>3.5562660455953174E-2</v>
      </c>
      <c r="M273" s="3">
        <f t="shared" ca="1" si="233"/>
        <v>3.6462007722572236E-2</v>
      </c>
      <c r="N273" s="3">
        <f t="shared" ca="1" si="234"/>
        <v>3.7466555359652508E-2</v>
      </c>
      <c r="O273" s="3">
        <f t="shared" ca="1" si="235"/>
        <v>3.8563125195439057E-2</v>
      </c>
      <c r="P273" s="3">
        <f t="shared" ca="1" si="236"/>
        <v>3.97377299636517E-2</v>
      </c>
      <c r="Q273" s="3">
        <f t="shared" ca="1" si="237"/>
        <v>4.0975511050952734E-2</v>
      </c>
      <c r="R273" s="3">
        <f t="shared" ca="1" si="238"/>
        <v>4.2261118743341652E-2</v>
      </c>
      <c r="S273" s="3">
        <f t="shared" ca="1" si="239"/>
        <v>4.3579381491008713E-2</v>
      </c>
      <c r="T273" s="3">
        <f t="shared" ca="1" si="240"/>
        <v>4.4915999680471136E-2</v>
      </c>
      <c r="U273" s="3">
        <f t="shared" ca="1" si="241"/>
        <v>4.625803510181601E-2</v>
      </c>
      <c r="V273" s="3">
        <f t="shared" ca="1" si="242"/>
        <v>4.7594077123343147E-2</v>
      </c>
      <c r="W273" s="3">
        <f t="shared" ca="1" si="243"/>
        <v>4.8914095127926292E-2</v>
      </c>
      <c r="X273" s="3">
        <f t="shared" ca="1" si="244"/>
        <v>5.02090926199295E-2</v>
      </c>
      <c r="Y273" s="3">
        <f t="shared" ca="1" si="245"/>
        <v>5.1470716752289036E-2</v>
      </c>
      <c r="Z273" s="3">
        <f t="shared" ca="1" si="246"/>
        <v>5.2690931115719361E-2</v>
      </c>
      <c r="AA273" s="3">
        <f t="shared" ca="1" si="247"/>
        <v>5.3861766205852438E-2</v>
      </c>
      <c r="AB273" s="3">
        <f t="shared" ca="1" si="248"/>
        <v>5.4975108185202452E-2</v>
      </c>
      <c r="AC273" s="3">
        <f t="shared" ca="1" si="249"/>
        <v>5.6022500092238088E-2</v>
      </c>
      <c r="AD273" s="3">
        <f t="shared" ca="1" si="250"/>
        <v>5.6994953039011545E-2</v>
      </c>
      <c r="AE273" s="3">
        <f t="shared" ca="1" si="251"/>
        <v>5.7882783276986864E-2</v>
      </c>
      <c r="AF273" s="3">
        <f t="shared" ca="1" si="252"/>
        <v>5.8675518339415311E-2</v>
      </c>
      <c r="AG273" s="3">
        <f t="shared" ca="1" si="253"/>
        <v>5.9361915164623538E-2</v>
      </c>
      <c r="AH273" s="3">
        <f t="shared" ca="1" si="254"/>
        <v>5.9930085034451699E-2</v>
      </c>
      <c r="AI273" s="3">
        <f t="shared" ca="1" si="255"/>
        <v>6.0367657652231253E-2</v>
      </c>
      <c r="AJ273" s="3">
        <f t="shared" ca="1" si="256"/>
        <v>6.0661895684402417E-2</v>
      </c>
      <c r="AK273" s="3">
        <f t="shared" ca="1" si="257"/>
        <v>6.0799716367410918E-2</v>
      </c>
      <c r="AL273" s="3">
        <f t="shared" ca="1" si="258"/>
        <v>6.0767647911299585E-2</v>
      </c>
      <c r="AM273" s="3">
        <f t="shared" ca="1" si="259"/>
        <v>6.0551785440250541E-2</v>
      </c>
      <c r="AN273" s="3">
        <f t="shared" ca="1" si="260"/>
        <v>6.0137806015525097E-2</v>
      </c>
      <c r="AO273" s="3">
        <f t="shared" ca="1" si="261"/>
        <v>5.9511088074319485E-2</v>
      </c>
      <c r="AP273" s="3">
        <f t="shared" ca="1" si="262"/>
        <v>5.8656979995985736E-2</v>
      </c>
      <c r="AQ273" s="3">
        <f t="shared" ca="1" si="263"/>
        <v>5.7561299023967838E-2</v>
      </c>
      <c r="AR273" s="3">
        <f t="shared" ca="1" si="264"/>
        <v>5.6211249981484843E-2</v>
      </c>
      <c r="AS273" s="3">
        <f t="shared" ca="1" si="265"/>
        <v>5.4597109683155357E-2</v>
      </c>
      <c r="AT273" s="3">
        <f t="shared" ca="1" si="266"/>
        <v>5.2715076307952045E-2</v>
      </c>
      <c r="AU273" s="3">
        <f t="shared" ca="1" si="267"/>
        <v>5.0571356537901242E-2</v>
      </c>
      <c r="AV273" s="3">
        <f t="shared" ca="1" si="268"/>
        <v>4.8186645623541885E-2</v>
      </c>
      <c r="AW273" s="3">
        <f t="shared" ca="1" si="269"/>
        <v>4.5599043909382797E-2</v>
      </c>
      <c r="AX273" s="3">
        <f t="shared" ca="1" si="270"/>
        <v>4.2863697384454558E-2</v>
      </c>
      <c r="AY273" s="3">
        <f t="shared" ca="1" si="271"/>
        <v>4.0049518512777015E-2</v>
      </c>
      <c r="AZ273" s="3">
        <f t="shared" ca="1" si="220"/>
        <v>3.722716881416762E-2</v>
      </c>
      <c r="BC273" s="3">
        <f t="shared" ca="1" si="272"/>
        <v>0.55230537058340978</v>
      </c>
      <c r="BD273" s="3">
        <f t="shared" ca="1" si="272"/>
        <v>-0.56108123326939019</v>
      </c>
      <c r="BE273" s="3">
        <f t="shared" ca="1" si="272"/>
        <v>0.93928559613642992</v>
      </c>
    </row>
    <row r="274" spans="1:57" x14ac:dyDescent="0.2">
      <c r="A274" s="3">
        <f t="shared" si="221"/>
        <v>2.6199999999999881</v>
      </c>
      <c r="B274" s="3">
        <f t="shared" ca="1" si="222"/>
        <v>3.4746844970059615E-2</v>
      </c>
      <c r="C274" s="3">
        <f t="shared" ca="1" si="223"/>
        <v>3.4047330670330452E-2</v>
      </c>
      <c r="D274" s="3">
        <f t="shared" ca="1" si="224"/>
        <v>3.3614834567002642E-2</v>
      </c>
      <c r="E274" s="3">
        <f t="shared" ca="1" si="225"/>
        <v>3.3370744506316906E-2</v>
      </c>
      <c r="F274" s="3">
        <f t="shared" ca="1" si="226"/>
        <v>3.3290974900500488E-2</v>
      </c>
      <c r="G274" s="3">
        <f t="shared" ca="1" si="227"/>
        <v>3.3375708429100086E-2</v>
      </c>
      <c r="H274" s="3">
        <f t="shared" ca="1" si="228"/>
        <v>3.3624375618413846E-2</v>
      </c>
      <c r="I274" s="3">
        <f t="shared" ca="1" si="229"/>
        <v>3.4030871847298451E-2</v>
      </c>
      <c r="J274" s="3">
        <f t="shared" ca="1" si="230"/>
        <v>3.4585153601971196E-2</v>
      </c>
      <c r="K274" s="3">
        <f t="shared" ca="1" si="231"/>
        <v>3.5275245057862323E-2</v>
      </c>
      <c r="L274" s="3">
        <f t="shared" ca="1" si="232"/>
        <v>3.6088633764588443E-2</v>
      </c>
      <c r="M274" s="3">
        <f t="shared" ca="1" si="233"/>
        <v>3.7012890408068419E-2</v>
      </c>
      <c r="N274" s="3">
        <f t="shared" ca="1" si="234"/>
        <v>3.8035611263190758E-2</v>
      </c>
      <c r="O274" s="3">
        <f t="shared" ca="1" si="235"/>
        <v>3.9143987083175194E-2</v>
      </c>
      <c r="P274" s="3">
        <f t="shared" ca="1" si="236"/>
        <v>4.0324398480593084E-2</v>
      </c>
      <c r="Q274" s="3">
        <f t="shared" ca="1" si="237"/>
        <v>4.1562362625038478E-2</v>
      </c>
      <c r="R274" s="3">
        <f t="shared" ca="1" si="238"/>
        <v>4.2842919342240174E-2</v>
      </c>
      <c r="S274" s="3">
        <f t="shared" ca="1" si="239"/>
        <v>4.4151300915766634E-2</v>
      </c>
      <c r="T274" s="3">
        <f t="shared" ca="1" si="240"/>
        <v>4.5473621796361899E-2</v>
      </c>
      <c r="U274" s="3">
        <f t="shared" ca="1" si="241"/>
        <v>4.6797361605459935E-2</v>
      </c>
      <c r="V274" s="3">
        <f t="shared" ca="1" si="242"/>
        <v>4.8111525018245622E-2</v>
      </c>
      <c r="W274" s="3">
        <f t="shared" ca="1" si="243"/>
        <v>4.9406490199905222E-2</v>
      </c>
      <c r="X274" s="3">
        <f t="shared" ca="1" si="244"/>
        <v>5.0673661972952797E-2</v>
      </c>
      <c r="Y274" s="3">
        <f t="shared" ca="1" si="245"/>
        <v>5.1905082549324272E-2</v>
      </c>
      <c r="Z274" s="3">
        <f t="shared" ca="1" si="246"/>
        <v>5.3093105802908706E-2</v>
      </c>
      <c r="AA274" s="3">
        <f t="shared" ca="1" si="247"/>
        <v>5.4230148424582084E-2</v>
      </c>
      <c r="AB274" s="3">
        <f t="shared" ca="1" si="248"/>
        <v>5.5308478849577604E-2</v>
      </c>
      <c r="AC274" s="3">
        <f t="shared" ca="1" si="249"/>
        <v>5.6320018579492148E-2</v>
      </c>
      <c r="AD274" s="3">
        <f t="shared" ca="1" si="250"/>
        <v>5.7256153809376327E-2</v>
      </c>
      <c r="AE274" s="3">
        <f t="shared" ca="1" si="251"/>
        <v>5.8107573788358867E-2</v>
      </c>
      <c r="AF274" s="3">
        <f t="shared" ca="1" si="252"/>
        <v>5.8864179118307644E-2</v>
      </c>
      <c r="AG274" s="3">
        <f t="shared" ca="1" si="253"/>
        <v>5.9515101935724839E-2</v>
      </c>
      <c r="AH274" s="3">
        <f t="shared" ca="1" si="254"/>
        <v>6.0048831563150544E-2</v>
      </c>
      <c r="AI274" s="3">
        <f t="shared" ca="1" si="255"/>
        <v>6.0453377536693026E-2</v>
      </c>
      <c r="AJ274" s="3">
        <f t="shared" ca="1" si="256"/>
        <v>6.0716382241570561E-2</v>
      </c>
      <c r="AK274" s="3">
        <f t="shared" ca="1" si="257"/>
        <v>6.0825141182134349E-2</v>
      </c>
      <c r="AL274" s="3">
        <f t="shared" ca="1" si="258"/>
        <v>6.0766559360198848E-2</v>
      </c>
      <c r="AM274" s="3">
        <f t="shared" ca="1" si="259"/>
        <v>6.052710840027354E-2</v>
      </c>
      <c r="AN274" s="3">
        <f t="shared" ca="1" si="260"/>
        <v>6.009284368513873E-2</v>
      </c>
      <c r="AO274" s="3">
        <f t="shared" ca="1" si="261"/>
        <v>5.9449526825076419E-2</v>
      </c>
      <c r="AP274" s="3">
        <f t="shared" ca="1" si="262"/>
        <v>5.8582898904777733E-2</v>
      </c>
      <c r="AQ274" s="3">
        <f t="shared" ca="1" si="263"/>
        <v>5.7479187902704905E-2</v>
      </c>
      <c r="AR274" s="3">
        <f t="shared" ca="1" si="264"/>
        <v>5.6126042852456946E-2</v>
      </c>
      <c r="AS274" s="3">
        <f t="shared" ca="1" si="265"/>
        <v>5.4514241717831619E-2</v>
      </c>
      <c r="AT274" s="3">
        <f t="shared" ca="1" si="266"/>
        <v>5.2640565719986841E-2</v>
      </c>
      <c r="AU274" s="3">
        <f t="shared" ca="1" si="267"/>
        <v>5.0511894570483155E-2</v>
      </c>
      <c r="AV274" s="3">
        <f t="shared" ca="1" si="268"/>
        <v>4.8149655540899838E-2</v>
      </c>
      <c r="AW274" s="3">
        <f t="shared" ca="1" si="269"/>
        <v>4.5592674785135304E-2</v>
      </c>
      <c r="AX274" s="3">
        <f t="shared" ca="1" si="270"/>
        <v>4.2896759855516574E-2</v>
      </c>
      <c r="AY274" s="3">
        <f t="shared" ca="1" si="271"/>
        <v>4.0131246174085269E-2</v>
      </c>
      <c r="AZ274" s="3">
        <f t="shared" ca="1" si="220"/>
        <v>3.7365935620714288E-2</v>
      </c>
      <c r="BC274" s="3">
        <f t="shared" ca="1" si="272"/>
        <v>0.37125546600071591</v>
      </c>
      <c r="BD274" s="3">
        <f t="shared" ca="1" si="272"/>
        <v>-0.42445197042936833</v>
      </c>
      <c r="BE274" s="3">
        <f t="shared" ca="1" si="272"/>
        <v>1.1592189305248581</v>
      </c>
    </row>
    <row r="275" spans="1:57" x14ac:dyDescent="0.2">
      <c r="A275" s="3">
        <f t="shared" si="221"/>
        <v>2.6299999999999879</v>
      </c>
      <c r="B275" s="3">
        <f t="shared" ca="1" si="222"/>
        <v>3.4285220134970026E-2</v>
      </c>
      <c r="C275" s="3">
        <f t="shared" ca="1" si="223"/>
        <v>3.357641418241291E-2</v>
      </c>
      <c r="D275" s="3">
        <f t="shared" ca="1" si="224"/>
        <v>3.3138909251433077E-2</v>
      </c>
      <c r="E275" s="3">
        <f t="shared" ca="1" si="225"/>
        <v>3.2894892113148999E-2</v>
      </c>
      <c r="F275" s="3">
        <f t="shared" ca="1" si="226"/>
        <v>3.2820468110630607E-2</v>
      </c>
      <c r="G275" s="3">
        <f t="shared" ca="1" si="227"/>
        <v>3.2915508119666946E-2</v>
      </c>
      <c r="H275" s="3">
        <f t="shared" ca="1" si="228"/>
        <v>3.317903332837966E-2</v>
      </c>
      <c r="I275" s="3">
        <f t="shared" ca="1" si="229"/>
        <v>3.3604560231679473E-2</v>
      </c>
      <c r="J275" s="3">
        <f t="shared" ca="1" si="230"/>
        <v>3.4181705450528406E-2</v>
      </c>
      <c r="K275" s="3">
        <f t="shared" ca="1" si="231"/>
        <v>3.4898180410257579E-2</v>
      </c>
      <c r="L275" s="3">
        <f t="shared" ca="1" si="232"/>
        <v>3.5741171780204598E-2</v>
      </c>
      <c r="M275" s="3">
        <f t="shared" ca="1" si="233"/>
        <v>3.6697947923713899E-2</v>
      </c>
      <c r="N275" s="3">
        <f t="shared" ca="1" si="234"/>
        <v>3.7755794076797994E-2</v>
      </c>
      <c r="O275" s="3">
        <f t="shared" ca="1" si="235"/>
        <v>3.8901581930012939E-2</v>
      </c>
      <c r="P275" s="3">
        <f t="shared" ca="1" si="236"/>
        <v>4.0121372166147362E-2</v>
      </c>
      <c r="Q275" s="3">
        <f t="shared" ca="1" si="237"/>
        <v>4.1400370046147134E-2</v>
      </c>
      <c r="R275" s="3">
        <f t="shared" ca="1" si="238"/>
        <v>4.2723317254627448E-2</v>
      </c>
      <c r="S275" s="3">
        <f t="shared" ca="1" si="239"/>
        <v>4.4075162146436066E-2</v>
      </c>
      <c r="T275" s="3">
        <f t="shared" ca="1" si="240"/>
        <v>4.5441745345170377E-2</v>
      </c>
      <c r="U275" s="3">
        <f t="shared" ca="1" si="241"/>
        <v>4.6810276286406098E-2</v>
      </c>
      <c r="V275" s="3">
        <f t="shared" ca="1" si="242"/>
        <v>4.8169486855005848E-2</v>
      </c>
      <c r="W275" s="3">
        <f t="shared" ca="1" si="243"/>
        <v>4.9509475882469269E-2</v>
      </c>
      <c r="X275" s="3">
        <f t="shared" ca="1" si="244"/>
        <v>5.082136141756155E-2</v>
      </c>
      <c r="Y275" s="3">
        <f t="shared" ca="1" si="245"/>
        <v>5.2096892668985893E-2</v>
      </c>
      <c r="Z275" s="3">
        <f t="shared" ca="1" si="246"/>
        <v>5.332812574533146E-2</v>
      </c>
      <c r="AA275" s="3">
        <f t="shared" ca="1" si="247"/>
        <v>5.4507175487551886E-2</v>
      </c>
      <c r="AB275" s="3">
        <f t="shared" ca="1" si="248"/>
        <v>5.5626004560691666E-2</v>
      </c>
      <c r="AC275" s="3">
        <f t="shared" ca="1" si="249"/>
        <v>5.6676224895157404E-2</v>
      </c>
      <c r="AD275" s="3">
        <f t="shared" ca="1" si="250"/>
        <v>5.764890976057558E-2</v>
      </c>
      <c r="AE275" s="3">
        <f t="shared" ca="1" si="251"/>
        <v>5.8534433438442765E-2</v>
      </c>
      <c r="AF275" s="3">
        <f t="shared" ca="1" si="252"/>
        <v>5.9322381675118732E-2</v>
      </c>
      <c r="AG275" s="3">
        <f t="shared" ca="1" si="253"/>
        <v>6.00015738954158E-2</v>
      </c>
      <c r="AH275" s="3">
        <f t="shared" ca="1" si="254"/>
        <v>6.0560189531699664E-2</v>
      </c>
      <c r="AI275" s="3">
        <f t="shared" ca="1" si="255"/>
        <v>6.098592998385953E-2</v>
      </c>
      <c r="AJ275" s="3">
        <f t="shared" ca="1" si="256"/>
        <v>6.1266129360158413E-2</v>
      </c>
      <c r="AK275" s="3">
        <f t="shared" ca="1" si="257"/>
        <v>6.1387773436614411E-2</v>
      </c>
      <c r="AL275" s="3">
        <f t="shared" ca="1" si="258"/>
        <v>6.1337456034268857E-2</v>
      </c>
      <c r="AM275" s="3">
        <f t="shared" ca="1" si="259"/>
        <v>6.1101337347666547E-2</v>
      </c>
      <c r="AN275" s="3">
        <f t="shared" ca="1" si="260"/>
        <v>6.0665163211422228E-2</v>
      </c>
      <c r="AO275" s="3">
        <f t="shared" ca="1" si="261"/>
        <v>6.0014390632832856E-2</v>
      </c>
      <c r="AP275" s="3">
        <f t="shared" ca="1" si="262"/>
        <v>5.9134465795806355E-2</v>
      </c>
      <c r="AQ275" s="3">
        <f t="shared" ca="1" si="263"/>
        <v>5.8011340116614546E-2</v>
      </c>
      <c r="AR275" s="3">
        <f t="shared" ca="1" si="264"/>
        <v>5.6632420011296529E-2</v>
      </c>
      <c r="AS275" s="3">
        <f t="shared" ca="1" si="265"/>
        <v>5.4988298263973438E-2</v>
      </c>
      <c r="AT275" s="3">
        <f t="shared" ca="1" si="266"/>
        <v>5.3075652971019557E-2</v>
      </c>
      <c r="AU275" s="3">
        <f t="shared" ca="1" si="267"/>
        <v>5.0901350086643857E-2</v>
      </c>
      <c r="AV275" s="3">
        <f t="shared" ca="1" si="268"/>
        <v>4.8486860812517088E-2</v>
      </c>
      <c r="AW275" s="3">
        <f t="shared" ca="1" si="269"/>
        <v>4.5871047860289491E-2</v>
      </c>
      <c r="AX275" s="3">
        <f t="shared" ca="1" si="270"/>
        <v>4.3109687606763161E-2</v>
      </c>
      <c r="AY275" s="3">
        <f t="shared" ca="1" si="271"/>
        <v>4.0271824813326293E-2</v>
      </c>
      <c r="AZ275" s="3">
        <f t="shared" ca="1" si="220"/>
        <v>3.7425563466890376E-2</v>
      </c>
      <c r="BC275" s="3">
        <f t="shared" ca="1" si="272"/>
        <v>0.18956899144527561</v>
      </c>
      <c r="BD275" s="3">
        <f t="shared" ca="1" si="272"/>
        <v>1.309380379316794</v>
      </c>
      <c r="BE275" s="3">
        <f t="shared" ca="1" si="272"/>
        <v>0.21860709215197272</v>
      </c>
    </row>
    <row r="276" spans="1:57" x14ac:dyDescent="0.2">
      <c r="A276" s="3">
        <f t="shared" si="221"/>
        <v>2.6399999999999877</v>
      </c>
      <c r="B276" s="3">
        <f t="shared" ca="1" si="222"/>
        <v>3.4712993007750555E-2</v>
      </c>
      <c r="C276" s="3">
        <f t="shared" ca="1" si="223"/>
        <v>3.4062812598523444E-2</v>
      </c>
      <c r="D276" s="3">
        <f t="shared" ca="1" si="224"/>
        <v>3.3674612997368465E-2</v>
      </c>
      <c r="E276" s="3">
        <f t="shared" ca="1" si="225"/>
        <v>3.3472007793265417E-2</v>
      </c>
      <c r="F276" s="3">
        <f t="shared" ca="1" si="226"/>
        <v>3.3431923258299197E-2</v>
      </c>
      <c r="G276" s="3">
        <f t="shared" ca="1" si="227"/>
        <v>3.3554556566677073E-2</v>
      </c>
      <c r="H276" s="3">
        <f t="shared" ca="1" si="228"/>
        <v>3.383916023029309E-2</v>
      </c>
      <c r="I276" s="3">
        <f t="shared" ca="1" si="229"/>
        <v>3.4279512693350098E-2</v>
      </c>
      <c r="J276" s="3">
        <f t="shared" ca="1" si="230"/>
        <v>3.486553130672225E-2</v>
      </c>
      <c r="K276" s="3">
        <f t="shared" ca="1" si="231"/>
        <v>3.5585255035902215E-2</v>
      </c>
      <c r="L276" s="3">
        <f t="shared" ca="1" si="232"/>
        <v>3.6426209693966954E-2</v>
      </c>
      <c r="M276" s="3">
        <f t="shared" ca="1" si="233"/>
        <v>3.7376001200224732E-2</v>
      </c>
      <c r="N276" s="3">
        <f t="shared" ca="1" si="234"/>
        <v>3.8422243644200584E-2</v>
      </c>
      <c r="O276" s="3">
        <f t="shared" ca="1" si="235"/>
        <v>3.9552129689308789E-2</v>
      </c>
      <c r="P276" s="3">
        <f t="shared" ca="1" si="236"/>
        <v>4.07520403018422E-2</v>
      </c>
      <c r="Q276" s="3">
        <f t="shared" ca="1" si="237"/>
        <v>4.2007509162313481E-2</v>
      </c>
      <c r="R276" s="3">
        <f t="shared" ca="1" si="238"/>
        <v>4.3303620151336368E-2</v>
      </c>
      <c r="S276" s="3">
        <f t="shared" ca="1" si="239"/>
        <v>4.4625677949933662E-2</v>
      </c>
      <c r="T276" s="3">
        <f t="shared" ca="1" si="240"/>
        <v>4.5959889480246138E-2</v>
      </c>
      <c r="U276" s="3">
        <f t="shared" ca="1" si="241"/>
        <v>4.7293833992766286E-2</v>
      </c>
      <c r="V276" s="3">
        <f t="shared" ca="1" si="242"/>
        <v>4.8616610504031425E-2</v>
      </c>
      <c r="W276" s="3">
        <f t="shared" ca="1" si="243"/>
        <v>4.9918678415917628E-2</v>
      </c>
      <c r="X276" s="3">
        <f t="shared" ca="1" si="244"/>
        <v>5.1191508931715805E-2</v>
      </c>
      <c r="Y276" s="3">
        <f t="shared" ca="1" si="245"/>
        <v>5.2427198214519362E-2</v>
      </c>
      <c r="Z276" s="3">
        <f t="shared" ca="1" si="246"/>
        <v>5.3618144578789384E-2</v>
      </c>
      <c r="AA276" s="3">
        <f t="shared" ca="1" si="247"/>
        <v>5.4756800990016119E-2</v>
      </c>
      <c r="AB276" s="3">
        <f t="shared" ca="1" si="248"/>
        <v>5.5835464319899594E-2</v>
      </c>
      <c r="AC276" s="3">
        <f t="shared" ca="1" si="249"/>
        <v>5.6846076913435746E-2</v>
      </c>
      <c r="AD276" s="3">
        <f t="shared" ca="1" si="250"/>
        <v>5.7780039126847031E-2</v>
      </c>
      <c r="AE276" s="3">
        <f t="shared" ca="1" si="251"/>
        <v>5.8628050329104613E-2</v>
      </c>
      <c r="AF276" s="3">
        <f t="shared" ca="1" si="252"/>
        <v>5.9380021506800808E-2</v>
      </c>
      <c r="AG276" s="3">
        <f t="shared" ca="1" si="253"/>
        <v>6.002509948235267E-2</v>
      </c>
      <c r="AH276" s="3">
        <f t="shared" ca="1" si="254"/>
        <v>6.0551793885894864E-2</v>
      </c>
      <c r="AI276" s="3">
        <f t="shared" ca="1" si="255"/>
        <v>6.0948138031147105E-2</v>
      </c>
      <c r="AJ276" s="3">
        <f t="shared" ca="1" si="256"/>
        <v>6.1201797773253838E-2</v>
      </c>
      <c r="AK276" s="3">
        <f t="shared" ca="1" si="257"/>
        <v>6.1300089183715566E-2</v>
      </c>
      <c r="AL276" s="3">
        <f t="shared" ca="1" si="258"/>
        <v>6.1229934950680923E-2</v>
      </c>
      <c r="AM276" s="3">
        <f t="shared" ca="1" si="259"/>
        <v>6.097782392923027E-2</v>
      </c>
      <c r="AN276" s="3">
        <f t="shared" ca="1" si="260"/>
        <v>6.0529832557580703E-2</v>
      </c>
      <c r="AO276" s="3">
        <f t="shared" ca="1" si="261"/>
        <v>5.9871753486952423E-2</v>
      </c>
      <c r="AP276" s="3">
        <f t="shared" ca="1" si="262"/>
        <v>5.8989378420106306E-2</v>
      </c>
      <c r="AQ276" s="3">
        <f t="shared" ca="1" si="263"/>
        <v>5.7869022942880627E-2</v>
      </c>
      <c r="AR276" s="3">
        <f t="shared" ca="1" si="264"/>
        <v>5.6498492055376534E-2</v>
      </c>
      <c r="AS276" s="3">
        <f t="shared" ca="1" si="265"/>
        <v>5.4868835056000653E-2</v>
      </c>
      <c r="AT276" s="3">
        <f t="shared" ca="1" si="266"/>
        <v>5.2977268756556554E-2</v>
      </c>
      <c r="AU276" s="3">
        <f t="shared" ca="1" si="267"/>
        <v>5.0831286560514791E-2</v>
      </c>
      <c r="AV276" s="3">
        <f t="shared" ca="1" si="268"/>
        <v>4.8453043505055041E-2</v>
      </c>
      <c r="AW276" s="3">
        <f t="shared" ca="1" si="269"/>
        <v>4.5882077557778136E-2</v>
      </c>
      <c r="AX276" s="3">
        <f t="shared" ca="1" si="270"/>
        <v>4.3174768783122937E-2</v>
      </c>
      <c r="AY276" s="3">
        <f t="shared" ca="1" si="271"/>
        <v>4.040048319004233E-2</v>
      </c>
      <c r="AZ276" s="3">
        <f t="shared" ca="1" si="220"/>
        <v>3.7626472916831105E-2</v>
      </c>
      <c r="BC276" s="3">
        <f t="shared" ca="1" si="272"/>
        <v>0.40237071421003989</v>
      </c>
      <c r="BD276" s="3">
        <f t="shared" ca="1" si="272"/>
        <v>-0.96339427771249309</v>
      </c>
      <c r="BE276" s="3">
        <f t="shared" ca="1" si="272"/>
        <v>0.33560950644037213</v>
      </c>
    </row>
    <row r="277" spans="1:57" x14ac:dyDescent="0.2">
      <c r="A277" s="3">
        <f t="shared" si="221"/>
        <v>2.6499999999999875</v>
      </c>
      <c r="B277" s="3">
        <f t="shared" ca="1" si="222"/>
        <v>3.3396820744194443E-2</v>
      </c>
      <c r="C277" s="3">
        <f t="shared" ca="1" si="223"/>
        <v>3.2861808515010596E-2</v>
      </c>
      <c r="D277" s="3">
        <f t="shared" ca="1" si="224"/>
        <v>3.2577500937245069E-2</v>
      </c>
      <c r="E277" s="3">
        <f t="shared" ca="1" si="225"/>
        <v>3.2468938286822513E-2</v>
      </c>
      <c r="F277" s="3">
        <f t="shared" ca="1" si="226"/>
        <v>3.2513869859091313E-2</v>
      </c>
      <c r="G277" s="3">
        <f t="shared" ca="1" si="227"/>
        <v>3.2712829214044482E-2</v>
      </c>
      <c r="H277" s="3">
        <f t="shared" ca="1" si="228"/>
        <v>3.3065312786719328E-2</v>
      </c>
      <c r="I277" s="3">
        <f t="shared" ca="1" si="229"/>
        <v>3.3565373733083659E-2</v>
      </c>
      <c r="J277" s="3">
        <f t="shared" ca="1" si="230"/>
        <v>3.4203242656989215E-2</v>
      </c>
      <c r="K277" s="3">
        <f t="shared" ca="1" si="231"/>
        <v>3.4967298283022218E-2</v>
      </c>
      <c r="L277" s="3">
        <f t="shared" ca="1" si="232"/>
        <v>3.5845417523103919E-2</v>
      </c>
      <c r="M277" s="3">
        <f t="shared" ca="1" si="233"/>
        <v>3.6825555665317838E-2</v>
      </c>
      <c r="N277" s="3">
        <f t="shared" ca="1" si="234"/>
        <v>3.7895667481948912E-2</v>
      </c>
      <c r="O277" s="3">
        <f t="shared" ca="1" si="235"/>
        <v>3.9043278582343001E-2</v>
      </c>
      <c r="P277" s="3">
        <f t="shared" ca="1" si="236"/>
        <v>4.0255102365878884E-2</v>
      </c>
      <c r="Q277" s="3">
        <f t="shared" ca="1" si="237"/>
        <v>4.1517013195025106E-2</v>
      </c>
      <c r="R277" s="3">
        <f t="shared" ca="1" si="238"/>
        <v>4.2814449415857929E-2</v>
      </c>
      <c r="S277" s="3">
        <f t="shared" ca="1" si="239"/>
        <v>4.4133084221883022E-2</v>
      </c>
      <c r="T277" s="3">
        <f t="shared" ca="1" si="240"/>
        <v>4.5459502890972454E-2</v>
      </c>
      <c r="U277" s="3">
        <f t="shared" ca="1" si="241"/>
        <v>4.678166642173108E-2</v>
      </c>
      <c r="V277" s="3">
        <f t="shared" ca="1" si="242"/>
        <v>4.8089052818005441E-2</v>
      </c>
      <c r="W277" s="3">
        <f t="shared" ca="1" si="243"/>
        <v>4.9372493890591458E-2</v>
      </c>
      <c r="X277" s="3">
        <f t="shared" ca="1" si="244"/>
        <v>5.0623825860163493E-2</v>
      </c>
      <c r="Y277" s="3">
        <f t="shared" ca="1" si="245"/>
        <v>5.1835503736095266E-2</v>
      </c>
      <c r="Z277" s="3">
        <f t="shared" ca="1" si="246"/>
        <v>5.300027994395351E-2</v>
      </c>
      <c r="AA277" s="3">
        <f t="shared" ca="1" si="247"/>
        <v>5.4110957482267928E-2</v>
      </c>
      <c r="AB277" s="3">
        <f t="shared" ca="1" si="248"/>
        <v>5.5160179340413201E-2</v>
      </c>
      <c r="AC277" s="3">
        <f t="shared" ca="1" si="249"/>
        <v>5.6140230198275173E-2</v>
      </c>
      <c r="AD277" s="3">
        <f t="shared" ca="1" si="250"/>
        <v>5.7042849445550325E-2</v>
      </c>
      <c r="AE277" s="3">
        <f t="shared" ca="1" si="251"/>
        <v>5.7859073528600001E-2</v>
      </c>
      <c r="AF277" s="3">
        <f t="shared" ca="1" si="252"/>
        <v>5.8579150704256969E-2</v>
      </c>
      <c r="AG277" s="3">
        <f t="shared" ca="1" si="253"/>
        <v>5.9192567235406751E-2</v>
      </c>
      <c r="AH277" s="3">
        <f t="shared" ca="1" si="254"/>
        <v>5.9688174971134648E-2</v>
      </c>
      <c r="AI277" s="3">
        <f t="shared" ca="1" si="255"/>
        <v>6.0054351122512367E-2</v>
      </c>
      <c r="AJ277" s="3">
        <f t="shared" ca="1" si="256"/>
        <v>6.0279105249398265E-2</v>
      </c>
      <c r="AK277" s="3">
        <f t="shared" ca="1" si="257"/>
        <v>6.0350095677068172E-2</v>
      </c>
      <c r="AL277" s="3">
        <f t="shared" ca="1" si="258"/>
        <v>6.0254585943507064E-2</v>
      </c>
      <c r="AM277" s="3">
        <f t="shared" ca="1" si="259"/>
        <v>5.9979405590052645E-2</v>
      </c>
      <c r="AN277" s="3">
        <f t="shared" ca="1" si="260"/>
        <v>5.9510973746191222E-2</v>
      </c>
      <c r="AO277" s="3">
        <f t="shared" ca="1" si="261"/>
        <v>5.8835430891425317E-2</v>
      </c>
      <c r="AP277" s="3">
        <f t="shared" ca="1" si="262"/>
        <v>5.7938926607243424E-2</v>
      </c>
      <c r="AQ277" s="3">
        <f t="shared" ca="1" si="263"/>
        <v>5.6808153324200694E-2</v>
      </c>
      <c r="AR277" s="3">
        <f t="shared" ca="1" si="264"/>
        <v>5.5431327771925186E-2</v>
      </c>
      <c r="AS277" s="3">
        <f t="shared" ca="1" si="265"/>
        <v>5.3799969393992397E-2</v>
      </c>
      <c r="AT277" s="3">
        <f t="shared" ca="1" si="266"/>
        <v>5.1911847479172255E-2</v>
      </c>
      <c r="AU277" s="3">
        <f t="shared" ca="1" si="267"/>
        <v>4.977509599478229E-2</v>
      </c>
      <c r="AV277" s="3">
        <f t="shared" ca="1" si="268"/>
        <v>4.7412565628780406E-2</v>
      </c>
      <c r="AW277" s="3">
        <f t="shared" ca="1" si="269"/>
        <v>4.4864480160212189E-2</v>
      </c>
      <c r="AX277" s="3">
        <f t="shared" ca="1" si="270"/>
        <v>4.218782967921228E-2</v>
      </c>
      <c r="AY277" s="3">
        <f t="shared" ca="1" si="271"/>
        <v>3.9452289967235085E-2</v>
      </c>
      <c r="AZ277" s="3">
        <f t="shared" ca="1" si="220"/>
        <v>3.6724116860334097E-2</v>
      </c>
      <c r="BC277" s="3">
        <f t="shared" ca="1" si="272"/>
        <v>-1.2421867145856682</v>
      </c>
      <c r="BD277" s="3">
        <f t="shared" ca="1" si="272"/>
        <v>-0.22771064183162348</v>
      </c>
      <c r="BE277" s="3">
        <f t="shared" ca="1" si="272"/>
        <v>1.2321364057843125</v>
      </c>
    </row>
    <row r="278" spans="1:57" x14ac:dyDescent="0.2">
      <c r="A278" s="3">
        <f t="shared" si="221"/>
        <v>2.6599999999999873</v>
      </c>
      <c r="B278" s="3">
        <f t="shared" ca="1" si="222"/>
        <v>3.3930438347761396E-2</v>
      </c>
      <c r="C278" s="3">
        <f t="shared" ca="1" si="223"/>
        <v>3.3433511467365992E-2</v>
      </c>
      <c r="D278" s="3">
        <f t="shared" ca="1" si="224"/>
        <v>3.3182334345892316E-2</v>
      </c>
      <c r="E278" s="3">
        <f t="shared" ca="1" si="225"/>
        <v>3.3103145104305252E-2</v>
      </c>
      <c r="F278" s="3">
        <f t="shared" ca="1" si="226"/>
        <v>3.3174289559836097E-2</v>
      </c>
      <c r="G278" s="3">
        <f t="shared" ca="1" si="227"/>
        <v>3.3396419040379786E-2</v>
      </c>
      <c r="H278" s="3">
        <f t="shared" ca="1" si="228"/>
        <v>3.3769057751258283E-2</v>
      </c>
      <c r="I278" s="3">
        <f t="shared" ca="1" si="229"/>
        <v>3.4286317562397646E-2</v>
      </c>
      <c r="J278" s="3">
        <f t="shared" ca="1" si="230"/>
        <v>3.4938526092118505E-2</v>
      </c>
      <c r="K278" s="3">
        <f t="shared" ca="1" si="231"/>
        <v>3.5714185282264645E-2</v>
      </c>
      <c r="L278" s="3">
        <f t="shared" ca="1" si="232"/>
        <v>3.6601306340369226E-2</v>
      </c>
      <c r="M278" s="3">
        <f t="shared" ca="1" si="233"/>
        <v>3.758797698093972E-2</v>
      </c>
      <c r="N278" s="3">
        <f t="shared" ca="1" si="234"/>
        <v>3.8662275735653395E-2</v>
      </c>
      <c r="O278" s="3">
        <f t="shared" ca="1" si="235"/>
        <v>3.9811844380899762E-2</v>
      </c>
      <c r="P278" s="3">
        <f t="shared" ca="1" si="236"/>
        <v>4.1023512145489952E-2</v>
      </c>
      <c r="Q278" s="3">
        <f t="shared" ca="1" si="237"/>
        <v>4.228327758088752E-2</v>
      </c>
      <c r="R278" s="3">
        <f t="shared" ca="1" si="238"/>
        <v>4.3576717010940638E-2</v>
      </c>
      <c r="S278" s="3">
        <f t="shared" ca="1" si="239"/>
        <v>4.4889655569871824E-2</v>
      </c>
      <c r="T278" s="3">
        <f t="shared" ca="1" si="240"/>
        <v>4.620884019050106E-2</v>
      </c>
      <c r="U278" s="3">
        <f t="shared" ca="1" si="241"/>
        <v>4.7522396795698509E-2</v>
      </c>
      <c r="V278" s="3">
        <f t="shared" ca="1" si="242"/>
        <v>4.8819965476421125E-2</v>
      </c>
      <c r="W278" s="3">
        <f t="shared" ca="1" si="243"/>
        <v>5.0092533535922967E-2</v>
      </c>
      <c r="X278" s="3">
        <f t="shared" ca="1" si="244"/>
        <v>5.1332085320208783E-2</v>
      </c>
      <c r="Y278" s="3">
        <f t="shared" ca="1" si="245"/>
        <v>5.25312178215981E-2</v>
      </c>
      <c r="Z278" s="3">
        <f t="shared" ca="1" si="246"/>
        <v>5.3682820726570997E-2</v>
      </c>
      <c r="AA278" s="3">
        <f t="shared" ca="1" si="247"/>
        <v>5.477983021975831E-2</v>
      </c>
      <c r="AB278" s="3">
        <f t="shared" ca="1" si="248"/>
        <v>5.5815018563922694E-2</v>
      </c>
      <c r="AC278" s="3">
        <f t="shared" ca="1" si="249"/>
        <v>5.6780795939180576E-2</v>
      </c>
      <c r="AD278" s="3">
        <f t="shared" ca="1" si="250"/>
        <v>5.7669023960949778E-2</v>
      </c>
      <c r="AE278" s="3">
        <f t="shared" ca="1" si="251"/>
        <v>5.8470859388207841E-2</v>
      </c>
      <c r="AF278" s="3">
        <f t="shared" ca="1" si="252"/>
        <v>5.9176671022801539E-2</v>
      </c>
      <c r="AG278" s="3">
        <f t="shared" ca="1" si="253"/>
        <v>5.9776067855023485E-2</v>
      </c>
      <c r="AH278" s="3">
        <f t="shared" ca="1" si="254"/>
        <v>6.0258027217846684E-2</v>
      </c>
      <c r="AI278" s="3">
        <f t="shared" ca="1" si="255"/>
        <v>6.0611053447211037E-2</v>
      </c>
      <c r="AJ278" s="3">
        <f t="shared" ca="1" si="256"/>
        <v>6.0823283010039045E-2</v>
      </c>
      <c r="AK278" s="3">
        <f t="shared" ca="1" si="257"/>
        <v>6.0882499688672098E-2</v>
      </c>
      <c r="AL278" s="3">
        <f t="shared" ca="1" si="258"/>
        <v>6.0776091099028928E-2</v>
      </c>
      <c r="AM278" s="3">
        <f t="shared" ca="1" si="259"/>
        <v>6.0491010740173816E-2</v>
      </c>
      <c r="AN278" s="3">
        <f t="shared" ca="1" si="260"/>
        <v>6.0013803766971532E-2</v>
      </c>
      <c r="AO278" s="3">
        <f t="shared" ca="1" si="261"/>
        <v>5.9330741919584831E-2</v>
      </c>
      <c r="AP278" s="3">
        <f t="shared" ca="1" si="262"/>
        <v>5.8428116268918626E-2</v>
      </c>
      <c r="AQ278" s="3">
        <f t="shared" ca="1" si="263"/>
        <v>5.7292780019310104E-2</v>
      </c>
      <c r="AR278" s="3">
        <f t="shared" ca="1" si="264"/>
        <v>5.5913146029596128E-2</v>
      </c>
      <c r="AS278" s="3">
        <f t="shared" ca="1" si="265"/>
        <v>5.4280988766525963E-2</v>
      </c>
      <c r="AT278" s="3">
        <f t="shared" ca="1" si="266"/>
        <v>5.2394414988942532E-2</v>
      </c>
      <c r="AU278" s="3">
        <f t="shared" ca="1" si="267"/>
        <v>5.0261983561117961E-2</v>
      </c>
      <c r="AV278" s="3">
        <f t="shared" ca="1" si="268"/>
        <v>4.790702385637071E-2</v>
      </c>
      <c r="AW278" s="3">
        <f t="shared" ca="1" si="269"/>
        <v>4.537022718084513E-2</v>
      </c>
      <c r="AX278" s="3">
        <f t="shared" ca="1" si="270"/>
        <v>4.2708970876676779E-2</v>
      </c>
      <c r="AY278" s="3">
        <f t="shared" ca="1" si="271"/>
        <v>3.9992997607695688E-2</v>
      </c>
      <c r="AZ278" s="3">
        <f t="shared" ca="1" si="220"/>
        <v>3.7287228239423778E-2</v>
      </c>
      <c r="BC278" s="3">
        <f t="shared" ca="1" si="272"/>
        <v>0.96703956963887805</v>
      </c>
      <c r="BD278" s="3">
        <f t="shared" ca="1" si="272"/>
        <v>-0.21414194198228209</v>
      </c>
      <c r="BE278" s="3">
        <f t="shared" ca="1" si="272"/>
        <v>0.32355935681083725</v>
      </c>
    </row>
    <row r="279" spans="1:57" x14ac:dyDescent="0.2">
      <c r="A279" s="3">
        <f t="shared" si="221"/>
        <v>2.6699999999999871</v>
      </c>
      <c r="B279" s="3">
        <f t="shared" ca="1" si="222"/>
        <v>3.5388238138732452E-2</v>
      </c>
      <c r="C279" s="3">
        <f t="shared" ca="1" si="223"/>
        <v>3.4871608785851771E-2</v>
      </c>
      <c r="D279" s="3">
        <f t="shared" ca="1" si="224"/>
        <v>3.4600530067367678E-2</v>
      </c>
      <c r="E279" s="3">
        <f t="shared" ca="1" si="225"/>
        <v>3.4502262743403088E-2</v>
      </c>
      <c r="F279" s="3">
        <f t="shared" ca="1" si="226"/>
        <v>3.4555576398573547E-2</v>
      </c>
      <c r="G279" s="3">
        <f t="shared" ca="1" si="227"/>
        <v>3.4761075149304529E-2</v>
      </c>
      <c r="H279" s="3">
        <f t="shared" ca="1" si="228"/>
        <v>3.5118148410657107E-2</v>
      </c>
      <c r="I279" s="3">
        <f t="shared" ca="1" si="229"/>
        <v>3.5620804353106737E-2</v>
      </c>
      <c r="J279" s="3">
        <f t="shared" ca="1" si="230"/>
        <v>3.6259304954079682E-2</v>
      </c>
      <c r="K279" s="3">
        <f t="shared" ca="1" si="231"/>
        <v>3.7022112414825337E-2</v>
      </c>
      <c r="L279" s="3">
        <f t="shared" ca="1" si="232"/>
        <v>3.7897209021685967E-2</v>
      </c>
      <c r="M279" s="3">
        <f t="shared" ca="1" si="233"/>
        <v>3.887265156283333E-2</v>
      </c>
      <c r="N279" s="3">
        <f t="shared" ca="1" si="234"/>
        <v>3.9936478998071005E-2</v>
      </c>
      <c r="O279" s="3">
        <f t="shared" ca="1" si="235"/>
        <v>4.1076286084660907E-2</v>
      </c>
      <c r="P279" s="3">
        <f t="shared" ca="1" si="236"/>
        <v>4.2278854868618709E-2</v>
      </c>
      <c r="Q279" s="3">
        <f t="shared" ca="1" si="237"/>
        <v>4.3530145186759482E-2</v>
      </c>
      <c r="R279" s="3">
        <f t="shared" ca="1" si="238"/>
        <v>4.481570844054316E-2</v>
      </c>
      <c r="S279" s="3">
        <f t="shared" ca="1" si="239"/>
        <v>4.6121358719774706E-2</v>
      </c>
      <c r="T279" s="3">
        <f t="shared" ca="1" si="240"/>
        <v>4.7433841498189314E-2</v>
      </c>
      <c r="U279" s="3">
        <f t="shared" ca="1" si="241"/>
        <v>4.8741284386760321E-2</v>
      </c>
      <c r="V279" s="3">
        <f t="shared" ca="1" si="242"/>
        <v>5.0033326252243014E-2</v>
      </c>
      <c r="W279" s="3">
        <f t="shared" ca="1" si="243"/>
        <v>5.1300946563587968E-2</v>
      </c>
      <c r="X279" s="3">
        <f t="shared" ca="1" si="244"/>
        <v>5.2536114489863624E-2</v>
      </c>
      <c r="Y279" s="3">
        <f t="shared" ca="1" si="245"/>
        <v>5.3731405732475597E-2</v>
      </c>
      <c r="Z279" s="3">
        <f t="shared" ca="1" si="246"/>
        <v>5.4879683977902043E-2</v>
      </c>
      <c r="AA279" s="3">
        <f t="shared" ca="1" si="247"/>
        <v>5.5973855339201628E-2</v>
      </c>
      <c r="AB279" s="3">
        <f t="shared" ca="1" si="248"/>
        <v>5.7006658097642778E-2</v>
      </c>
      <c r="AC279" s="3">
        <f t="shared" ca="1" si="249"/>
        <v>5.7970464688663292E-2</v>
      </c>
      <c r="AD279" s="3">
        <f t="shared" ca="1" si="250"/>
        <v>5.885709573572119E-2</v>
      </c>
      <c r="AE279" s="3">
        <f t="shared" ca="1" si="251"/>
        <v>5.9657665135639124E-2</v>
      </c>
      <c r="AF279" s="3">
        <f t="shared" ca="1" si="252"/>
        <v>6.0362499099506695E-2</v>
      </c>
      <c r="AG279" s="3">
        <f t="shared" ca="1" si="253"/>
        <v>6.0961166220734185E-2</v>
      </c>
      <c r="AH279" s="3">
        <f t="shared" ca="1" si="254"/>
        <v>6.1442606169582852E-2</v>
      </c>
      <c r="AI279" s="3">
        <f t="shared" ca="1" si="255"/>
        <v>6.1795287223085693E-2</v>
      </c>
      <c r="AJ279" s="3">
        <f t="shared" ca="1" si="256"/>
        <v>6.2007309546810344E-2</v>
      </c>
      <c r="AK279" s="3">
        <f t="shared" ca="1" si="257"/>
        <v>6.2066419173162059E-2</v>
      </c>
      <c r="AL279" s="3">
        <f t="shared" ca="1" si="258"/>
        <v>6.1959964614170145E-2</v>
      </c>
      <c r="AM279" s="3">
        <f t="shared" ca="1" si="259"/>
        <v>6.1674860188559479E-2</v>
      </c>
      <c r="AN279" s="3">
        <f t="shared" ca="1" si="260"/>
        <v>6.1197614001859871E-2</v>
      </c>
      <c r="AO279" s="3">
        <f t="shared" ca="1" si="261"/>
        <v>6.0514466080050393E-2</v>
      </c>
      <c r="AP279" s="3">
        <f t="shared" ca="1" si="262"/>
        <v>5.961168618972066E-2</v>
      </c>
      <c r="AQ279" s="3">
        <f t="shared" ca="1" si="263"/>
        <v>5.8476125836679389E-2</v>
      </c>
      <c r="AR279" s="3">
        <f t="shared" ca="1" si="264"/>
        <v>5.7096232007432482E-2</v>
      </c>
      <c r="AS279" s="3">
        <f t="shared" ca="1" si="265"/>
        <v>5.5463872661421949E-2</v>
      </c>
      <c r="AT279" s="3">
        <f t="shared" ca="1" si="266"/>
        <v>5.3577330596682286E-2</v>
      </c>
      <c r="AU279" s="3">
        <f t="shared" ca="1" si="267"/>
        <v>5.1445427470789298E-2</v>
      </c>
      <c r="AV279" s="3">
        <f t="shared" ca="1" si="268"/>
        <v>4.9091807939837723E-2</v>
      </c>
      <c r="AW279" s="3">
        <f t="shared" ca="1" si="269"/>
        <v>4.6557466052149672E-2</v>
      </c>
      <c r="AX279" s="3">
        <f t="shared" ca="1" si="270"/>
        <v>4.3899996815050087E-2</v>
      </c>
      <c r="AY279" s="3">
        <f t="shared" ca="1" si="271"/>
        <v>4.118901855826744E-2</v>
      </c>
      <c r="AZ279" s="3">
        <f t="shared" ca="1" si="220"/>
        <v>3.8487923950871E-2</v>
      </c>
      <c r="BC279" s="3">
        <f t="shared" ca="1" si="272"/>
        <v>1.9066830528908802</v>
      </c>
      <c r="BD279" s="3">
        <f t="shared" ca="1" si="272"/>
        <v>-0.20156961528099071</v>
      </c>
      <c r="BE279" s="3">
        <f t="shared" ca="1" si="272"/>
        <v>-0.35769085175454141</v>
      </c>
    </row>
    <row r="280" spans="1:57" x14ac:dyDescent="0.2">
      <c r="A280" s="3">
        <f t="shared" si="221"/>
        <v>2.6799999999999868</v>
      </c>
      <c r="B280" s="3">
        <f t="shared" ca="1" si="222"/>
        <v>3.7411173057410915E-2</v>
      </c>
      <c r="C280" s="3">
        <f t="shared" ca="1" si="223"/>
        <v>3.6912387953332418E-2</v>
      </c>
      <c r="D280" s="3">
        <f t="shared" ca="1" si="224"/>
        <v>3.6646059508498863E-2</v>
      </c>
      <c r="E280" s="3">
        <f t="shared" ca="1" si="225"/>
        <v>3.6541112582237946E-2</v>
      </c>
      <c r="F280" s="3">
        <f t="shared" ca="1" si="226"/>
        <v>3.6577384544454646E-2</v>
      </c>
      <c r="G280" s="3">
        <f t="shared" ca="1" si="227"/>
        <v>3.6756083986011379E-2</v>
      </c>
      <c r="H280" s="3">
        <f t="shared" ca="1" si="228"/>
        <v>3.7077119591006763E-2</v>
      </c>
      <c r="I280" s="3">
        <f t="shared" ca="1" si="229"/>
        <v>3.7535050029119027E-2</v>
      </c>
      <c r="J280" s="3">
        <f t="shared" ca="1" si="230"/>
        <v>3.8120725592368301E-2</v>
      </c>
      <c r="K280" s="3">
        <f t="shared" ca="1" si="231"/>
        <v>3.882322239527989E-2</v>
      </c>
      <c r="L280" s="3">
        <f t="shared" ca="1" si="232"/>
        <v>3.9631147200384541E-2</v>
      </c>
      <c r="M280" s="3">
        <f t="shared" ca="1" si="233"/>
        <v>4.0533179134089742E-2</v>
      </c>
      <c r="N280" s="3">
        <f t="shared" ca="1" si="234"/>
        <v>4.1517970872862554E-2</v>
      </c>
      <c r="O280" s="3">
        <f t="shared" ca="1" si="235"/>
        <v>4.2573723589046188E-2</v>
      </c>
      <c r="P280" s="3">
        <f t="shared" ca="1" si="236"/>
        <v>4.3687825752706015E-2</v>
      </c>
      <c r="Q280" s="3">
        <f t="shared" ca="1" si="237"/>
        <v>4.4846852199336096E-2</v>
      </c>
      <c r="R280" s="3">
        <f t="shared" ca="1" si="238"/>
        <v>4.6036983123049768E-2</v>
      </c>
      <c r="S280" s="3">
        <f t="shared" ca="1" si="239"/>
        <v>4.7244675198423326E-2</v>
      </c>
      <c r="T280" s="3">
        <f t="shared" ca="1" si="240"/>
        <v>4.8457325940533182E-2</v>
      </c>
      <c r="U280" s="3">
        <f t="shared" ca="1" si="241"/>
        <v>4.9663718027691976E-2</v>
      </c>
      <c r="V280" s="3">
        <f t="shared" ca="1" si="242"/>
        <v>5.085414240773356E-2</v>
      </c>
      <c r="W280" s="3">
        <f t="shared" ca="1" si="243"/>
        <v>5.2020224005934597E-2</v>
      </c>
      <c r="X280" s="3">
        <f t="shared" ca="1" si="244"/>
        <v>5.3154570129629881E-2</v>
      </c>
      <c r="Y280" s="3">
        <f t="shared" ca="1" si="245"/>
        <v>5.4250388532611632E-2</v>
      </c>
      <c r="Z280" s="3">
        <f t="shared" ca="1" si="246"/>
        <v>5.5301170257406891E-2</v>
      </c>
      <c r="AA280" s="3">
        <f t="shared" ca="1" si="247"/>
        <v>5.6300444704785957E-2</v>
      </c>
      <c r="AB280" s="3">
        <f t="shared" ca="1" si="248"/>
        <v>5.7241569536741595E-2</v>
      </c>
      <c r="AC280" s="3">
        <f t="shared" ca="1" si="249"/>
        <v>5.8117532816569582E-2</v>
      </c>
      <c r="AD280" s="3">
        <f t="shared" ca="1" si="250"/>
        <v>5.8920767575846467E-2</v>
      </c>
      <c r="AE280" s="3">
        <f t="shared" ca="1" si="251"/>
        <v>5.9642998292150209E-2</v>
      </c>
      <c r="AF280" s="3">
        <f t="shared" ca="1" si="252"/>
        <v>6.0275162067172976E-2</v>
      </c>
      <c r="AG280" s="3">
        <f t="shared" ca="1" si="253"/>
        <v>6.0807440589608366E-2</v>
      </c>
      <c r="AH280" s="3">
        <f t="shared" ca="1" si="254"/>
        <v>6.1229389336564244E-2</v>
      </c>
      <c r="AI280" s="3">
        <f t="shared" ca="1" si="255"/>
        <v>6.1530093958799957E-2</v>
      </c>
      <c r="AJ280" s="3">
        <f t="shared" ca="1" si="256"/>
        <v>6.1698271729038898E-2</v>
      </c>
      <c r="AK280" s="3">
        <f t="shared" ca="1" si="257"/>
        <v>6.1722284340153373E-2</v>
      </c>
      <c r="AL280" s="3">
        <f t="shared" ca="1" si="258"/>
        <v>6.1590094636236492E-2</v>
      </c>
      <c r="AM280" s="3">
        <f t="shared" ca="1" si="259"/>
        <v>6.1289231235776044E-2</v>
      </c>
      <c r="AN280" s="3">
        <f t="shared" ca="1" si="260"/>
        <v>6.0806818739152176E-2</v>
      </c>
      <c r="AO280" s="3">
        <f t="shared" ca="1" si="261"/>
        <v>6.0129719103839852E-2</v>
      </c>
      <c r="AP280" s="3">
        <f t="shared" ca="1" si="262"/>
        <v>5.9244834621711373E-2</v>
      </c>
      <c r="AQ280" s="3">
        <f t="shared" ca="1" si="263"/>
        <v>5.8139669254053193E-2</v>
      </c>
      <c r="AR280" s="3">
        <f t="shared" ca="1" si="264"/>
        <v>5.6803358739822951E-2</v>
      </c>
      <c r="AS280" s="3">
        <f t="shared" ca="1" si="265"/>
        <v>5.522851961956763E-2</v>
      </c>
      <c r="AT280" s="3">
        <f t="shared" ca="1" si="266"/>
        <v>5.3414265903077761E-2</v>
      </c>
      <c r="AU280" s="3">
        <f t="shared" ca="1" si="267"/>
        <v>5.1370336528504527E-2</v>
      </c>
      <c r="AV280" s="3">
        <f t="shared" ca="1" si="268"/>
        <v>4.9121344621389208E-2</v>
      </c>
      <c r="AW280" s="3">
        <f t="shared" ca="1" si="269"/>
        <v>4.6709238708174186E-2</v>
      </c>
      <c r="AX280" s="3">
        <f t="shared" ca="1" si="270"/>
        <v>4.4192478058870145E-2</v>
      </c>
      <c r="AY280" s="3">
        <f t="shared" ca="1" si="271"/>
        <v>4.1641182029339273E-2</v>
      </c>
      <c r="AZ280" s="3">
        <f t="shared" ca="1" si="220"/>
        <v>3.9117905498635898E-2</v>
      </c>
      <c r="BC280" s="3">
        <f t="shared" ca="1" si="272"/>
        <v>0.96742279047384994</v>
      </c>
      <c r="BD280" s="3">
        <f t="shared" ca="1" si="272"/>
        <v>-2.9667061391810954</v>
      </c>
      <c r="BE280" s="3">
        <f t="shared" ca="1" si="272"/>
        <v>-0.749429801058346</v>
      </c>
    </row>
    <row r="281" spans="1:57" x14ac:dyDescent="0.2">
      <c r="A281" s="3">
        <f t="shared" si="221"/>
        <v>2.6899999999999866</v>
      </c>
      <c r="B281" s="3">
        <f t="shared" ca="1" si="222"/>
        <v>3.7320270859746082E-2</v>
      </c>
      <c r="C281" s="3">
        <f t="shared" ca="1" si="223"/>
        <v>3.6722633773832475E-2</v>
      </c>
      <c r="D281" s="3">
        <f t="shared" ca="1" si="224"/>
        <v>3.6364298609022544E-2</v>
      </c>
      <c r="E281" s="3">
        <f t="shared" ca="1" si="225"/>
        <v>3.6174936875875509E-2</v>
      </c>
      <c r="F281" s="3">
        <f t="shared" ca="1" si="226"/>
        <v>3.6134538941673788E-2</v>
      </c>
      <c r="G281" s="3">
        <f t="shared" ca="1" si="227"/>
        <v>3.6244010645913788E-2</v>
      </c>
      <c r="H281" s="3">
        <f t="shared" ca="1" si="228"/>
        <v>3.6502875044640025E-2</v>
      </c>
      <c r="I281" s="3">
        <f t="shared" ca="1" si="229"/>
        <v>3.6905336541346381E-2</v>
      </c>
      <c r="J281" s="3">
        <f t="shared" ca="1" si="230"/>
        <v>3.7441928732925525E-2</v>
      </c>
      <c r="K281" s="3">
        <f t="shared" ca="1" si="231"/>
        <v>3.8101436336741984E-2</v>
      </c>
      <c r="L281" s="3">
        <f t="shared" ca="1" si="232"/>
        <v>3.8872185027060961E-2</v>
      </c>
      <c r="M281" s="3">
        <f t="shared" ca="1" si="233"/>
        <v>3.9742570574399297E-2</v>
      </c>
      <c r="N281" s="3">
        <f t="shared" ca="1" si="234"/>
        <v>4.0700953704160929E-2</v>
      </c>
      <c r="O281" s="3">
        <f t="shared" ca="1" si="235"/>
        <v>4.1735236482254766E-2</v>
      </c>
      <c r="P281" s="3">
        <f t="shared" ca="1" si="236"/>
        <v>4.2832508452593544E-2</v>
      </c>
      <c r="Q281" s="3">
        <f t="shared" ca="1" si="237"/>
        <v>4.3979054203534811E-2</v>
      </c>
      <c r="R281" s="3">
        <f t="shared" ca="1" si="238"/>
        <v>4.5160777475992737E-2</v>
      </c>
      <c r="S281" s="3">
        <f t="shared" ca="1" si="239"/>
        <v>4.6363872196751379E-2</v>
      </c>
      <c r="T281" s="3">
        <f t="shared" ca="1" si="240"/>
        <v>4.7575482461053385E-2</v>
      </c>
      <c r="U281" s="3">
        <f t="shared" ca="1" si="241"/>
        <v>4.8784140433130542E-2</v>
      </c>
      <c r="V281" s="3">
        <f t="shared" ca="1" si="242"/>
        <v>4.9979883487705233E-2</v>
      </c>
      <c r="W281" s="3">
        <f t="shared" ca="1" si="243"/>
        <v>5.115407633832407E-2</v>
      </c>
      <c r="X281" s="3">
        <f t="shared" ca="1" si="244"/>
        <v>5.2299058787175681E-2</v>
      </c>
      <c r="Y281" s="3">
        <f t="shared" ca="1" si="245"/>
        <v>5.3407765024817151E-2</v>
      </c>
      <c r="Z281" s="3">
        <f t="shared" ca="1" si="246"/>
        <v>5.4473407846762724E-2</v>
      </c>
      <c r="AA281" s="3">
        <f t="shared" ca="1" si="247"/>
        <v>5.548923434165963E-2</v>
      </c>
      <c r="AB281" s="3">
        <f t="shared" ca="1" si="248"/>
        <v>5.6448315955472686E-2</v>
      </c>
      <c r="AC281" s="3">
        <f t="shared" ca="1" si="249"/>
        <v>5.7343350793265919E-2</v>
      </c>
      <c r="AD281" s="3">
        <f t="shared" ca="1" si="250"/>
        <v>5.8166478736492166E-2</v>
      </c>
      <c r="AE281" s="3">
        <f t="shared" ca="1" si="251"/>
        <v>5.8909129327986719E-2</v>
      </c>
      <c r="AF281" s="3">
        <f t="shared" ca="1" si="252"/>
        <v>5.9561945082442946E-2</v>
      </c>
      <c r="AG281" s="3">
        <f t="shared" ca="1" si="253"/>
        <v>6.0114815316374089E-2</v>
      </c>
      <c r="AH281" s="3">
        <f t="shared" ca="1" si="254"/>
        <v>6.0557005823377259E-2</v>
      </c>
      <c r="AI281" s="3">
        <f t="shared" ca="1" si="255"/>
        <v>6.0877314100911774E-2</v>
      </c>
      <c r="AJ281" s="3">
        <f t="shared" ca="1" si="256"/>
        <v>6.1064168978228077E-2</v>
      </c>
      <c r="AK281" s="3">
        <f t="shared" ca="1" si="257"/>
        <v>6.11056422604025E-2</v>
      </c>
      <c r="AL281" s="3">
        <f t="shared" ca="1" si="258"/>
        <v>6.0989405601250983E-2</v>
      </c>
      <c r="AM281" s="3">
        <f t="shared" ca="1" si="259"/>
        <v>6.0702696441231024E-2</v>
      </c>
      <c r="AN281" s="3">
        <f t="shared" ca="1" si="260"/>
        <v>6.0232350462611058E-2</v>
      </c>
      <c r="AO281" s="3">
        <f t="shared" ca="1" si="261"/>
        <v>5.9564946244542748E-2</v>
      </c>
      <c r="AP281" s="3">
        <f t="shared" ca="1" si="262"/>
        <v>5.8687113481090007E-2</v>
      </c>
      <c r="AQ281" s="3">
        <f t="shared" ca="1" si="263"/>
        <v>5.7586103793261553E-2</v>
      </c>
      <c r="AR281" s="3">
        <f t="shared" ca="1" si="264"/>
        <v>5.6250837347344887E-2</v>
      </c>
      <c r="AS281" s="3">
        <f t="shared" ca="1" si="265"/>
        <v>5.4673775395910007E-2</v>
      </c>
      <c r="AT281" s="3">
        <f t="shared" ca="1" si="266"/>
        <v>5.2853959360184943E-2</v>
      </c>
      <c r="AU281" s="3">
        <f t="shared" ca="1" si="267"/>
        <v>5.0801140960978722E-2</v>
      </c>
      <c r="AV281" s="3">
        <f t="shared" ca="1" si="268"/>
        <v>4.8539995991757678E-2</v>
      </c>
      <c r="AW281" s="3">
        <f t="shared" ca="1" si="269"/>
        <v>4.611252013108081E-2</v>
      </c>
      <c r="AX281" s="3">
        <f t="shared" ca="1" si="270"/>
        <v>4.3577124125218566E-2</v>
      </c>
      <c r="AY281" s="3">
        <f t="shared" ca="1" si="271"/>
        <v>4.1003496058148924E-2</v>
      </c>
      <c r="AZ281" s="3">
        <f t="shared" ca="1" si="220"/>
        <v>3.845210153602778E-2</v>
      </c>
      <c r="BC281" s="3">
        <f t="shared" ca="1" si="272"/>
        <v>-1.0669273147429381</v>
      </c>
      <c r="BD281" s="3">
        <f t="shared" ca="1" si="272"/>
        <v>-3.851298458462793E-2</v>
      </c>
      <c r="BE281" s="3">
        <f t="shared" ca="1" si="272"/>
        <v>-1.2450457187758222</v>
      </c>
    </row>
    <row r="282" spans="1:57" x14ac:dyDescent="0.2">
      <c r="A282" s="3">
        <f t="shared" si="221"/>
        <v>2.6999999999999864</v>
      </c>
      <c r="B282" s="3">
        <f t="shared" ca="1" si="222"/>
        <v>3.863593314502517E-2</v>
      </c>
      <c r="C282" s="3">
        <f t="shared" ca="1" si="223"/>
        <v>3.8111398125146162E-2</v>
      </c>
      <c r="D282" s="3">
        <f t="shared" ca="1" si="224"/>
        <v>3.7812577440772641E-2</v>
      </c>
      <c r="E282" s="3">
        <f t="shared" ca="1" si="225"/>
        <v>3.7670716957731901E-2</v>
      </c>
      <c r="F282" s="3">
        <f t="shared" ca="1" si="226"/>
        <v>3.766679050282256E-2</v>
      </c>
      <c r="G282" s="3">
        <f t="shared" ca="1" si="227"/>
        <v>3.7802239083754879E-2</v>
      </c>
      <c r="H282" s="3">
        <f t="shared" ca="1" si="228"/>
        <v>3.8077040332870314E-2</v>
      </c>
      <c r="I282" s="3">
        <f t="shared" ca="1" si="229"/>
        <v>3.848588471601315E-2</v>
      </c>
      <c r="J282" s="3">
        <f t="shared" ca="1" si="230"/>
        <v>3.9019829218021579E-2</v>
      </c>
      <c r="K282" s="3">
        <f t="shared" ca="1" si="231"/>
        <v>3.9668206942390885E-2</v>
      </c>
      <c r="L282" s="3">
        <f t="shared" ca="1" si="232"/>
        <v>4.0419902006881836E-2</v>
      </c>
      <c r="M282" s="3">
        <f t="shared" ca="1" si="233"/>
        <v>4.1263866231330826E-2</v>
      </c>
      <c r="N282" s="3">
        <f t="shared" ca="1" si="234"/>
        <v>4.2189007824084877E-2</v>
      </c>
      <c r="O282" s="3">
        <f t="shared" ca="1" si="235"/>
        <v>4.3183769325337858E-2</v>
      </c>
      <c r="P282" s="3">
        <f t="shared" ca="1" si="236"/>
        <v>4.4235781103543814E-2</v>
      </c>
      <c r="Q282" s="3">
        <f t="shared" ca="1" si="237"/>
        <v>4.5331877352916168E-2</v>
      </c>
      <c r="R282" s="3">
        <f t="shared" ca="1" si="238"/>
        <v>4.6458525212391688E-2</v>
      </c>
      <c r="S282" s="3">
        <f t="shared" ca="1" si="239"/>
        <v>4.7602495624635005E-2</v>
      </c>
      <c r="T282" s="3">
        <f t="shared" ca="1" si="240"/>
        <v>4.8751518900283695E-2</v>
      </c>
      <c r="U282" s="3">
        <f t="shared" ca="1" si="241"/>
        <v>4.9894716205421685E-2</v>
      </c>
      <c r="V282" s="3">
        <f t="shared" ca="1" si="242"/>
        <v>5.1022710786001166E-2</v>
      </c>
      <c r="W282" s="3">
        <f t="shared" ca="1" si="243"/>
        <v>5.2127446575084023E-2</v>
      </c>
      <c r="X282" s="3">
        <f t="shared" ca="1" si="244"/>
        <v>5.320183532566454E-2</v>
      </c>
      <c r="Y282" s="3">
        <f t="shared" ca="1" si="245"/>
        <v>5.4239377148502771E-2</v>
      </c>
      <c r="Z282" s="3">
        <f t="shared" ca="1" si="246"/>
        <v>5.5233846087911577E-2</v>
      </c>
      <c r="AA282" s="3">
        <f t="shared" ca="1" si="247"/>
        <v>5.6179046419450651E-2</v>
      </c>
      <c r="AB282" s="3">
        <f t="shared" ca="1" si="248"/>
        <v>5.7068602875326425E-2</v>
      </c>
      <c r="AC282" s="3">
        <f t="shared" ca="1" si="249"/>
        <v>5.7895763115646967E-2</v>
      </c>
      <c r="AD282" s="3">
        <f t="shared" ca="1" si="250"/>
        <v>5.865321341316266E-2</v>
      </c>
      <c r="AE282" s="3">
        <f t="shared" ca="1" si="251"/>
        <v>5.9332927960034615E-2</v>
      </c>
      <c r="AF282" s="3">
        <f t="shared" ca="1" si="252"/>
        <v>5.9926094305367425E-2</v>
      </c>
      <c r="AG282" s="3">
        <f t="shared" ca="1" si="253"/>
        <v>6.0423149024380979E-2</v>
      </c>
      <c r="AH282" s="3">
        <f t="shared" ca="1" si="254"/>
        <v>6.0813907834879499E-2</v>
      </c>
      <c r="AI282" s="3">
        <f t="shared" ca="1" si="255"/>
        <v>6.1087719652332444E-2</v>
      </c>
      <c r="AJ282" s="3">
        <f t="shared" ca="1" si="256"/>
        <v>6.123356441074447E-2</v>
      </c>
      <c r="AK282" s="3">
        <f t="shared" ca="1" si="257"/>
        <v>6.1240063578459944E-2</v>
      </c>
      <c r="AL282" s="3">
        <f t="shared" ca="1" si="258"/>
        <v>6.1095437196376209E-2</v>
      </c>
      <c r="AM282" s="3">
        <f t="shared" ca="1" si="259"/>
        <v>6.0787471149232483E-2</v>
      </c>
      <c r="AN282" s="3">
        <f t="shared" ca="1" si="260"/>
        <v>6.0303551889094878E-2</v>
      </c>
      <c r="AO282" s="3">
        <f t="shared" ca="1" si="261"/>
        <v>5.9630814409515676E-2</v>
      </c>
      <c r="AP282" s="3">
        <f t="shared" ca="1" si="262"/>
        <v>5.8756455789014665E-2</v>
      </c>
      <c r="AQ282" s="3">
        <f t="shared" ca="1" si="263"/>
        <v>5.7668315620788606E-2</v>
      </c>
      <c r="AR282" s="3">
        <f t="shared" ca="1" si="264"/>
        <v>5.6355939281262354E-2</v>
      </c>
      <c r="AS282" s="3">
        <f t="shared" ca="1" si="265"/>
        <v>5.4812473966130842E-2</v>
      </c>
      <c r="AT282" s="3">
        <f t="shared" ca="1" si="266"/>
        <v>5.3037729792597639E-2</v>
      </c>
      <c r="AU282" s="3">
        <f t="shared" ca="1" si="267"/>
        <v>5.1042311838948598E-2</v>
      </c>
      <c r="AV282" s="3">
        <f t="shared" ca="1" si="268"/>
        <v>4.8851797833372561E-2</v>
      </c>
      <c r="AW282" s="3">
        <f t="shared" ca="1" si="269"/>
        <v>4.6509068270141639E-2</v>
      </c>
      <c r="AX282" s="3">
        <f t="shared" ca="1" si="270"/>
        <v>4.4073317293936806E-2</v>
      </c>
      <c r="AY282" s="3">
        <f t="shared" ca="1" si="271"/>
        <v>4.1614608133945158E-2</v>
      </c>
      <c r="AZ282" s="3">
        <f t="shared" ca="1" si="220"/>
        <v>3.9192314205073367E-2</v>
      </c>
      <c r="BC282" s="3">
        <f t="shared" ca="1" si="272"/>
        <v>1.2178146350711403</v>
      </c>
      <c r="BD282" s="3">
        <f t="shared" ca="1" si="272"/>
        <v>-1.8572879876782995</v>
      </c>
      <c r="BE282" s="3">
        <f t="shared" ca="1" si="272"/>
        <v>0.24432757260673643</v>
      </c>
    </row>
    <row r="283" spans="1:57" x14ac:dyDescent="0.2">
      <c r="A283" s="3">
        <f t="shared" si="221"/>
        <v>2.7099999999999862</v>
      </c>
      <c r="B283" s="3">
        <f t="shared" ca="1" si="222"/>
        <v>3.8773163661628821E-2</v>
      </c>
      <c r="C283" s="3">
        <f t="shared" ca="1" si="223"/>
        <v>3.8112006760399567E-2</v>
      </c>
      <c r="D283" s="3">
        <f t="shared" ca="1" si="224"/>
        <v>3.7687578489776524E-2</v>
      </c>
      <c r="E283" s="3">
        <f t="shared" ca="1" si="225"/>
        <v>3.743168359753532E-2</v>
      </c>
      <c r="F283" s="3">
        <f t="shared" ca="1" si="226"/>
        <v>3.7325266748759973E-2</v>
      </c>
      <c r="G283" s="3">
        <f t="shared" ca="1" si="227"/>
        <v>3.7369298852131569E-2</v>
      </c>
      <c r="H283" s="3">
        <f t="shared" ca="1" si="228"/>
        <v>3.7563209090604815E-2</v>
      </c>
      <c r="I283" s="3">
        <f t="shared" ca="1" si="229"/>
        <v>3.790117108348158E-2</v>
      </c>
      <c r="J283" s="3">
        <f t="shared" ca="1" si="230"/>
        <v>3.8373762048104575E-2</v>
      </c>
      <c r="K283" s="3">
        <f t="shared" ca="1" si="231"/>
        <v>3.8969860019842387E-2</v>
      </c>
      <c r="L283" s="3">
        <f t="shared" ca="1" si="232"/>
        <v>3.9677903856663123E-2</v>
      </c>
      <c r="M283" s="3">
        <f t="shared" ca="1" si="233"/>
        <v>4.0486397600990473E-2</v>
      </c>
      <c r="N283" s="3">
        <f t="shared" ca="1" si="234"/>
        <v>4.1383793148536643E-2</v>
      </c>
      <c r="O283" s="3">
        <f t="shared" ca="1" si="235"/>
        <v>4.2358069865380876E-2</v>
      </c>
      <c r="P283" s="3">
        <f t="shared" ca="1" si="236"/>
        <v>4.3396395464740084E-2</v>
      </c>
      <c r="Q283" s="3">
        <f t="shared" ca="1" si="237"/>
        <v>4.4485150367122181E-2</v>
      </c>
      <c r="R283" s="3">
        <f t="shared" ca="1" si="238"/>
        <v>4.5610361726438953E-2</v>
      </c>
      <c r="S283" s="3">
        <f t="shared" ca="1" si="239"/>
        <v>4.6758374029821186E-2</v>
      </c>
      <c r="T283" s="3">
        <f t="shared" ca="1" si="240"/>
        <v>4.791650020362577E-2</v>
      </c>
      <c r="U283" s="3">
        <f t="shared" ca="1" si="241"/>
        <v>4.9073446697771639E-2</v>
      </c>
      <c r="V283" s="3">
        <f t="shared" ca="1" si="242"/>
        <v>5.0219418841001756E-2</v>
      </c>
      <c r="W283" s="3">
        <f t="shared" ca="1" si="243"/>
        <v>5.134593598511436E-2</v>
      </c>
      <c r="X283" s="3">
        <f t="shared" ca="1" si="244"/>
        <v>5.2445478057892618E-2</v>
      </c>
      <c r="Y283" s="3">
        <f t="shared" ca="1" si="245"/>
        <v>5.3511107341466725E-2</v>
      </c>
      <c r="Z283" s="3">
        <f t="shared" ca="1" si="246"/>
        <v>5.4536155392305725E-2</v>
      </c>
      <c r="AA283" s="3">
        <f t="shared" ca="1" si="247"/>
        <v>5.551397993946363E-2</v>
      </c>
      <c r="AB283" s="3">
        <f t="shared" ca="1" si="248"/>
        <v>5.6437755271359802E-2</v>
      </c>
      <c r="AC283" s="3">
        <f t="shared" ca="1" si="249"/>
        <v>5.73002748844667E-2</v>
      </c>
      <c r="AD283" s="3">
        <f t="shared" ca="1" si="250"/>
        <v>5.8093767752588087E-2</v>
      </c>
      <c r="AE283" s="3">
        <f t="shared" ca="1" si="251"/>
        <v>5.880974906950788E-2</v>
      </c>
      <c r="AF283" s="3">
        <f t="shared" ca="1" si="252"/>
        <v>5.9438947807823085E-2</v>
      </c>
      <c r="AG283" s="3">
        <f t="shared" ca="1" si="253"/>
        <v>5.997134419936552E-2</v>
      </c>
      <c r="AH283" s="3">
        <f t="shared" ca="1" si="254"/>
        <v>6.0396300260617826E-2</v>
      </c>
      <c r="AI283" s="3">
        <f t="shared" ca="1" si="255"/>
        <v>6.0702712663389807E-2</v>
      </c>
      <c r="AJ283" s="3">
        <f t="shared" ca="1" si="256"/>
        <v>6.0879108762205841E-2</v>
      </c>
      <c r="AK283" s="3">
        <f t="shared" ca="1" si="257"/>
        <v>6.0913656007749888E-2</v>
      </c>
      <c r="AL283" s="3">
        <f t="shared" ca="1" si="258"/>
        <v>6.0794119173739981E-2</v>
      </c>
      <c r="AM283" s="3">
        <f t="shared" ca="1" si="259"/>
        <v>6.0507828980302637E-2</v>
      </c>
      <c r="AN283" s="3">
        <f t="shared" ca="1" si="260"/>
        <v>6.0041719106788981E-2</v>
      </c>
      <c r="AO283" s="3">
        <f t="shared" ca="1" si="261"/>
        <v>5.938247752514831E-2</v>
      </c>
      <c r="AP283" s="3">
        <f t="shared" ca="1" si="262"/>
        <v>5.8516865454706177E-2</v>
      </c>
      <c r="AQ283" s="3">
        <f t="shared" ca="1" si="263"/>
        <v>5.7432307550201664E-2</v>
      </c>
      <c r="AR283" s="3">
        <f t="shared" ca="1" si="264"/>
        <v>5.6117971957452002E-2</v>
      </c>
      <c r="AS283" s="3">
        <f t="shared" ca="1" si="265"/>
        <v>5.4566689814929355E-2</v>
      </c>
      <c r="AT283" s="3">
        <f t="shared" ca="1" si="266"/>
        <v>5.2778037973638121E-2</v>
      </c>
      <c r="AU283" s="3">
        <f t="shared" ca="1" si="267"/>
        <v>5.0762472185481147E-2</v>
      </c>
      <c r="AV283" s="3">
        <f t="shared" ca="1" si="268"/>
        <v>4.8545468115584904E-2</v>
      </c>
      <c r="AW283" s="3">
        <f t="shared" ca="1" si="269"/>
        <v>4.6169785390183828E-2</v>
      </c>
      <c r="AX283" s="3">
        <f t="shared" ca="1" si="270"/>
        <v>4.3694389731900651E-2</v>
      </c>
      <c r="AY283" s="3">
        <f t="shared" ca="1" si="271"/>
        <v>4.1188686512997709E-2</v>
      </c>
      <c r="AZ283" s="3">
        <f t="shared" ca="1" si="220"/>
        <v>3.8709691511829271E-2</v>
      </c>
      <c r="BC283" s="3">
        <f t="shared" ca="1" si="272"/>
        <v>-0.80963082234405803</v>
      </c>
      <c r="BD283" s="3">
        <f t="shared" ca="1" si="272"/>
        <v>0.25999969004978229</v>
      </c>
      <c r="BE283" s="3">
        <f t="shared" ca="1" si="272"/>
        <v>-1.6015354055938751</v>
      </c>
    </row>
    <row r="284" spans="1:57" x14ac:dyDescent="0.2">
      <c r="A284" s="3">
        <f t="shared" si="221"/>
        <v>2.719999999999986</v>
      </c>
      <c r="B284" s="3">
        <f t="shared" ca="1" si="222"/>
        <v>3.8222727806657843E-2</v>
      </c>
      <c r="C284" s="3">
        <f t="shared" ca="1" si="223"/>
        <v>3.759324441731951E-2</v>
      </c>
      <c r="D284" s="3">
        <f t="shared" ca="1" si="224"/>
        <v>3.7198953137604178E-2</v>
      </c>
      <c r="E284" s="3">
        <f t="shared" ca="1" si="225"/>
        <v>3.6972613152018517E-2</v>
      </c>
      <c r="F284" s="3">
        <f t="shared" ca="1" si="226"/>
        <v>3.6895538460841662E-2</v>
      </c>
      <c r="G284" s="3">
        <f t="shared" ca="1" si="227"/>
        <v>3.696863562237436E-2</v>
      </c>
      <c r="H284" s="3">
        <f t="shared" ca="1" si="228"/>
        <v>3.719119331789747E-2</v>
      </c>
      <c r="I284" s="3">
        <f t="shared" ca="1" si="229"/>
        <v>3.7557276377407363E-2</v>
      </c>
      <c r="J284" s="3">
        <f t="shared" ca="1" si="230"/>
        <v>3.8057390060394644E-2</v>
      </c>
      <c r="K284" s="3">
        <f t="shared" ca="1" si="231"/>
        <v>3.8680364845923881E-2</v>
      </c>
      <c r="L284" s="3">
        <f t="shared" ca="1" si="232"/>
        <v>3.9414601597474126E-2</v>
      </c>
      <c r="M284" s="3">
        <f t="shared" ca="1" si="233"/>
        <v>4.0248563725007888E-2</v>
      </c>
      <c r="N284" s="3">
        <f t="shared" ca="1" si="234"/>
        <v>4.1170653990028991E-2</v>
      </c>
      <c r="O284" s="3">
        <f t="shared" ca="1" si="235"/>
        <v>4.2168795910535579E-2</v>
      </c>
      <c r="P284" s="3">
        <f t="shared" ca="1" si="236"/>
        <v>4.3230102037794059E-2</v>
      </c>
      <c r="Q284" s="3">
        <f t="shared" ca="1" si="237"/>
        <v>4.4340906610036444E-2</v>
      </c>
      <c r="R284" s="3">
        <f t="shared" ca="1" si="238"/>
        <v>4.5487204382395376E-2</v>
      </c>
      <c r="S284" s="3">
        <f t="shared" ca="1" si="239"/>
        <v>4.6655320883548811E-2</v>
      </c>
      <c r="T284" s="3">
        <f t="shared" ca="1" si="240"/>
        <v>4.7832559024591312E-2</v>
      </c>
      <c r="U284" s="3">
        <f t="shared" ca="1" si="241"/>
        <v>4.9007617790911895E-2</v>
      </c>
      <c r="V284" s="3">
        <f t="shared" ca="1" si="242"/>
        <v>5.0170691776419224E-2</v>
      </c>
      <c r="W284" s="3">
        <f t="shared" ca="1" si="243"/>
        <v>5.131328292242493E-2</v>
      </c>
      <c r="X284" s="3">
        <f t="shared" ca="1" si="244"/>
        <v>5.2427846527088678E-2</v>
      </c>
      <c r="Y284" s="3">
        <f t="shared" ca="1" si="245"/>
        <v>5.3507414266382537E-2</v>
      </c>
      <c r="Z284" s="3">
        <f t="shared" ca="1" si="246"/>
        <v>5.4545282443414472E-2</v>
      </c>
      <c r="AA284" s="3">
        <f t="shared" ca="1" si="247"/>
        <v>5.5534769478443199E-2</v>
      </c>
      <c r="AB284" s="3">
        <f t="shared" ca="1" si="248"/>
        <v>5.6469006457360034E-2</v>
      </c>
      <c r="AC284" s="3">
        <f t="shared" ca="1" si="249"/>
        <v>5.7340739965951584E-2</v>
      </c>
      <c r="AD284" s="3">
        <f t="shared" ca="1" si="250"/>
        <v>5.81421489607424E-2</v>
      </c>
      <c r="AE284" s="3">
        <f t="shared" ca="1" si="251"/>
        <v>5.8864696961232581E-2</v>
      </c>
      <c r="AF284" s="3">
        <f t="shared" ca="1" si="252"/>
        <v>5.9499061723829925E-2</v>
      </c>
      <c r="AG284" s="3">
        <f t="shared" ca="1" si="253"/>
        <v>6.0035174505475526E-2</v>
      </c>
      <c r="AH284" s="3">
        <f t="shared" ca="1" si="254"/>
        <v>6.0462350966139659E-2</v>
      </c>
      <c r="AI284" s="3">
        <f t="shared" ca="1" si="255"/>
        <v>6.0769442842912059E-2</v>
      </c>
      <c r="AJ284" s="3">
        <f t="shared" ca="1" si="256"/>
        <v>6.0944932197729236E-2</v>
      </c>
      <c r="AK284" s="3">
        <f t="shared" ca="1" si="257"/>
        <v>6.097693975428034E-2</v>
      </c>
      <c r="AL284" s="3">
        <f t="shared" ca="1" si="258"/>
        <v>6.0853182336811425E-2</v>
      </c>
      <c r="AM284" s="3">
        <f t="shared" ca="1" si="259"/>
        <v>6.0560942864330267E-2</v>
      </c>
      <c r="AN284" s="3">
        <f t="shared" ca="1" si="260"/>
        <v>6.0087109674151241E-2</v>
      </c>
      <c r="AO284" s="3">
        <f t="shared" ca="1" si="261"/>
        <v>5.9418331255524807E-2</v>
      </c>
      <c r="AP284" s="3">
        <f t="shared" ca="1" si="262"/>
        <v>5.8541340702653051E-2</v>
      </c>
      <c r="AQ284" s="3">
        <f t="shared" ca="1" si="263"/>
        <v>5.7443555801630332E-2</v>
      </c>
      <c r="AR284" s="3">
        <f t="shared" ca="1" si="264"/>
        <v>5.6114176006789966E-2</v>
      </c>
      <c r="AS284" s="3">
        <f t="shared" ca="1" si="265"/>
        <v>5.4546125370857818E-2</v>
      </c>
      <c r="AT284" s="3">
        <f t="shared" ca="1" si="266"/>
        <v>5.2739156473091429E-2</v>
      </c>
      <c r="AU284" s="3">
        <f t="shared" ca="1" si="267"/>
        <v>5.0703983999933061E-2</v>
      </c>
      <c r="AV284" s="3">
        <f t="shared" ca="1" si="268"/>
        <v>4.846638849300329E-2</v>
      </c>
      <c r="AW284" s="3">
        <f t="shared" ca="1" si="269"/>
        <v>4.6069413875074454E-2</v>
      </c>
      <c r="AX284" s="3">
        <f t="shared" ca="1" si="270"/>
        <v>4.3572196173669739E-2</v>
      </c>
      <c r="AY284" s="3">
        <f t="shared" ca="1" si="271"/>
        <v>4.1043856224190135E-2</v>
      </c>
      <c r="AZ284" s="3">
        <f t="shared" ca="1" si="220"/>
        <v>3.8539700777092269E-2</v>
      </c>
      <c r="BC284" s="3">
        <f t="shared" ca="1" si="272"/>
        <v>-0.16215628931221104</v>
      </c>
      <c r="BD284" s="3">
        <f t="shared" ca="1" si="272"/>
        <v>0.5664891024616292</v>
      </c>
      <c r="BE284" s="3">
        <f t="shared" ca="1" si="272"/>
        <v>0.48721809972823849</v>
      </c>
    </row>
    <row r="285" spans="1:57" x14ac:dyDescent="0.2">
      <c r="A285" s="3">
        <f t="shared" si="221"/>
        <v>2.7299999999999858</v>
      </c>
      <c r="B285" s="3">
        <f t="shared" ca="1" si="222"/>
        <v>4.0244223539341296E-2</v>
      </c>
      <c r="C285" s="3">
        <f t="shared" ca="1" si="223"/>
        <v>3.9441926113847163E-2</v>
      </c>
      <c r="D285" s="3">
        <f t="shared" ca="1" si="224"/>
        <v>3.8886449580646097E-2</v>
      </c>
      <c r="E285" s="3">
        <f t="shared" ca="1" si="225"/>
        <v>3.8511119161524457E-2</v>
      </c>
      <c r="F285" s="3">
        <f t="shared" ca="1" si="226"/>
        <v>3.8297232820824326E-2</v>
      </c>
      <c r="G285" s="3">
        <f t="shared" ca="1" si="227"/>
        <v>3.8245254546019569E-2</v>
      </c>
      <c r="H285" s="3">
        <f t="shared" ca="1" si="228"/>
        <v>3.8353956453543891E-2</v>
      </c>
      <c r="I285" s="3">
        <f t="shared" ca="1" si="229"/>
        <v>3.8616918623296609E-2</v>
      </c>
      <c r="J285" s="3">
        <f t="shared" ca="1" si="230"/>
        <v>3.9024198147526487E-2</v>
      </c>
      <c r="K285" s="3">
        <f t="shared" ca="1" si="231"/>
        <v>3.9564201442809734E-2</v>
      </c>
      <c r="L285" s="3">
        <f t="shared" ca="1" si="232"/>
        <v>4.0224914627956229E-2</v>
      </c>
      <c r="M285" s="3">
        <f t="shared" ca="1" si="233"/>
        <v>4.099438361301172E-2</v>
      </c>
      <c r="N285" s="3">
        <f t="shared" ca="1" si="234"/>
        <v>4.1860585193573496E-2</v>
      </c>
      <c r="O285" s="3">
        <f t="shared" ca="1" si="235"/>
        <v>4.2811010355860581E-2</v>
      </c>
      <c r="P285" s="3">
        <f t="shared" ca="1" si="236"/>
        <v>4.3832339971361711E-2</v>
      </c>
      <c r="Q285" s="3">
        <f t="shared" ca="1" si="237"/>
        <v>4.4910485674282255E-2</v>
      </c>
      <c r="R285" s="3">
        <f t="shared" ca="1" si="238"/>
        <v>4.603103339236158E-2</v>
      </c>
      <c r="S285" s="3">
        <f t="shared" ca="1" si="239"/>
        <v>4.7179913177267968E-2</v>
      </c>
      <c r="T285" s="3">
        <f t="shared" ca="1" si="240"/>
        <v>4.8344041278427639E-2</v>
      </c>
      <c r="U285" s="3">
        <f t="shared" ca="1" si="241"/>
        <v>4.9511732453872949E-2</v>
      </c>
      <c r="V285" s="3">
        <f t="shared" ca="1" si="242"/>
        <v>5.0672793731744548E-2</v>
      </c>
      <c r="W285" s="3">
        <f t="shared" ca="1" si="243"/>
        <v>5.181833280106405E-2</v>
      </c>
      <c r="X285" s="3">
        <f t="shared" ca="1" si="244"/>
        <v>5.2940403513416293E-2</v>
      </c>
      <c r="Y285" s="3">
        <f t="shared" ca="1" si="245"/>
        <v>5.4031630148250478E-2</v>
      </c>
      <c r="Z285" s="3">
        <f t="shared" ca="1" si="246"/>
        <v>5.5084896976784155E-2</v>
      </c>
      <c r="AA285" s="3">
        <f t="shared" ca="1" si="247"/>
        <v>5.6093106335185418E-2</v>
      </c>
      <c r="AB285" s="3">
        <f t="shared" ca="1" si="248"/>
        <v>5.7048969335233735E-2</v>
      </c>
      <c r="AC285" s="3">
        <f t="shared" ca="1" si="249"/>
        <v>5.7944808892477322E-2</v>
      </c>
      <c r="AD285" s="3">
        <f t="shared" ca="1" si="250"/>
        <v>5.8772377215600774E-2</v>
      </c>
      <c r="AE285" s="3">
        <f t="shared" ca="1" si="251"/>
        <v>5.9522709461561581E-2</v>
      </c>
      <c r="AF285" s="3">
        <f t="shared" ca="1" si="252"/>
        <v>6.0186055517983679E-2</v>
      </c>
      <c r="AG285" s="3">
        <f t="shared" ca="1" si="253"/>
        <v>6.0751921021864316E-2</v>
      </c>
      <c r="AH285" s="3">
        <f t="shared" ca="1" si="254"/>
        <v>6.1209198607676596E-2</v>
      </c>
      <c r="AI285" s="3">
        <f t="shared" ca="1" si="255"/>
        <v>6.1546318373212165E-2</v>
      </c>
      <c r="AJ285" s="3">
        <f t="shared" ca="1" si="256"/>
        <v>6.1751340361710857E-2</v>
      </c>
      <c r="AK285" s="3">
        <f t="shared" ca="1" si="257"/>
        <v>6.1811961847996838E-2</v>
      </c>
      <c r="AL285" s="3">
        <f t="shared" ca="1" si="258"/>
        <v>6.1715475012390553E-2</v>
      </c>
      <c r="AM285" s="3">
        <f t="shared" ca="1" si="259"/>
        <v>6.1448738324542028E-2</v>
      </c>
      <c r="AN285" s="3">
        <f t="shared" ca="1" si="260"/>
        <v>6.0998218199494997E-2</v>
      </c>
      <c r="AO285" s="3">
        <f t="shared" ca="1" si="261"/>
        <v>6.0350147173531918E-2</v>
      </c>
      <c r="AP285" s="3">
        <f t="shared" ca="1" si="262"/>
        <v>5.9490853943440315E-2</v>
      </c>
      <c r="AQ285" s="3">
        <f t="shared" ca="1" si="263"/>
        <v>5.8407373492792396E-2</v>
      </c>
      <c r="AR285" s="3">
        <f t="shared" ca="1" si="264"/>
        <v>5.7088561119131645E-2</v>
      </c>
      <c r="AS285" s="3">
        <f t="shared" ca="1" si="265"/>
        <v>5.552705874829697E-2</v>
      </c>
      <c r="AT285" s="3">
        <f t="shared" ca="1" si="266"/>
        <v>5.3722419654504097E-2</v>
      </c>
      <c r="AU285" s="3">
        <f t="shared" ca="1" si="267"/>
        <v>5.1685241680153156E-2</v>
      </c>
      <c r="AV285" s="3">
        <f t="shared" ca="1" si="268"/>
        <v>4.9441233134339027E-2</v>
      </c>
      <c r="AW285" s="3">
        <f t="shared" ca="1" si="269"/>
        <v>4.7033343259118558E-2</v>
      </c>
      <c r="AX285" s="3">
        <f t="shared" ca="1" si="270"/>
        <v>4.4520492592659472E-2</v>
      </c>
      <c r="AY285" s="3">
        <f t="shared" ca="1" si="271"/>
        <v>4.1971112246260038E-2</v>
      </c>
      <c r="AZ285" s="3">
        <f t="shared" ca="1" si="220"/>
        <v>3.9438507899923592E-2</v>
      </c>
      <c r="BC285" s="3">
        <f t="shared" ca="1" si="272"/>
        <v>1.2881412803340915</v>
      </c>
      <c r="BD285" s="3">
        <f t="shared" ca="1" si="272"/>
        <v>-0.40479999193529714</v>
      </c>
      <c r="BE285" s="3">
        <f t="shared" ca="1" si="272"/>
        <v>-2.2349626740232593</v>
      </c>
    </row>
    <row r="286" spans="1:57" x14ac:dyDescent="0.2">
      <c r="A286" s="3">
        <f t="shared" si="221"/>
        <v>2.7399999999999856</v>
      </c>
      <c r="B286" s="3">
        <f t="shared" ca="1" si="222"/>
        <v>4.0332788683593059E-2</v>
      </c>
      <c r="C286" s="3">
        <f t="shared" ca="1" si="223"/>
        <v>3.9430173699037431E-2</v>
      </c>
      <c r="D286" s="3">
        <f t="shared" ca="1" si="224"/>
        <v>3.8781971699585437E-2</v>
      </c>
      <c r="E286" s="3">
        <f t="shared" ca="1" si="225"/>
        <v>3.832216214814984E-2</v>
      </c>
      <c r="F286" s="3">
        <f t="shared" ca="1" si="226"/>
        <v>3.8032118287748967E-2</v>
      </c>
      <c r="G286" s="3">
        <f t="shared" ca="1" si="227"/>
        <v>3.7911959900460472E-2</v>
      </c>
      <c r="H286" s="3">
        <f t="shared" ca="1" si="228"/>
        <v>3.7960043019477016E-2</v>
      </c>
      <c r="I286" s="3">
        <f t="shared" ca="1" si="229"/>
        <v>3.8169563551569023E-2</v>
      </c>
      <c r="J286" s="3">
        <f t="shared" ca="1" si="230"/>
        <v>3.8530230749149574E-2</v>
      </c>
      <c r="K286" s="3">
        <f t="shared" ca="1" si="231"/>
        <v>3.9030126997973986E-2</v>
      </c>
      <c r="L286" s="3">
        <f t="shared" ca="1" si="232"/>
        <v>3.9656923462389096E-2</v>
      </c>
      <c r="M286" s="3">
        <f t="shared" ca="1" si="233"/>
        <v>4.039834822851518E-2</v>
      </c>
      <c r="N286" s="3">
        <f t="shared" ca="1" si="234"/>
        <v>4.1242051840036632E-2</v>
      </c>
      <c r="O286" s="3">
        <f t="shared" ca="1" si="235"/>
        <v>4.2175192613744444E-2</v>
      </c>
      <c r="P286" s="3">
        <f t="shared" ca="1" si="236"/>
        <v>4.3184119768175794E-2</v>
      </c>
      <c r="Q286" s="3">
        <f t="shared" ca="1" si="237"/>
        <v>4.4254422454353168E-2</v>
      </c>
      <c r="R286" s="3">
        <f t="shared" ca="1" si="238"/>
        <v>4.5371377884941409E-2</v>
      </c>
      <c r="S286" s="3">
        <f t="shared" ca="1" si="239"/>
        <v>4.6520620656217031E-2</v>
      </c>
      <c r="T286" s="3">
        <f t="shared" ca="1" si="240"/>
        <v>4.7688780249935225E-2</v>
      </c>
      <c r="U286" s="3">
        <f t="shared" ca="1" si="241"/>
        <v>4.886388697531454E-2</v>
      </c>
      <c r="V286" s="3">
        <f t="shared" ca="1" si="242"/>
        <v>5.0035460006308256E-2</v>
      </c>
      <c r="W286" s="3">
        <f t="shared" ca="1" si="243"/>
        <v>5.1194312481073374E-2</v>
      </c>
      <c r="X286" s="3">
        <f t="shared" ca="1" si="244"/>
        <v>5.2332196530932004E-2</v>
      </c>
      <c r="Y286" s="3">
        <f t="shared" ca="1" si="245"/>
        <v>5.3441428791414218E-2</v>
      </c>
      <c r="Z286" s="3">
        <f t="shared" ca="1" si="246"/>
        <v>5.4514581266114234E-2</v>
      </c>
      <c r="AA286" s="3">
        <f t="shared" ca="1" si="247"/>
        <v>5.5544239974620171E-2</v>
      </c>
      <c r="AB286" s="3">
        <f t="shared" ca="1" si="248"/>
        <v>5.6522795825988216E-2</v>
      </c>
      <c r="AC286" s="3">
        <f t="shared" ca="1" si="249"/>
        <v>5.7442247849287233E-2</v>
      </c>
      <c r="AD286" s="3">
        <f t="shared" ca="1" si="250"/>
        <v>5.8294021318378887E-2</v>
      </c>
      <c r="AE286" s="3">
        <f t="shared" ca="1" si="251"/>
        <v>5.9068822882864351E-2</v>
      </c>
      <c r="AF286" s="3">
        <f t="shared" ca="1" si="252"/>
        <v>5.9756574451871533E-2</v>
      </c>
      <c r="AG286" s="3">
        <f t="shared" ca="1" si="253"/>
        <v>6.0346455939653876E-2</v>
      </c>
      <c r="AH286" s="3">
        <f t="shared" ca="1" si="254"/>
        <v>6.0827036828222381E-2</v>
      </c>
      <c r="AI286" s="3">
        <f t="shared" ca="1" si="255"/>
        <v>6.118642541379371E-2</v>
      </c>
      <c r="AJ286" s="3">
        <f t="shared" ca="1" si="256"/>
        <v>6.1412359537618741E-2</v>
      </c>
      <c r="AK286" s="3">
        <f t="shared" ca="1" si="257"/>
        <v>6.1492212847066505E-2</v>
      </c>
      <c r="AL286" s="3">
        <f t="shared" ca="1" si="258"/>
        <v>6.1412952727734317E-2</v>
      </c>
      <c r="AM286" s="3">
        <f t="shared" ca="1" si="259"/>
        <v>6.1161113095767244E-2</v>
      </c>
      <c r="AN286" s="3">
        <f t="shared" ca="1" si="260"/>
        <v>6.0722838408635516E-2</v>
      </c>
      <c r="AO286" s="3">
        <f t="shared" ca="1" si="261"/>
        <v>6.0084045326075766E-2</v>
      </c>
      <c r="AP286" s="3">
        <f t="shared" ca="1" si="262"/>
        <v>5.923075842466987E-2</v>
      </c>
      <c r="AQ286" s="3">
        <f t="shared" ca="1" si="263"/>
        <v>5.8149730503693611E-2</v>
      </c>
      <c r="AR286" s="3">
        <f t="shared" ca="1" si="264"/>
        <v>5.6829573789809802E-2</v>
      </c>
      <c r="AS286" s="3">
        <f t="shared" ca="1" si="265"/>
        <v>5.5262749583718344E-2</v>
      </c>
      <c r="AT286" s="3">
        <f t="shared" ca="1" si="266"/>
        <v>5.3448713349124252E-2</v>
      </c>
      <c r="AU286" s="3">
        <f t="shared" ca="1" si="267"/>
        <v>5.1398046821926925E-2</v>
      </c>
      <c r="AV286" s="3">
        <f t="shared" ca="1" si="268"/>
        <v>4.9136485475042839E-2</v>
      </c>
      <c r="AW286" s="3">
        <f t="shared" ca="1" si="269"/>
        <v>4.6706981298951622E-2</v>
      </c>
      <c r="AX286" s="3">
        <f t="shared" ca="1" si="270"/>
        <v>4.4168329703081689E-2</v>
      </c>
      <c r="AY286" s="3">
        <f t="shared" ca="1" si="271"/>
        <v>4.1588345693012653E-2</v>
      </c>
      <c r="AZ286" s="3">
        <f t="shared" ca="1" si="220"/>
        <v>3.9018621915061079E-2</v>
      </c>
      <c r="BC286" s="3">
        <f t="shared" ca="1" si="272"/>
        <v>-0.6813292867574221</v>
      </c>
      <c r="BD286" s="3">
        <f t="shared" ca="1" si="272"/>
        <v>0.10624364875326986</v>
      </c>
      <c r="BE286" s="3">
        <f t="shared" ca="1" si="272"/>
        <v>-1.2220092447511588</v>
      </c>
    </row>
    <row r="287" spans="1:57" x14ac:dyDescent="0.2">
      <c r="A287" s="3">
        <f t="shared" si="221"/>
        <v>2.7499999999999853</v>
      </c>
      <c r="B287" s="3">
        <f t="shared" ca="1" si="222"/>
        <v>3.9761194672824331E-2</v>
      </c>
      <c r="C287" s="3">
        <f t="shared" ca="1" si="223"/>
        <v>3.8860186617035664E-2</v>
      </c>
      <c r="D287" s="3">
        <f t="shared" ca="1" si="224"/>
        <v>3.8208071605877539E-2</v>
      </c>
      <c r="E287" s="3">
        <f t="shared" ca="1" si="225"/>
        <v>3.774002544821236E-2</v>
      </c>
      <c r="F287" s="3">
        <f t="shared" ca="1" si="226"/>
        <v>3.743804196012545E-2</v>
      </c>
      <c r="G287" s="3">
        <f t="shared" ca="1" si="227"/>
        <v>3.7302448964813585E-2</v>
      </c>
      <c r="H287" s="3">
        <f t="shared" ca="1" si="228"/>
        <v>3.7331740734502808E-2</v>
      </c>
      <c r="I287" s="3">
        <f t="shared" ca="1" si="229"/>
        <v>3.7519283413572746E-2</v>
      </c>
      <c r="J287" s="3">
        <f t="shared" ca="1" si="230"/>
        <v>3.7854992574853315E-2</v>
      </c>
      <c r="K287" s="3">
        <f t="shared" ca="1" si="231"/>
        <v>3.8327180438878297E-2</v>
      </c>
      <c r="L287" s="3">
        <f t="shared" ca="1" si="232"/>
        <v>3.8923756842214462E-2</v>
      </c>
      <c r="M287" s="3">
        <f t="shared" ca="1" si="233"/>
        <v>3.9632685562569062E-2</v>
      </c>
      <c r="N287" s="3">
        <f t="shared" ca="1" si="234"/>
        <v>4.044184444743551E-2</v>
      </c>
      <c r="O287" s="3">
        <f t="shared" ca="1" si="235"/>
        <v>4.1338612848578531E-2</v>
      </c>
      <c r="P287" s="3">
        <f t="shared" ca="1" si="236"/>
        <v>4.2309562199051312E-2</v>
      </c>
      <c r="Q287" s="3">
        <f t="shared" ca="1" si="237"/>
        <v>4.3340513126127835E-2</v>
      </c>
      <c r="R287" s="3">
        <f t="shared" ca="1" si="238"/>
        <v>4.4416988076664297E-2</v>
      </c>
      <c r="S287" s="3">
        <f t="shared" ca="1" si="239"/>
        <v>4.5524880049372073E-2</v>
      </c>
      <c r="T287" s="3">
        <f t="shared" ca="1" si="240"/>
        <v>4.6651085488784674E-2</v>
      </c>
      <c r="U287" s="3">
        <f t="shared" ca="1" si="241"/>
        <v>4.7783903871271585E-2</v>
      </c>
      <c r="V287" s="3">
        <f t="shared" ca="1" si="242"/>
        <v>4.8913120066737391E-2</v>
      </c>
      <c r="W287" s="3">
        <f t="shared" ca="1" si="243"/>
        <v>5.0029806203158722E-2</v>
      </c>
      <c r="X287" s="3">
        <f t="shared" ca="1" si="244"/>
        <v>5.1125966257194046E-2</v>
      </c>
      <c r="Y287" s="3">
        <f t="shared" ca="1" si="245"/>
        <v>5.2194162812052441E-2</v>
      </c>
      <c r="Z287" s="3">
        <f t="shared" ca="1" si="246"/>
        <v>5.3227209206797882E-2</v>
      </c>
      <c r="AA287" s="3">
        <f t="shared" ca="1" si="247"/>
        <v>5.4217928750787854E-2</v>
      </c>
      <c r="AB287" s="3">
        <f t="shared" ca="1" si="248"/>
        <v>5.515894576075233E-2</v>
      </c>
      <c r="AC287" s="3">
        <f t="shared" ca="1" si="249"/>
        <v>5.6042489002386196E-2</v>
      </c>
      <c r="AD287" s="3">
        <f t="shared" ca="1" si="250"/>
        <v>5.686021046734973E-2</v>
      </c>
      <c r="AE287" s="3">
        <f t="shared" ca="1" si="251"/>
        <v>5.7603041992537178E-2</v>
      </c>
      <c r="AF287" s="3">
        <f t="shared" ca="1" si="252"/>
        <v>5.8261131237767709E-2</v>
      </c>
      <c r="AG287" s="3">
        <f t="shared" ca="1" si="253"/>
        <v>5.8823886130028799E-2</v>
      </c>
      <c r="AH287" s="3">
        <f t="shared" ca="1" si="254"/>
        <v>5.9280106709959306E-2</v>
      </c>
      <c r="AI287" s="3">
        <f t="shared" ca="1" si="255"/>
        <v>5.9618133148264814E-2</v>
      </c>
      <c r="AJ287" s="3">
        <f t="shared" ca="1" si="256"/>
        <v>5.9825934739770173E-2</v>
      </c>
      <c r="AK287" s="3">
        <f t="shared" ca="1" si="257"/>
        <v>5.9891115165116117E-2</v>
      </c>
      <c r="AL287" s="3">
        <f t="shared" ca="1" si="258"/>
        <v>5.9800870704073389E-2</v>
      </c>
      <c r="AM287" s="3">
        <f t="shared" ca="1" si="259"/>
        <v>5.9541964455272975E-2</v>
      </c>
      <c r="AN287" s="3">
        <f t="shared" ca="1" si="260"/>
        <v>5.9100772724304348E-2</v>
      </c>
      <c r="AO287" s="3">
        <f t="shared" ca="1" si="261"/>
        <v>5.8463450213557325E-2</v>
      </c>
      <c r="AP287" s="3">
        <f t="shared" ca="1" si="262"/>
        <v>5.761627150219855E-2</v>
      </c>
      <c r="AQ287" s="3">
        <f t="shared" ca="1" si="263"/>
        <v>5.6546261671547908E-2</v>
      </c>
      <c r="AR287" s="3">
        <f t="shared" ca="1" si="264"/>
        <v>5.5242344810374558E-2</v>
      </c>
      <c r="AS287" s="3">
        <f t="shared" ca="1" si="265"/>
        <v>5.3697356934604201E-2</v>
      </c>
      <c r="AT287" s="3">
        <f t="shared" ca="1" si="266"/>
        <v>5.1911211015583554E-2</v>
      </c>
      <c r="AU287" s="3">
        <f t="shared" ca="1" si="267"/>
        <v>4.9895027232189935E-2</v>
      </c>
      <c r="AV287" s="3">
        <f t="shared" ca="1" si="268"/>
        <v>4.7675121416925662E-2</v>
      </c>
      <c r="AW287" s="3">
        <f t="shared" ca="1" si="269"/>
        <v>4.5294999435222111E-2</v>
      </c>
      <c r="AX287" s="3">
        <f t="shared" ca="1" si="270"/>
        <v>4.2813875432301009E-2</v>
      </c>
      <c r="AY287" s="3">
        <f t="shared" ca="1" si="271"/>
        <v>4.0299480053536167E-2</v>
      </c>
      <c r="AZ287" s="3">
        <f t="shared" ca="1" si="220"/>
        <v>3.7802411171662241E-2</v>
      </c>
      <c r="BC287" s="3">
        <f t="shared" ca="1" si="272"/>
        <v>-1.8695324795046568</v>
      </c>
      <c r="BD287" s="3">
        <f t="shared" ca="1" si="272"/>
        <v>-1.2551033106071969</v>
      </c>
      <c r="BE287" s="3">
        <f t="shared" ca="1" si="272"/>
        <v>-0.42584966844774907</v>
      </c>
    </row>
    <row r="288" spans="1:57" x14ac:dyDescent="0.2">
      <c r="A288" s="3">
        <f t="shared" si="221"/>
        <v>2.7599999999999851</v>
      </c>
      <c r="B288" s="3">
        <f t="shared" ca="1" si="222"/>
        <v>3.9285408228582418E-2</v>
      </c>
      <c r="C288" s="3">
        <f t="shared" ca="1" si="223"/>
        <v>3.8388095362158217E-2</v>
      </c>
      <c r="D288" s="3">
        <f t="shared" ca="1" si="224"/>
        <v>3.7743463966906421E-2</v>
      </c>
      <c r="E288" s="3">
        <f t="shared" ca="1" si="225"/>
        <v>3.7287354294329229E-2</v>
      </c>
      <c r="F288" s="3">
        <f t="shared" ca="1" si="226"/>
        <v>3.70018520950878E-2</v>
      </c>
      <c r="G288" s="3">
        <f t="shared" ca="1" si="227"/>
        <v>3.6886971449604143E-2</v>
      </c>
      <c r="H288" s="3">
        <f t="shared" ca="1" si="228"/>
        <v>3.6940825121257001E-2</v>
      </c>
      <c r="I288" s="3">
        <f t="shared" ca="1" si="229"/>
        <v>3.715642982583918E-2</v>
      </c>
      <c r="J288" s="3">
        <f t="shared" ca="1" si="230"/>
        <v>3.7523387539032449E-2</v>
      </c>
      <c r="K288" s="3">
        <f t="shared" ca="1" si="231"/>
        <v>3.8029720105045711E-2</v>
      </c>
      <c r="L288" s="3">
        <f t="shared" ca="1" si="232"/>
        <v>3.866305558520082E-2</v>
      </c>
      <c r="M288" s="3">
        <f t="shared" ca="1" si="233"/>
        <v>3.9411072893184254E-2</v>
      </c>
      <c r="N288" s="3">
        <f t="shared" ca="1" si="234"/>
        <v>4.0261356667069551E-2</v>
      </c>
      <c r="O288" s="3">
        <f t="shared" ca="1" si="235"/>
        <v>4.1200986929333813E-2</v>
      </c>
      <c r="P288" s="3">
        <f t="shared" ca="1" si="236"/>
        <v>4.2216237124928772E-2</v>
      </c>
      <c r="Q288" s="3">
        <f t="shared" ca="1" si="237"/>
        <v>4.3292639244686508E-2</v>
      </c>
      <c r="R288" s="3">
        <f t="shared" ca="1" si="238"/>
        <v>4.4415440845167242E-2</v>
      </c>
      <c r="S288" s="3">
        <f t="shared" ca="1" si="239"/>
        <v>4.5570273110871903E-2</v>
      </c>
      <c r="T288" s="3">
        <f t="shared" ca="1" si="240"/>
        <v>4.6743779105347577E-2</v>
      </c>
      <c r="U288" s="3">
        <f t="shared" ca="1" si="241"/>
        <v>4.7924007014838503E-2</v>
      </c>
      <c r="V288" s="3">
        <f t="shared" ca="1" si="242"/>
        <v>4.9100486883225755E-2</v>
      </c>
      <c r="W288" s="3">
        <f t="shared" ca="1" si="243"/>
        <v>5.0264029297563732E-2</v>
      </c>
      <c r="X288" s="3">
        <f t="shared" ca="1" si="244"/>
        <v>5.1406369574041919E-2</v>
      </c>
      <c r="Y288" s="3">
        <f t="shared" ca="1" si="245"/>
        <v>5.2519795763452025E-2</v>
      </c>
      <c r="Z288" s="3">
        <f t="shared" ca="1" si="246"/>
        <v>5.3596842071561589E-2</v>
      </c>
      <c r="AA288" s="3">
        <f t="shared" ca="1" si="247"/>
        <v>5.463004863200336E-2</v>
      </c>
      <c r="AB288" s="3">
        <f t="shared" ca="1" si="248"/>
        <v>5.5611752707907955E-2</v>
      </c>
      <c r="AC288" s="3">
        <f t="shared" ca="1" si="249"/>
        <v>5.6533892353367546E-2</v>
      </c>
      <c r="AD288" s="3">
        <f t="shared" ca="1" si="250"/>
        <v>5.7387825859378704E-2</v>
      </c>
      <c r="AE288" s="3">
        <f t="shared" ca="1" si="251"/>
        <v>5.8164189873544554E-2</v>
      </c>
      <c r="AF288" s="3">
        <f t="shared" ca="1" si="252"/>
        <v>5.8852837463764157E-2</v>
      </c>
      <c r="AG288" s="3">
        <f t="shared" ca="1" si="253"/>
        <v>5.9442884232824733E-2</v>
      </c>
      <c r="AH288" s="3">
        <f t="shared" ca="1" si="254"/>
        <v>5.9922840418458009E-2</v>
      </c>
      <c r="AI288" s="3">
        <f t="shared" ca="1" si="255"/>
        <v>6.0280757669588028E-2</v>
      </c>
      <c r="AJ288" s="3">
        <f t="shared" ca="1" si="256"/>
        <v>6.0504316318355358E-2</v>
      </c>
      <c r="AK288" s="3">
        <f t="shared" ca="1" si="257"/>
        <v>6.058082966803828E-2</v>
      </c>
      <c r="AL288" s="3">
        <f t="shared" ca="1" si="258"/>
        <v>6.0497202510495042E-2</v>
      </c>
      <c r="AM288" s="3">
        <f t="shared" ca="1" si="259"/>
        <v>6.0239906792303011E-2</v>
      </c>
      <c r="AN288" s="3">
        <f t="shared" ca="1" si="260"/>
        <v>5.9795030403209389E-2</v>
      </c>
      <c r="AO288" s="3">
        <f t="shared" ca="1" si="261"/>
        <v>5.9148445939603625E-2</v>
      </c>
      <c r="AP288" s="3">
        <f t="shared" ca="1" si="262"/>
        <v>5.8286158040974125E-2</v>
      </c>
      <c r="AQ288" s="3">
        <f t="shared" ca="1" si="263"/>
        <v>5.7194944474433927E-2</v>
      </c>
      <c r="AR288" s="3">
        <f t="shared" ca="1" si="264"/>
        <v>5.5863522060068761E-2</v>
      </c>
      <c r="AS288" s="3">
        <f t="shared" ca="1" si="265"/>
        <v>5.4284582797026228E-2</v>
      </c>
      <c r="AT288" s="3">
        <f t="shared" ca="1" si="266"/>
        <v>5.2457978395149298E-2</v>
      </c>
      <c r="AU288" s="3">
        <f t="shared" ca="1" si="267"/>
        <v>5.0394847926773165E-2</v>
      </c>
      <c r="AV288" s="3">
        <f t="shared" ca="1" si="268"/>
        <v>4.8121566666441108E-2</v>
      </c>
      <c r="AW288" s="3">
        <f t="shared" ca="1" si="269"/>
        <v>4.5681671263900922E-2</v>
      </c>
      <c r="AX288" s="3">
        <f t="shared" ca="1" si="270"/>
        <v>4.3134264150395452E-2</v>
      </c>
      <c r="AY288" s="3">
        <f t="shared" ca="1" si="271"/>
        <v>4.0546453014972998E-2</v>
      </c>
      <c r="AZ288" s="3">
        <f t="shared" ca="1" si="220"/>
        <v>3.7967199139110293E-2</v>
      </c>
      <c r="BC288" s="3">
        <f t="shared" ca="1" si="272"/>
        <v>0.35939296170824697</v>
      </c>
      <c r="BD288" s="3">
        <f t="shared" ca="1" si="272"/>
        <v>1.3975159781631117</v>
      </c>
      <c r="BE288" s="3">
        <f t="shared" ca="1" si="272"/>
        <v>0.40383114182510571</v>
      </c>
    </row>
    <row r="289" spans="1:57" x14ac:dyDescent="0.2">
      <c r="A289" s="3">
        <f t="shared" si="221"/>
        <v>2.7699999999999849</v>
      </c>
      <c r="B289" s="3">
        <f t="shared" ca="1" si="222"/>
        <v>3.906841814398624E-2</v>
      </c>
      <c r="C289" s="3">
        <f t="shared" ca="1" si="223"/>
        <v>3.8255466790462815E-2</v>
      </c>
      <c r="D289" s="3">
        <f t="shared" ca="1" si="224"/>
        <v>3.7687103170739672E-2</v>
      </c>
      <c r="E289" s="3">
        <f t="shared" ca="1" si="225"/>
        <v>3.7300342547662187E-2</v>
      </c>
      <c r="F289" s="3">
        <f t="shared" ca="1" si="226"/>
        <v>3.7077876511784992E-2</v>
      </c>
      <c r="G289" s="3">
        <f t="shared" ca="1" si="227"/>
        <v>3.7019926064298513E-2</v>
      </c>
      <c r="H289" s="3">
        <f t="shared" ca="1" si="228"/>
        <v>3.7124745120204049E-2</v>
      </c>
      <c r="I289" s="3">
        <f t="shared" ca="1" si="229"/>
        <v>3.7385523702200996E-2</v>
      </c>
      <c r="J289" s="3">
        <f t="shared" ca="1" si="230"/>
        <v>3.7792072672104111E-2</v>
      </c>
      <c r="K289" s="3">
        <f t="shared" ca="1" si="231"/>
        <v>3.833264568868365E-2</v>
      </c>
      <c r="L289" s="3">
        <f t="shared" ca="1" si="232"/>
        <v>3.8995110995105671E-2</v>
      </c>
      <c r="M289" s="3">
        <f t="shared" ca="1" si="233"/>
        <v>3.9767384492992552E-2</v>
      </c>
      <c r="N289" s="3">
        <f t="shared" ca="1" si="234"/>
        <v>4.0637279507465242E-2</v>
      </c>
      <c r="O289" s="3">
        <f t="shared" ca="1" si="235"/>
        <v>4.1592098777401595E-2</v>
      </c>
      <c r="P289" s="3">
        <f t="shared" ca="1" si="236"/>
        <v>4.2618339965549722E-2</v>
      </c>
      <c r="Q289" s="3">
        <f t="shared" ca="1" si="237"/>
        <v>4.3701768720087353E-2</v>
      </c>
      <c r="R289" s="3">
        <f t="shared" ca="1" si="238"/>
        <v>4.482787998766511E-2</v>
      </c>
      <c r="S289" s="3">
        <f t="shared" ca="1" si="239"/>
        <v>4.5982565326102585E-2</v>
      </c>
      <c r="T289" s="3">
        <f t="shared" ca="1" si="240"/>
        <v>4.7152736478642314E-2</v>
      </c>
      <c r="U289" s="3">
        <f t="shared" ca="1" si="241"/>
        <v>4.8326712289549982E-2</v>
      </c>
      <c r="V289" s="3">
        <f t="shared" ca="1" si="242"/>
        <v>4.9494289861249804E-2</v>
      </c>
      <c r="W289" s="3">
        <f t="shared" ca="1" si="243"/>
        <v>5.0646540116347664E-2</v>
      </c>
      <c r="X289" s="3">
        <f t="shared" ca="1" si="244"/>
        <v>5.1775451611989751E-2</v>
      </c>
      <c r="Y289" s="3">
        <f t="shared" ca="1" si="245"/>
        <v>5.2873559793397466E-2</v>
      </c>
      <c r="Z289" s="3">
        <f t="shared" ca="1" si="246"/>
        <v>5.3933641671057977E-2</v>
      </c>
      <c r="AA289" s="3">
        <f t="shared" ca="1" si="247"/>
        <v>5.4948476144186478E-2</v>
      </c>
      <c r="AB289" s="3">
        <f t="shared" ca="1" si="248"/>
        <v>5.5910635368018782E-2</v>
      </c>
      <c r="AC289" s="3">
        <f t="shared" ca="1" si="249"/>
        <v>5.6812288644127781E-2</v>
      </c>
      <c r="AD289" s="3">
        <f t="shared" ca="1" si="250"/>
        <v>5.764502255193845E-2</v>
      </c>
      <c r="AE289" s="3">
        <f t="shared" ca="1" si="251"/>
        <v>5.8399700580574837E-2</v>
      </c>
      <c r="AF289" s="3">
        <f t="shared" ca="1" si="252"/>
        <v>5.9066403270234949E-2</v>
      </c>
      <c r="AG289" s="3">
        <f t="shared" ca="1" si="253"/>
        <v>5.9634475968796258E-2</v>
      </c>
      <c r="AH289" s="3">
        <f t="shared" ca="1" si="254"/>
        <v>6.009266115557052E-2</v>
      </c>
      <c r="AI289" s="3">
        <f t="shared" ca="1" si="255"/>
        <v>6.0429243967746828E-2</v>
      </c>
      <c r="AJ289" s="3">
        <f t="shared" ca="1" si="256"/>
        <v>6.0632137765352534E-2</v>
      </c>
      <c r="AK289" s="3">
        <f t="shared" ca="1" si="257"/>
        <v>6.0688887470957131E-2</v>
      </c>
      <c r="AL289" s="3">
        <f t="shared" ca="1" si="258"/>
        <v>6.0586628414088191E-2</v>
      </c>
      <c r="AM289" s="3">
        <f t="shared" ca="1" si="259"/>
        <v>6.0312063462858313E-2</v>
      </c>
      <c r="AN289" s="3">
        <f t="shared" ca="1" si="260"/>
        <v>5.9851514236233951E-2</v>
      </c>
      <c r="AO289" s="3">
        <f t="shared" ca="1" si="261"/>
        <v>5.9191093486795243E-2</v>
      </c>
      <c r="AP289" s="3">
        <f t="shared" ca="1" si="262"/>
        <v>5.8317058385726442E-2</v>
      </c>
      <c r="AQ289" s="3">
        <f t="shared" ca="1" si="263"/>
        <v>5.7216462205708855E-2</v>
      </c>
      <c r="AR289" s="3">
        <f t="shared" ca="1" si="264"/>
        <v>5.5878337782047517E-2</v>
      </c>
      <c r="AS289" s="3">
        <f t="shared" ca="1" si="265"/>
        <v>5.4295756771082088E-2</v>
      </c>
      <c r="AT289" s="3">
        <f t="shared" ca="1" si="266"/>
        <v>5.2469033243115651E-2</v>
      </c>
      <c r="AU289" s="3">
        <f t="shared" ca="1" si="267"/>
        <v>5.0409847993777596E-2</v>
      </c>
      <c r="AV289" s="3">
        <f t="shared" ca="1" si="268"/>
        <v>4.8145157185362317E-2</v>
      </c>
      <c r="AW289" s="3">
        <f t="shared" ca="1" si="269"/>
        <v>4.5719047420832749E-2</v>
      </c>
      <c r="AX289" s="3">
        <f t="shared" ca="1" si="270"/>
        <v>4.319102121147058E-2</v>
      </c>
      <c r="AY289" s="3">
        <f t="shared" ca="1" si="271"/>
        <v>4.0628065036164604E-2</v>
      </c>
      <c r="AZ289" s="3">
        <f t="shared" ca="1" si="220"/>
        <v>3.8078233720570051E-2</v>
      </c>
      <c r="BC289" s="3">
        <f t="shared" ca="1" si="272"/>
        <v>0.30416838992695183</v>
      </c>
      <c r="BD289" s="3">
        <f t="shared" ca="1" si="272"/>
        <v>-0.10154530988174937</v>
      </c>
      <c r="BE289" s="3">
        <f t="shared" ca="1" si="272"/>
        <v>0.90673296618515487</v>
      </c>
    </row>
    <row r="290" spans="1:57" x14ac:dyDescent="0.2">
      <c r="A290" s="3">
        <f t="shared" si="221"/>
        <v>2.7799999999999847</v>
      </c>
      <c r="B290" s="3">
        <f t="shared" ca="1" si="222"/>
        <v>3.8809670087054576E-2</v>
      </c>
      <c r="C290" s="3">
        <f t="shared" ca="1" si="223"/>
        <v>3.799005627440892E-2</v>
      </c>
      <c r="D290" s="3">
        <f t="shared" ca="1" si="224"/>
        <v>3.7411406068597823E-2</v>
      </c>
      <c r="E290" s="3">
        <f t="shared" ca="1" si="225"/>
        <v>3.7011808633860423E-2</v>
      </c>
      <c r="F290" s="3">
        <f t="shared" ca="1" si="226"/>
        <v>3.6774463695741909E-2</v>
      </c>
      <c r="G290" s="3">
        <f t="shared" ca="1" si="227"/>
        <v>3.6699708134297786E-2</v>
      </c>
      <c r="H290" s="3">
        <f t="shared" ca="1" si="228"/>
        <v>3.6785847932737183E-2</v>
      </c>
      <c r="I290" s="3">
        <f t="shared" ca="1" si="229"/>
        <v>3.7026157405730183E-2</v>
      </c>
      <c r="J290" s="3">
        <f t="shared" ca="1" si="230"/>
        <v>3.7410567033272682E-2</v>
      </c>
      <c r="K290" s="3">
        <f t="shared" ca="1" si="231"/>
        <v>3.792747272952153E-2</v>
      </c>
      <c r="L290" s="3">
        <f t="shared" ca="1" si="232"/>
        <v>3.8564893129088403E-2</v>
      </c>
      <c r="M290" s="3">
        <f t="shared" ca="1" si="233"/>
        <v>3.9310891228993401E-2</v>
      </c>
      <c r="N290" s="3">
        <f t="shared" ca="1" si="234"/>
        <v>4.0153419195471517E-2</v>
      </c>
      <c r="O290" s="3">
        <f t="shared" ca="1" si="235"/>
        <v>4.107991278730886E-2</v>
      </c>
      <c r="P290" s="3">
        <f t="shared" ca="1" si="236"/>
        <v>4.2077004347320479E-2</v>
      </c>
      <c r="Q290" s="3">
        <f t="shared" ca="1" si="237"/>
        <v>4.3130603729164246E-2</v>
      </c>
      <c r="R290" s="3">
        <f t="shared" ca="1" si="238"/>
        <v>4.4226363802725314E-2</v>
      </c>
      <c r="S290" s="3">
        <f t="shared" ca="1" si="239"/>
        <v>4.5350346938749071E-2</v>
      </c>
      <c r="T290" s="3">
        <f t="shared" ca="1" si="240"/>
        <v>4.6489643873219598E-2</v>
      </c>
      <c r="U290" s="3">
        <f t="shared" ca="1" si="241"/>
        <v>4.7632754309914038E-2</v>
      </c>
      <c r="V290" s="3">
        <f t="shared" ca="1" si="242"/>
        <v>4.87696525488195E-2</v>
      </c>
      <c r="W290" s="3">
        <f t="shared" ca="1" si="243"/>
        <v>4.9891579979681036E-2</v>
      </c>
      <c r="X290" s="3">
        <f t="shared" ca="1" si="244"/>
        <v>5.0990688557150589E-2</v>
      </c>
      <c r="Y290" s="3">
        <f t="shared" ca="1" si="245"/>
        <v>5.2059671302564621E-2</v>
      </c>
      <c r="Z290" s="3">
        <f t="shared" ca="1" si="246"/>
        <v>5.3091458223826785E-2</v>
      </c>
      <c r="AA290" s="3">
        <f t="shared" ca="1" si="247"/>
        <v>5.4078977181744717E-2</v>
      </c>
      <c r="AB290" s="3">
        <f t="shared" ca="1" si="248"/>
        <v>5.5014945424246564E-2</v>
      </c>
      <c r="AC290" s="3">
        <f t="shared" ca="1" si="249"/>
        <v>5.5891673714684453E-2</v>
      </c>
      <c r="AD290" s="3">
        <f t="shared" ca="1" si="250"/>
        <v>5.6700887165453191E-2</v>
      </c>
      <c r="AE290" s="3">
        <f t="shared" ca="1" si="251"/>
        <v>5.7433586393292893E-2</v>
      </c>
      <c r="AF290" s="3">
        <f t="shared" ca="1" si="252"/>
        <v>5.807998972963594E-2</v>
      </c>
      <c r="AG290" s="3">
        <f t="shared" ca="1" si="253"/>
        <v>5.862958259085941E-2</v>
      </c>
      <c r="AH290" s="3">
        <f t="shared" ca="1" si="254"/>
        <v>5.907124999626838E-2</v>
      </c>
      <c r="AI290" s="3">
        <f t="shared" ca="1" si="255"/>
        <v>5.9393420835588989E-2</v>
      </c>
      <c r="AJ290" s="3">
        <f t="shared" ca="1" si="256"/>
        <v>5.9584151742043082E-2</v>
      </c>
      <c r="AK290" s="3">
        <f t="shared" ca="1" si="257"/>
        <v>5.9631129509338479E-2</v>
      </c>
      <c r="AL290" s="3">
        <f t="shared" ca="1" si="258"/>
        <v>5.9521630285828984E-2</v>
      </c>
      <c r="AM290" s="3">
        <f t="shared" ca="1" si="259"/>
        <v>5.9242498190795703E-2</v>
      </c>
      <c r="AN290" s="3">
        <f t="shared" ca="1" si="260"/>
        <v>5.8780198974443316E-2</v>
      </c>
      <c r="AO290" s="3">
        <f t="shared" ca="1" si="261"/>
        <v>5.8120996066532378E-2</v>
      </c>
      <c r="AP290" s="3">
        <f t="shared" ca="1" si="262"/>
        <v>5.7251309902899998E-2</v>
      </c>
      <c r="AQ290" s="3">
        <f t="shared" ca="1" si="263"/>
        <v>5.6158380345468349E-2</v>
      </c>
      <c r="AR290" s="3">
        <f t="shared" ca="1" si="264"/>
        <v>5.4831467791080828E-2</v>
      </c>
      <c r="AS290" s="3">
        <f t="shared" ca="1" si="265"/>
        <v>5.3263935480814081E-2</v>
      </c>
      <c r="AT290" s="3">
        <f t="shared" ca="1" si="266"/>
        <v>5.1456471706167559E-2</v>
      </c>
      <c r="AU290" s="3">
        <f t="shared" ca="1" si="267"/>
        <v>4.9421210042833577E-2</v>
      </c>
      <c r="AV290" s="3">
        <f t="shared" ca="1" si="268"/>
        <v>4.7185597195646523E-2</v>
      </c>
      <c r="AW290" s="3">
        <f t="shared" ca="1" si="269"/>
        <v>4.4794176996800508E-2</v>
      </c>
      <c r="AX290" s="3">
        <f t="shared" ca="1" si="270"/>
        <v>4.2306751885291691E-2</v>
      </c>
      <c r="AY290" s="3">
        <f t="shared" ca="1" si="271"/>
        <v>3.9790081698415691E-2</v>
      </c>
      <c r="AZ290" s="3">
        <f t="shared" ca="1" si="220"/>
        <v>3.7291151856599217E-2</v>
      </c>
      <c r="BC290" s="3">
        <f t="shared" ca="1" si="272"/>
        <v>-1.199863303991914</v>
      </c>
      <c r="BD290" s="3">
        <f t="shared" ca="1" si="272"/>
        <v>-0.92455559206139171</v>
      </c>
      <c r="BE290" s="3">
        <f t="shared" ca="1" si="272"/>
        <v>-0.42158137118829675</v>
      </c>
    </row>
    <row r="291" spans="1:57" x14ac:dyDescent="0.2">
      <c r="A291" s="3">
        <f t="shared" si="221"/>
        <v>2.7899999999999845</v>
      </c>
      <c r="B291" s="3">
        <f t="shared" ca="1" si="222"/>
        <v>3.9662389767874215E-2</v>
      </c>
      <c r="C291" s="3">
        <f t="shared" ca="1" si="223"/>
        <v>3.8835511652449757E-2</v>
      </c>
      <c r="D291" s="3">
        <f t="shared" ca="1" si="224"/>
        <v>3.8248785735235817E-2</v>
      </c>
      <c r="E291" s="3">
        <f t="shared" ca="1" si="225"/>
        <v>3.7841209384336195E-2</v>
      </c>
      <c r="F291" s="3">
        <f t="shared" ca="1" si="226"/>
        <v>3.7596328232963112E-2</v>
      </c>
      <c r="G291" s="3">
        <f t="shared" ca="1" si="227"/>
        <v>3.751443938162298E-2</v>
      </c>
      <c r="H291" s="3">
        <f t="shared" ca="1" si="228"/>
        <v>3.7593747144006998E-2</v>
      </c>
      <c r="I291" s="3">
        <f t="shared" ca="1" si="229"/>
        <v>3.7827456451079121E-2</v>
      </c>
      <c r="J291" s="3">
        <f t="shared" ca="1" si="230"/>
        <v>3.8205463471559467E-2</v>
      </c>
      <c r="K291" s="3">
        <f t="shared" ca="1" si="231"/>
        <v>3.8716152155511642E-2</v>
      </c>
      <c r="L291" s="3">
        <f t="shared" ca="1" si="232"/>
        <v>3.9347537080870958E-2</v>
      </c>
      <c r="M291" s="3">
        <f t="shared" ca="1" si="233"/>
        <v>4.0087673792768529E-2</v>
      </c>
      <c r="N291" s="3">
        <f t="shared" ca="1" si="234"/>
        <v>4.0924498799928273E-2</v>
      </c>
      <c r="O291" s="3">
        <f t="shared" ca="1" si="235"/>
        <v>4.1845426532046696E-2</v>
      </c>
      <c r="P291" s="3">
        <f t="shared" ca="1" si="236"/>
        <v>4.2837069820313031E-2</v>
      </c>
      <c r="Q291" s="3">
        <f t="shared" ca="1" si="237"/>
        <v>4.3885328616019355E-2</v>
      </c>
      <c r="R291" s="3">
        <f t="shared" ca="1" si="238"/>
        <v>4.4975859587878156E-2</v>
      </c>
      <c r="S291" s="3">
        <f t="shared" ca="1" si="239"/>
        <v>4.6094741700955899E-2</v>
      </c>
      <c r="T291" s="3">
        <f t="shared" ca="1" si="240"/>
        <v>4.72290903391126E-2</v>
      </c>
      <c r="U291" s="3">
        <f t="shared" ca="1" si="241"/>
        <v>4.8367431610196861E-2</v>
      </c>
      <c r="V291" s="3">
        <f t="shared" ca="1" si="242"/>
        <v>4.9499762494949182E-2</v>
      </c>
      <c r="W291" s="3">
        <f t="shared" ca="1" si="243"/>
        <v>5.0617340326660105E-2</v>
      </c>
      <c r="X291" s="3">
        <f t="shared" ca="1" si="244"/>
        <v>5.1712325958858482E-2</v>
      </c>
      <c r="Y291" s="3">
        <f t="shared" ca="1" si="245"/>
        <v>5.2777415515220839E-2</v>
      </c>
      <c r="Z291" s="3">
        <f t="shared" ca="1" si="246"/>
        <v>5.380553753814981E-2</v>
      </c>
      <c r="AA291" s="3">
        <f t="shared" ca="1" si="247"/>
        <v>5.4789614390466472E-2</v>
      </c>
      <c r="AB291" s="3">
        <f t="shared" ca="1" si="248"/>
        <v>5.5722353957971989E-2</v>
      </c>
      <c r="AC291" s="3">
        <f t="shared" ca="1" si="249"/>
        <v>5.6596054025020527E-2</v>
      </c>
      <c r="AD291" s="3">
        <f t="shared" ca="1" si="250"/>
        <v>5.7402423826668623E-2</v>
      </c>
      <c r="AE291" s="3">
        <f t="shared" ca="1" si="251"/>
        <v>5.8132446738343814E-2</v>
      </c>
      <c r="AF291" s="3">
        <f t="shared" ca="1" si="252"/>
        <v>5.8776324546057121E-2</v>
      </c>
      <c r="AG291" s="3">
        <f t="shared" ca="1" si="253"/>
        <v>5.9323528401914093E-2</v>
      </c>
      <c r="AH291" s="3">
        <f t="shared" ca="1" si="254"/>
        <v>5.9762931507262966E-2</v>
      </c>
      <c r="AI291" s="3">
        <f t="shared" ca="1" si="255"/>
        <v>6.008295211257908E-2</v>
      </c>
      <c r="AJ291" s="3">
        <f t="shared" ca="1" si="256"/>
        <v>6.0271635714036591E-2</v>
      </c>
      <c r="AK291" s="3">
        <f t="shared" ca="1" si="257"/>
        <v>6.0316656573234401E-2</v>
      </c>
      <c r="AL291" s="3">
        <f t="shared" ca="1" si="258"/>
        <v>6.0205277283798361E-2</v>
      </c>
      <c r="AM291" s="3">
        <f t="shared" ca="1" si="259"/>
        <v>5.9924328891578463E-2</v>
      </c>
      <c r="AN291" s="3">
        <f t="shared" ca="1" si="260"/>
        <v>5.9460267026735437E-2</v>
      </c>
      <c r="AO291" s="3">
        <f t="shared" ca="1" si="261"/>
        <v>5.8799351665758677E-2</v>
      </c>
      <c r="AP291" s="3">
        <f t="shared" ca="1" si="262"/>
        <v>5.7928012593428876E-2</v>
      </c>
      <c r="AQ291" s="3">
        <f t="shared" ca="1" si="263"/>
        <v>5.6833522698154011E-2</v>
      </c>
      <c r="AR291" s="3">
        <f t="shared" ca="1" si="264"/>
        <v>5.5505216836578788E-2</v>
      </c>
      <c r="AS291" s="3">
        <f t="shared" ca="1" si="265"/>
        <v>5.3936597105044996E-2</v>
      </c>
      <c r="AT291" s="3">
        <f t="shared" ca="1" si="266"/>
        <v>5.2128573205224786E-2</v>
      </c>
      <c r="AU291" s="3">
        <f t="shared" ca="1" si="267"/>
        <v>5.0093577865921911E-2</v>
      </c>
      <c r="AV291" s="3">
        <f t="shared" ca="1" si="268"/>
        <v>4.7859393286043522E-2</v>
      </c>
      <c r="AW291" s="3">
        <f t="shared" ca="1" si="269"/>
        <v>4.5470862998783584E-2</v>
      </c>
      <c r="AX291" s="3">
        <f t="shared" ca="1" si="270"/>
        <v>4.2987924457265535E-2</v>
      </c>
      <c r="AY291" s="3">
        <f t="shared" ca="1" si="271"/>
        <v>4.04769396197181E-2</v>
      </c>
      <c r="AZ291" s="3">
        <f t="shared" ca="1" si="220"/>
        <v>3.7983599197536036E-2</v>
      </c>
      <c r="BC291" s="3">
        <f t="shared" ca="1" si="272"/>
        <v>1.1225512677696052</v>
      </c>
      <c r="BD291" s="3">
        <f t="shared" ca="1" si="272"/>
        <v>-0.15419122551247444</v>
      </c>
      <c r="BE291" s="3">
        <f t="shared" ca="1" si="272"/>
        <v>-0.19449716386828353</v>
      </c>
    </row>
    <row r="292" spans="1:57" x14ac:dyDescent="0.2">
      <c r="A292" s="3">
        <f t="shared" si="221"/>
        <v>2.7999999999999843</v>
      </c>
      <c r="B292" s="3">
        <f t="shared" ca="1" si="222"/>
        <v>3.8500767043211544E-2</v>
      </c>
      <c r="C292" s="3">
        <f t="shared" ca="1" si="223"/>
        <v>3.7822651198121587E-2</v>
      </c>
      <c r="D292" s="3">
        <f t="shared" ca="1" si="224"/>
        <v>3.7371888394317508E-2</v>
      </c>
      <c r="E292" s="3">
        <f t="shared" ca="1" si="225"/>
        <v>3.7088770210371533E-2</v>
      </c>
      <c r="F292" s="3">
        <f t="shared" ca="1" si="226"/>
        <v>3.6957577725946301E-2</v>
      </c>
      <c r="G292" s="3">
        <f t="shared" ca="1" si="227"/>
        <v>3.697896427672747E-2</v>
      </c>
      <c r="H292" s="3">
        <f t="shared" ca="1" si="228"/>
        <v>3.7151430405132267E-2</v>
      </c>
      <c r="I292" s="3">
        <f t="shared" ca="1" si="229"/>
        <v>3.7468509612394826E-2</v>
      </c>
      <c r="J292" s="3">
        <f t="shared" ca="1" si="230"/>
        <v>3.7920461455430869E-2</v>
      </c>
      <c r="K292" s="3">
        <f t="shared" ca="1" si="231"/>
        <v>3.8496055330886798E-2</v>
      </c>
      <c r="L292" s="3">
        <f t="shared" ca="1" si="232"/>
        <v>3.9183698944645032E-2</v>
      </c>
      <c r="M292" s="3">
        <f t="shared" ca="1" si="233"/>
        <v>3.9971837478362963E-2</v>
      </c>
      <c r="N292" s="3">
        <f t="shared" ca="1" si="234"/>
        <v>4.084878892234959E-2</v>
      </c>
      <c r="O292" s="3">
        <f t="shared" ca="1" si="235"/>
        <v>4.1802343666088801E-2</v>
      </c>
      <c r="P292" s="3">
        <f t="shared" ca="1" si="236"/>
        <v>4.281949247385692E-2</v>
      </c>
      <c r="Q292" s="3">
        <f t="shared" ca="1" si="237"/>
        <v>4.3886522921131814E-2</v>
      </c>
      <c r="R292" s="3">
        <f t="shared" ca="1" si="238"/>
        <v>4.4989492983890884E-2</v>
      </c>
      <c r="S292" s="3">
        <f t="shared" ca="1" si="239"/>
        <v>4.6114895635120508E-2</v>
      </c>
      <c r="T292" s="3">
        <f t="shared" ca="1" si="240"/>
        <v>4.7250268194208231E-2</v>
      </c>
      <c r="U292" s="3">
        <f t="shared" ca="1" si="241"/>
        <v>4.8384560351135496E-2</v>
      </c>
      <c r="V292" s="3">
        <f t="shared" ca="1" si="242"/>
        <v>4.9508188885179737E-2</v>
      </c>
      <c r="W292" s="3">
        <f t="shared" ca="1" si="243"/>
        <v>5.061282418481132E-2</v>
      </c>
      <c r="X292" s="3">
        <f t="shared" ca="1" si="244"/>
        <v>5.1691033139032991E-2</v>
      </c>
      <c r="Y292" s="3">
        <f t="shared" ca="1" si="245"/>
        <v>5.2735912135032252E-2</v>
      </c>
      <c r="Z292" s="3">
        <f t="shared" ca="1" si="246"/>
        <v>5.3740785421588687E-2</v>
      </c>
      <c r="AA292" s="3">
        <f t="shared" ca="1" si="247"/>
        <v>5.469896703878175E-2</v>
      </c>
      <c r="AB292" s="3">
        <f t="shared" ca="1" si="248"/>
        <v>5.5603552690475899E-2</v>
      </c>
      <c r="AC292" s="3">
        <f t="shared" ca="1" si="249"/>
        <v>5.6447224376588258E-2</v>
      </c>
      <c r="AD292" s="3">
        <f t="shared" ca="1" si="250"/>
        <v>5.7222072680085313E-2</v>
      </c>
      <c r="AE292" s="3">
        <f t="shared" ca="1" si="251"/>
        <v>5.7919461001527568E-2</v>
      </c>
      <c r="AF292" s="3">
        <f t="shared" ca="1" si="252"/>
        <v>5.8529971879655404E-2</v>
      </c>
      <c r="AG292" s="3">
        <f t="shared" ca="1" si="253"/>
        <v>5.9043459503756821E-2</v>
      </c>
      <c r="AH292" s="3">
        <f t="shared" ca="1" si="254"/>
        <v>5.9449182533325082E-2</v>
      </c>
      <c r="AI292" s="3">
        <f t="shared" ca="1" si="255"/>
        <v>5.973594582215648E-2</v>
      </c>
      <c r="AJ292" s="3">
        <f t="shared" ca="1" si="256"/>
        <v>5.989218095400399E-2</v>
      </c>
      <c r="AK292" s="3">
        <f t="shared" ca="1" si="257"/>
        <v>5.990594689043291E-2</v>
      </c>
      <c r="AL292" s="3">
        <f t="shared" ca="1" si="258"/>
        <v>5.9764889932494812E-2</v>
      </c>
      <c r="AM292" s="3">
        <f t="shared" ca="1" si="259"/>
        <v>5.9456225364204016E-2</v>
      </c>
      <c r="AN292" s="3">
        <f t="shared" ca="1" si="260"/>
        <v>5.8966796081540478E-2</v>
      </c>
      <c r="AO292" s="3">
        <f t="shared" ca="1" si="261"/>
        <v>5.8283256116294438E-2</v>
      </c>
      <c r="AP292" s="3">
        <f t="shared" ca="1" si="262"/>
        <v>5.7392442328268733E-2</v>
      </c>
      <c r="AQ292" s="3">
        <f t="shared" ca="1" si="263"/>
        <v>5.6282058713551172E-2</v>
      </c>
      <c r="AR292" s="3">
        <f t="shared" ca="1" si="264"/>
        <v>5.4941913129024758E-2</v>
      </c>
      <c r="AS292" s="3">
        <f t="shared" ca="1" si="265"/>
        <v>5.33660454299223E-2</v>
      </c>
      <c r="AT292" s="3">
        <f t="shared" ca="1" si="266"/>
        <v>5.1555985535475121E-2</v>
      </c>
      <c r="AU292" s="3">
        <f t="shared" ca="1" si="267"/>
        <v>4.952486330694534E-2</v>
      </c>
      <c r="AV292" s="3">
        <f t="shared" ca="1" si="268"/>
        <v>4.7301192973979167E-2</v>
      </c>
      <c r="AW292" s="3">
        <f t="shared" ca="1" si="269"/>
        <v>4.4930511729560661E-2</v>
      </c>
      <c r="AX292" s="3">
        <f t="shared" ca="1" si="270"/>
        <v>4.2473278635604378E-2</v>
      </c>
      <c r="AY292" s="3">
        <f t="shared" ca="1" si="271"/>
        <v>3.9995837087200545E-2</v>
      </c>
      <c r="AZ292" s="3">
        <f t="shared" ca="1" si="220"/>
        <v>3.7543008152014223E-2</v>
      </c>
      <c r="BC292" s="3">
        <f t="shared" ca="1" si="272"/>
        <v>-0.49438872255951338</v>
      </c>
      <c r="BD292" s="3">
        <f t="shared" ca="1" si="272"/>
        <v>3.4148724390573371E-2</v>
      </c>
      <c r="BE292" s="3">
        <f t="shared" ca="1" si="272"/>
        <v>1.7155799978263104</v>
      </c>
    </row>
    <row r="293" spans="1:57" x14ac:dyDescent="0.2">
      <c r="A293" s="3">
        <f t="shared" si="221"/>
        <v>2.8099999999999841</v>
      </c>
      <c r="B293" s="3">
        <f t="shared" ca="1" si="222"/>
        <v>3.8314174662253599E-2</v>
      </c>
      <c r="C293" s="3">
        <f t="shared" ca="1" si="223"/>
        <v>3.7774842180449048E-2</v>
      </c>
      <c r="D293" s="3">
        <f t="shared" ca="1" si="224"/>
        <v>3.744617543012272E-2</v>
      </c>
      <c r="E293" s="3">
        <f t="shared" ca="1" si="225"/>
        <v>3.7269983666114406E-2</v>
      </c>
      <c r="F293" s="3">
        <f t="shared" ca="1" si="226"/>
        <v>3.723151047139131E-2</v>
      </c>
      <c r="G293" s="3">
        <f t="shared" ca="1" si="227"/>
        <v>3.7331998857768799E-2</v>
      </c>
      <c r="H293" s="3">
        <f t="shared" ca="1" si="228"/>
        <v>3.7570480884300553E-2</v>
      </c>
      <c r="I293" s="3">
        <f t="shared" ca="1" si="229"/>
        <v>3.7941053959928923E-2</v>
      </c>
      <c r="J293" s="3">
        <f t="shared" ca="1" si="230"/>
        <v>3.8434576112012529E-2</v>
      </c>
      <c r="K293" s="3">
        <f t="shared" ca="1" si="231"/>
        <v>3.9040436978487386E-2</v>
      </c>
      <c r="L293" s="3">
        <f t="shared" ca="1" si="232"/>
        <v>3.9747671964434135E-2</v>
      </c>
      <c r="M293" s="3">
        <f t="shared" ca="1" si="233"/>
        <v>4.0545350366017176E-2</v>
      </c>
      <c r="N293" s="3">
        <f t="shared" ca="1" si="234"/>
        <v>4.1422406185774155E-2</v>
      </c>
      <c r="O293" s="3">
        <f t="shared" ca="1" si="235"/>
        <v>4.2367240453521887E-2</v>
      </c>
      <c r="P293" s="3">
        <f t="shared" ca="1" si="236"/>
        <v>4.3367456701525295E-2</v>
      </c>
      <c r="Q293" s="3">
        <f t="shared" ca="1" si="237"/>
        <v>4.4409965044189155E-2</v>
      </c>
      <c r="R293" s="3">
        <f t="shared" ca="1" si="238"/>
        <v>4.5481459659848428E-2</v>
      </c>
      <c r="S293" s="3">
        <f t="shared" ca="1" si="239"/>
        <v>4.6569082329041091E-2</v>
      </c>
      <c r="T293" s="3">
        <f t="shared" ca="1" si="240"/>
        <v>4.7661026980693862E-2</v>
      </c>
      <c r="U293" s="3">
        <f t="shared" ca="1" si="241"/>
        <v>4.8746901452328628E-2</v>
      </c>
      <c r="V293" s="3">
        <f t="shared" ca="1" si="242"/>
        <v>4.9817776827972178E-2</v>
      </c>
      <c r="W293" s="3">
        <f t="shared" ca="1" si="243"/>
        <v>5.086597105196012E-2</v>
      </c>
      <c r="X293" s="3">
        <f t="shared" ca="1" si="244"/>
        <v>5.1884691574409357E-2</v>
      </c>
      <c r="Y293" s="3">
        <f t="shared" ca="1" si="245"/>
        <v>5.2867669595955229E-2</v>
      </c>
      <c r="Z293" s="3">
        <f t="shared" ca="1" si="246"/>
        <v>5.3808859632251453E-2</v>
      </c>
      <c r="AA293" s="3">
        <f t="shared" ca="1" si="247"/>
        <v>5.4702201964531467E-2</v>
      </c>
      <c r="AB293" s="3">
        <f t="shared" ca="1" si="248"/>
        <v>5.5541414683752593E-2</v>
      </c>
      <c r="AC293" s="3">
        <f t="shared" ca="1" si="249"/>
        <v>5.6319798589121353E-2</v>
      </c>
      <c r="AD293" s="3">
        <f t="shared" ca="1" si="250"/>
        <v>5.7030060226138206E-2</v>
      </c>
      <c r="AE293" s="3">
        <f t="shared" ca="1" si="251"/>
        <v>5.7664177676128081E-2</v>
      </c>
      <c r="AF293" s="3">
        <f t="shared" ca="1" si="252"/>
        <v>5.8213348917329308E-2</v>
      </c>
      <c r="AG293" s="3">
        <f t="shared" ca="1" si="253"/>
        <v>5.8668045865711151E-2</v>
      </c>
      <c r="AH293" s="3">
        <f t="shared" ca="1" si="254"/>
        <v>5.9018147302894931E-2</v>
      </c>
      <c r="AI293" s="3">
        <f t="shared" ca="1" si="255"/>
        <v>5.9253079316762609E-2</v>
      </c>
      <c r="AJ293" s="3">
        <f t="shared" ca="1" si="256"/>
        <v>5.9361894191973255E-2</v>
      </c>
      <c r="AK293" s="3">
        <f t="shared" ca="1" si="257"/>
        <v>5.9333270211287314E-2</v>
      </c>
      <c r="AL293" s="3">
        <f t="shared" ca="1" si="258"/>
        <v>5.9155472034876345E-2</v>
      </c>
      <c r="AM293" s="3">
        <f t="shared" ca="1" si="259"/>
        <v>5.8816333886551671E-2</v>
      </c>
      <c r="AN293" s="3">
        <f t="shared" ca="1" si="260"/>
        <v>5.8303320704981627E-2</v>
      </c>
      <c r="AO293" s="3">
        <f t="shared" ca="1" si="261"/>
        <v>5.7603715478731263E-2</v>
      </c>
      <c r="AP293" s="3">
        <f t="shared" ca="1" si="262"/>
        <v>5.6704997264358258E-2</v>
      </c>
      <c r="AQ293" s="3">
        <f t="shared" ca="1" si="263"/>
        <v>5.5595536644560961E-2</v>
      </c>
      <c r="AR293" s="3">
        <f t="shared" ca="1" si="264"/>
        <v>5.4265850412713257E-2</v>
      </c>
      <c r="AS293" s="3">
        <f t="shared" ca="1" si="265"/>
        <v>5.2710752473191874E-2</v>
      </c>
      <c r="AT293" s="3">
        <f t="shared" ca="1" si="266"/>
        <v>5.0932629142164842E-2</v>
      </c>
      <c r="AU293" s="3">
        <f t="shared" ca="1" si="267"/>
        <v>4.8945542752397792E-2</v>
      </c>
      <c r="AV293" s="3">
        <f t="shared" ca="1" si="268"/>
        <v>4.6778973437936543E-2</v>
      </c>
      <c r="AW293" s="3">
        <f t="shared" ca="1" si="269"/>
        <v>4.4479383251614824E-2</v>
      </c>
      <c r="AX293" s="3">
        <f t="shared" ca="1" si="270"/>
        <v>4.2107976701779237E-2</v>
      </c>
      <c r="AY293" s="3">
        <f t="shared" ca="1" si="271"/>
        <v>3.9731296239849237E-2</v>
      </c>
      <c r="AZ293" s="3">
        <f t="shared" ca="1" si="220"/>
        <v>3.7393405959757285E-2</v>
      </c>
      <c r="BC293" s="3">
        <f t="shared" ca="1" si="272"/>
        <v>-9.2440519736695315E-2</v>
      </c>
      <c r="BD293" s="3">
        <f t="shared" ca="1" si="272"/>
        <v>-1.284437431434946</v>
      </c>
      <c r="BE293" s="3">
        <f t="shared" ca="1" si="272"/>
        <v>1.2006733474949485</v>
      </c>
    </row>
    <row r="294" spans="1:57" x14ac:dyDescent="0.2">
      <c r="A294" s="3">
        <f t="shared" si="221"/>
        <v>2.8199999999999839</v>
      </c>
      <c r="B294" s="3">
        <f t="shared" ca="1" si="222"/>
        <v>3.762664332761427E-2</v>
      </c>
      <c r="C294" s="3">
        <f t="shared" ca="1" si="223"/>
        <v>3.6950097994711419E-2</v>
      </c>
      <c r="D294" s="3">
        <f t="shared" ca="1" si="224"/>
        <v>3.6503152957200913E-2</v>
      </c>
      <c r="E294" s="3">
        <f t="shared" ca="1" si="225"/>
        <v>3.6227622064463963E-2</v>
      </c>
      <c r="F294" s="3">
        <f t="shared" ca="1" si="226"/>
        <v>3.6108201967961856E-2</v>
      </c>
      <c r="G294" s="3">
        <f t="shared" ca="1" si="227"/>
        <v>3.6145222214182877E-2</v>
      </c>
      <c r="H294" s="3">
        <f t="shared" ca="1" si="228"/>
        <v>3.6336745048371651E-2</v>
      </c>
      <c r="I294" s="3">
        <f t="shared" ca="1" si="229"/>
        <v>3.6675930500166522E-2</v>
      </c>
      <c r="J294" s="3">
        <f t="shared" ca="1" si="230"/>
        <v>3.7152733524518977E-2</v>
      </c>
      <c r="K294" s="3">
        <f t="shared" ca="1" si="231"/>
        <v>3.7755662171545891E-2</v>
      </c>
      <c r="L294" s="3">
        <f t="shared" ca="1" si="232"/>
        <v>3.8472877495565369E-2</v>
      </c>
      <c r="M294" s="3">
        <f t="shared" ca="1" si="233"/>
        <v>3.9292570766936298E-2</v>
      </c>
      <c r="N294" s="3">
        <f t="shared" ca="1" si="234"/>
        <v>4.0202789914720136E-2</v>
      </c>
      <c r="O294" s="3">
        <f t="shared" ca="1" si="235"/>
        <v>4.1191044673352779E-2</v>
      </c>
      <c r="P294" s="3">
        <f t="shared" ca="1" si="236"/>
        <v>4.224404956023959E-2</v>
      </c>
      <c r="Q294" s="3">
        <f t="shared" ca="1" si="237"/>
        <v>4.3347835523713935E-2</v>
      </c>
      <c r="R294" s="3">
        <f t="shared" ca="1" si="238"/>
        <v>4.4488231218305259E-2</v>
      </c>
      <c r="S294" s="3">
        <f t="shared" ca="1" si="239"/>
        <v>4.5651525409875951E-2</v>
      </c>
      <c r="T294" s="3">
        <f t="shared" ca="1" si="240"/>
        <v>4.6825066689385013E-2</v>
      </c>
      <c r="U294" s="3">
        <f t="shared" ca="1" si="241"/>
        <v>4.7997618986771996E-2</v>
      </c>
      <c r="V294" s="3">
        <f t="shared" ca="1" si="242"/>
        <v>4.9159405577568427E-2</v>
      </c>
      <c r="W294" s="3">
        <f t="shared" ca="1" si="243"/>
        <v>5.0301889843813195E-2</v>
      </c>
      <c r="X294" s="3">
        <f t="shared" ca="1" si="244"/>
        <v>5.1417417703517099E-2</v>
      </c>
      <c r="Y294" s="3">
        <f t="shared" ca="1" si="245"/>
        <v>5.24988531015649E-2</v>
      </c>
      <c r="Z294" s="3">
        <f t="shared" ca="1" si="246"/>
        <v>5.3539278761703106E-2</v>
      </c>
      <c r="AA294" s="3">
        <f t="shared" ca="1" si="247"/>
        <v>5.4531759150970985E-2</v>
      </c>
      <c r="AB294" s="3">
        <f t="shared" ca="1" si="248"/>
        <v>5.5469132697395701E-2</v>
      </c>
      <c r="AC294" s="3">
        <f t="shared" ca="1" si="249"/>
        <v>5.634381696447114E-2</v>
      </c>
      <c r="AD294" s="3">
        <f t="shared" ca="1" si="250"/>
        <v>5.7147632456329395E-2</v>
      </c>
      <c r="AE294" s="3">
        <f t="shared" ca="1" si="251"/>
        <v>5.7871669971967556E-2</v>
      </c>
      <c r="AF294" s="3">
        <f t="shared" ca="1" si="252"/>
        <v>5.8506240996598631E-2</v>
      </c>
      <c r="AG294" s="3">
        <f t="shared" ca="1" si="253"/>
        <v>5.9040933242515144E-2</v>
      </c>
      <c r="AH294" s="3">
        <f t="shared" ca="1" si="254"/>
        <v>5.9464743657438701E-2</v>
      </c>
      <c r="AI294" s="3">
        <f t="shared" ca="1" si="255"/>
        <v>5.9766217574406373E-2</v>
      </c>
      <c r="AJ294" s="3">
        <f t="shared" ca="1" si="256"/>
        <v>5.9933525973122181E-2</v>
      </c>
      <c r="AK294" s="3">
        <f t="shared" ca="1" si="257"/>
        <v>5.9954464460033281E-2</v>
      </c>
      <c r="AL294" s="3">
        <f t="shared" ca="1" si="258"/>
        <v>5.9816414087777818E-2</v>
      </c>
      <c r="AM294" s="3">
        <f t="shared" ca="1" si="259"/>
        <v>5.9506326103754996E-2</v>
      </c>
      <c r="AN294" s="3">
        <f t="shared" ca="1" si="260"/>
        <v>5.9010785649336338E-2</v>
      </c>
      <c r="AO294" s="3">
        <f t="shared" ca="1" si="261"/>
        <v>5.8316202956394343E-2</v>
      </c>
      <c r="AP294" s="3">
        <f t="shared" ca="1" si="262"/>
        <v>5.7409197787771725E-2</v>
      </c>
      <c r="AQ294" s="3">
        <f t="shared" ca="1" si="263"/>
        <v>5.6277306181508044E-2</v>
      </c>
      <c r="AR294" s="3">
        <f t="shared" ca="1" si="264"/>
        <v>5.4910253191454171E-2</v>
      </c>
      <c r="AS294" s="3">
        <f t="shared" ca="1" si="265"/>
        <v>5.3302126439819679E-2</v>
      </c>
      <c r="AT294" s="3">
        <f t="shared" ca="1" si="266"/>
        <v>5.1454668182933705E-2</v>
      </c>
      <c r="AU294" s="3">
        <f t="shared" ca="1" si="267"/>
        <v>4.9381371915456385E-2</v>
      </c>
      <c r="AV294" s="3">
        <f t="shared" ca="1" si="268"/>
        <v>4.7111180876675193E-2</v>
      </c>
      <c r="AW294" s="3">
        <f t="shared" ca="1" si="269"/>
        <v>4.4689976412738239E-2</v>
      </c>
      <c r="AX294" s="3">
        <f t="shared" ca="1" si="270"/>
        <v>4.2178195572355179E-2</v>
      </c>
      <c r="AY294" s="3">
        <f t="shared" ca="1" si="271"/>
        <v>3.9641058764406524E-2</v>
      </c>
      <c r="AZ294" s="3">
        <f t="shared" ca="1" si="220"/>
        <v>3.7120102718927427E-2</v>
      </c>
      <c r="BC294" s="3">
        <f t="shared" ca="1" si="272"/>
        <v>-0.42066192578417549</v>
      </c>
      <c r="BD294" s="3">
        <f t="shared" ca="1" si="272"/>
        <v>2.4143262112308097</v>
      </c>
      <c r="BE294" s="3">
        <f t="shared" ca="1" si="272"/>
        <v>-0.95235800031447226</v>
      </c>
    </row>
    <row r="295" spans="1:57" x14ac:dyDescent="0.2">
      <c r="A295" s="3">
        <f t="shared" si="221"/>
        <v>2.8299999999999836</v>
      </c>
      <c r="B295" s="3">
        <f t="shared" ca="1" si="222"/>
        <v>3.7527917864962151E-2</v>
      </c>
      <c r="C295" s="3">
        <f t="shared" ca="1" si="223"/>
        <v>3.6827528695564479E-2</v>
      </c>
      <c r="D295" s="3">
        <f t="shared" ca="1" si="224"/>
        <v>3.6358174394897663E-2</v>
      </c>
      <c r="E295" s="3">
        <f t="shared" ca="1" si="225"/>
        <v>3.6062440014217177E-2</v>
      </c>
      <c r="F295" s="3">
        <f t="shared" ca="1" si="226"/>
        <v>3.5925245580655782E-2</v>
      </c>
      <c r="G295" s="3">
        <f t="shared" ca="1" si="227"/>
        <v>3.5946783686258844E-2</v>
      </c>
      <c r="H295" s="3">
        <f t="shared" ca="1" si="228"/>
        <v>3.6124925049005815E-2</v>
      </c>
      <c r="I295" s="3">
        <f t="shared" ca="1" si="229"/>
        <v>3.6452670643222794E-2</v>
      </c>
      <c r="J295" s="3">
        <f t="shared" ca="1" si="230"/>
        <v>3.6919850418999679E-2</v>
      </c>
      <c r="K295" s="3">
        <f t="shared" ca="1" si="231"/>
        <v>3.7514868621229151E-2</v>
      </c>
      <c r="L295" s="3">
        <f t="shared" ca="1" si="232"/>
        <v>3.8225789517819714E-2</v>
      </c>
      <c r="M295" s="3">
        <f t="shared" ca="1" si="233"/>
        <v>3.9040703830225128E-2</v>
      </c>
      <c r="N295" s="3">
        <f t="shared" ca="1" si="234"/>
        <v>3.994755094744637E-2</v>
      </c>
      <c r="O295" s="3">
        <f t="shared" ca="1" si="235"/>
        <v>4.093372699200265E-2</v>
      </c>
      <c r="P295" s="3">
        <f t="shared" ca="1" si="236"/>
        <v>4.1985835301269328E-2</v>
      </c>
      <c r="Q295" s="3">
        <f t="shared" ca="1" si="237"/>
        <v>4.3089805568207476E-2</v>
      </c>
      <c r="R295" s="3">
        <f t="shared" ca="1" si="238"/>
        <v>4.4231378811577432E-2</v>
      </c>
      <c r="S295" s="3">
        <f t="shared" ca="1" si="239"/>
        <v>4.5396768573953958E-2</v>
      </c>
      <c r="T295" s="3">
        <f t="shared" ca="1" si="240"/>
        <v>4.657325577478983E-2</v>
      </c>
      <c r="U295" s="3">
        <f t="shared" ca="1" si="241"/>
        <v>4.7749537996277826E-2</v>
      </c>
      <c r="V295" s="3">
        <f t="shared" ca="1" si="242"/>
        <v>4.8915768208231965E-2</v>
      </c>
      <c r="W295" s="3">
        <f t="shared" ca="1" si="243"/>
        <v>5.0063332728852043E-2</v>
      </c>
      <c r="X295" s="3">
        <f t="shared" ca="1" si="244"/>
        <v>5.118449346742366E-2</v>
      </c>
      <c r="Y295" s="3">
        <f t="shared" ca="1" si="245"/>
        <v>5.2272024660211663E-2</v>
      </c>
      <c r="Z295" s="3">
        <f t="shared" ca="1" si="246"/>
        <v>5.3318914796463425E-2</v>
      </c>
      <c r="AA295" s="3">
        <f t="shared" ca="1" si="247"/>
        <v>5.4318130089903112E-2</v>
      </c>
      <c r="AB295" s="3">
        <f t="shared" ca="1" si="248"/>
        <v>5.5262406872025889E-2</v>
      </c>
      <c r="AC295" s="3">
        <f t="shared" ca="1" si="249"/>
        <v>5.6144057052353695E-2</v>
      </c>
      <c r="AD295" s="3">
        <f t="shared" ca="1" si="250"/>
        <v>5.6954792706684861E-2</v>
      </c>
      <c r="AE295" s="3">
        <f t="shared" ca="1" si="251"/>
        <v>5.7685595005328494E-2</v>
      </c>
      <c r="AF295" s="3">
        <f t="shared" ca="1" si="252"/>
        <v>5.8326666624113045E-2</v>
      </c>
      <c r="AG295" s="3">
        <f t="shared" ca="1" si="253"/>
        <v>5.886748875690364E-2</v>
      </c>
      <c r="AH295" s="3">
        <f t="shared" ca="1" si="254"/>
        <v>5.9296954176957073E-2</v>
      </c>
      <c r="AI295" s="3">
        <f t="shared" ca="1" si="255"/>
        <v>5.9603505089317131E-2</v>
      </c>
      <c r="AJ295" s="3">
        <f t="shared" ca="1" si="256"/>
        <v>5.9775208779159407E-2</v>
      </c>
      <c r="AK295" s="3">
        <f t="shared" ca="1" si="257"/>
        <v>5.9799755795847169E-2</v>
      </c>
      <c r="AL295" s="3">
        <f t="shared" ca="1" si="258"/>
        <v>5.9664421234961386E-2</v>
      </c>
      <c r="AM295" s="3">
        <f t="shared" ca="1" si="259"/>
        <v>5.9356051068925234E-2</v>
      </c>
      <c r="AN295" s="3">
        <f t="shared" ca="1" si="260"/>
        <v>5.8861128420479324E-2</v>
      </c>
      <c r="AO295" s="3">
        <f t="shared" ca="1" si="261"/>
        <v>5.8165968671916951E-2</v>
      </c>
      <c r="AP295" s="3">
        <f t="shared" ca="1" si="262"/>
        <v>5.7257110425200784E-2</v>
      </c>
      <c r="AQ295" s="3">
        <f t="shared" ca="1" si="263"/>
        <v>5.6122033667668103E-2</v>
      </c>
      <c r="AR295" s="3">
        <f t="shared" ca="1" si="264"/>
        <v>5.4750450660647709E-2</v>
      </c>
      <c r="AS295" s="3">
        <f t="shared" ca="1" si="265"/>
        <v>5.3136502026482367E-2</v>
      </c>
      <c r="AT295" s="3">
        <f t="shared" ca="1" si="266"/>
        <v>5.1282065103950794E-2</v>
      </c>
      <c r="AU295" s="3">
        <f t="shared" ca="1" si="267"/>
        <v>4.9200842826328368E-2</v>
      </c>
      <c r="AV295" s="3">
        <f t="shared" ca="1" si="268"/>
        <v>4.6922018299759484E-2</v>
      </c>
      <c r="AW295" s="3">
        <f t="shared" ca="1" si="269"/>
        <v>4.4491666066501394E-2</v>
      </c>
      <c r="AX295" s="3">
        <f t="shared" ca="1" si="270"/>
        <v>4.1970222261822593E-2</v>
      </c>
      <c r="AY295" s="3">
        <f t="shared" ca="1" si="271"/>
        <v>3.9422338783491259E-2</v>
      </c>
      <c r="AZ295" s="3">
        <f t="shared" ca="1" si="220"/>
        <v>3.6888305371164366E-2</v>
      </c>
      <c r="BC295" s="3">
        <f t="shared" ca="1" si="272"/>
        <v>-0.32133926437113036</v>
      </c>
      <c r="BD295" s="3">
        <f t="shared" ca="1" si="272"/>
        <v>8.2094743756782051E-2</v>
      </c>
      <c r="BE295" s="3">
        <f t="shared" ca="1" si="272"/>
        <v>-0.31710250169277376</v>
      </c>
    </row>
    <row r="296" spans="1:57" x14ac:dyDescent="0.2">
      <c r="A296" s="3">
        <f t="shared" si="221"/>
        <v>2.8399999999999834</v>
      </c>
      <c r="B296" s="3">
        <f t="shared" ca="1" si="222"/>
        <v>3.6460193039327071E-2</v>
      </c>
      <c r="C296" s="3">
        <f t="shared" ca="1" si="223"/>
        <v>3.5854456704988491E-2</v>
      </c>
      <c r="D296" s="3">
        <f t="shared" ca="1" si="224"/>
        <v>3.5473840253448539E-2</v>
      </c>
      <c r="E296" s="3">
        <f t="shared" ca="1" si="225"/>
        <v>3.526189321267905E-2</v>
      </c>
      <c r="F296" s="3">
        <f t="shared" ca="1" si="226"/>
        <v>3.5203956010248123E-2</v>
      </c>
      <c r="G296" s="3">
        <f t="shared" ca="1" si="227"/>
        <v>3.5300287423667906E-2</v>
      </c>
      <c r="H296" s="3">
        <f t="shared" ca="1" si="228"/>
        <v>3.5548771524457908E-2</v>
      </c>
      <c r="I296" s="3">
        <f t="shared" ca="1" si="229"/>
        <v>3.5942455144007117E-2</v>
      </c>
      <c r="J296" s="3">
        <f t="shared" ca="1" si="230"/>
        <v>3.6471247882902763E-2</v>
      </c>
      <c r="K296" s="3">
        <f t="shared" ca="1" si="231"/>
        <v>3.7123654552555757E-2</v>
      </c>
      <c r="L296" s="3">
        <f t="shared" ca="1" si="232"/>
        <v>3.7887846790581249E-2</v>
      </c>
      <c r="M296" s="3">
        <f t="shared" ca="1" si="233"/>
        <v>3.8752018841070927E-2</v>
      </c>
      <c r="N296" s="3">
        <f t="shared" ca="1" si="234"/>
        <v>3.9704205682894296E-2</v>
      </c>
      <c r="O296" s="3">
        <f t="shared" ca="1" si="235"/>
        <v>4.0731894106657771E-2</v>
      </c>
      <c r="P296" s="3">
        <f t="shared" ca="1" si="236"/>
        <v>4.1821780699566019E-2</v>
      </c>
      <c r="Q296" s="3">
        <f t="shared" ca="1" si="237"/>
        <v>4.2959898402966025E-2</v>
      </c>
      <c r="R296" s="3">
        <f t="shared" ca="1" si="238"/>
        <v>4.4132105079464801E-2</v>
      </c>
      <c r="S296" s="3">
        <f t="shared" ca="1" si="239"/>
        <v>4.5324743430751262E-2</v>
      </c>
      <c r="T296" s="3">
        <f t="shared" ca="1" si="240"/>
        <v>4.6525230962613302E-2</v>
      </c>
      <c r="U296" s="3">
        <f t="shared" ca="1" si="241"/>
        <v>4.7722403061703646E-2</v>
      </c>
      <c r="V296" s="3">
        <f t="shared" ca="1" si="242"/>
        <v>4.8906546488322551E-2</v>
      </c>
      <c r="W296" s="3">
        <f t="shared" ca="1" si="243"/>
        <v>5.0069174589299117E-2</v>
      </c>
      <c r="X296" s="3">
        <f t="shared" ca="1" si="244"/>
        <v>5.1202669382562023E-2</v>
      </c>
      <c r="Y296" s="3">
        <f t="shared" ca="1" si="245"/>
        <v>5.2299919536604775E-2</v>
      </c>
      <c r="Z296" s="3">
        <f t="shared" ca="1" si="246"/>
        <v>5.3354023457165417E-2</v>
      </c>
      <c r="AA296" s="3">
        <f t="shared" ca="1" si="247"/>
        <v>5.4358053259154833E-2</v>
      </c>
      <c r="AB296" s="3">
        <f t="shared" ca="1" si="248"/>
        <v>5.5304847337753545E-2</v>
      </c>
      <c r="AC296" s="3">
        <f t="shared" ca="1" si="249"/>
        <v>5.6186816124390457E-2</v>
      </c>
      <c r="AD296" s="3">
        <f t="shared" ca="1" si="250"/>
        <v>5.6995767473889215E-2</v>
      </c>
      <c r="AE296" s="3">
        <f t="shared" ca="1" si="251"/>
        <v>5.7722777175623151E-2</v>
      </c>
      <c r="AF296" s="3">
        <f t="shared" ca="1" si="252"/>
        <v>5.8358143373221455E-2</v>
      </c>
      <c r="AG296" s="3">
        <f t="shared" ca="1" si="253"/>
        <v>5.8891445020367257E-2</v>
      </c>
      <c r="AH296" s="3">
        <f t="shared" ca="1" si="254"/>
        <v>5.9311674968148112E-2</v>
      </c>
      <c r="AI296" s="3">
        <f t="shared" ca="1" si="255"/>
        <v>5.960737651364998E-2</v>
      </c>
      <c r="AJ296" s="3">
        <f t="shared" ca="1" si="256"/>
        <v>5.9766717451635074E-2</v>
      </c>
      <c r="AK296" s="3">
        <f t="shared" ca="1" si="257"/>
        <v>5.9777487487749449E-2</v>
      </c>
      <c r="AL296" s="3">
        <f t="shared" ca="1" si="258"/>
        <v>5.962706000552466E-2</v>
      </c>
      <c r="AM296" s="3">
        <f t="shared" ca="1" si="259"/>
        <v>5.930237999890093E-2</v>
      </c>
      <c r="AN296" s="3">
        <f t="shared" ca="1" si="260"/>
        <v>5.8790032946735127E-2</v>
      </c>
      <c r="AO296" s="3">
        <f t="shared" ca="1" si="261"/>
        <v>5.807644388688149E-2</v>
      </c>
      <c r="AP296" s="3">
        <f t="shared" ca="1" si="262"/>
        <v>5.7148274993992339E-2</v>
      </c>
      <c r="AQ296" s="3">
        <f t="shared" ca="1" si="263"/>
        <v>5.5993155301232431E-2</v>
      </c>
      <c r="AR296" s="3">
        <f t="shared" ca="1" si="264"/>
        <v>5.4600989824627751E-2</v>
      </c>
      <c r="AS296" s="3">
        <f t="shared" ca="1" si="265"/>
        <v>5.2966178059666733E-2</v>
      </c>
      <c r="AT296" s="3">
        <f t="shared" ca="1" si="266"/>
        <v>5.109093814606714E-2</v>
      </c>
      <c r="AU296" s="3">
        <f t="shared" ca="1" si="267"/>
        <v>4.8989387295650576E-2</v>
      </c>
      <c r="AV296" s="3">
        <f t="shared" ca="1" si="268"/>
        <v>4.6691151779369562E-2</v>
      </c>
      <c r="AW296" s="3">
        <f t="shared" ca="1" si="269"/>
        <v>4.4242699684765616E-2</v>
      </c>
      <c r="AX296" s="3">
        <f t="shared" ca="1" si="270"/>
        <v>4.1704659113078808E-2</v>
      </c>
      <c r="AY296" s="3">
        <f t="shared" ca="1" si="271"/>
        <v>3.9141304112745821E-2</v>
      </c>
      <c r="AZ296" s="3">
        <f t="shared" ca="1" si="220"/>
        <v>3.6591953218148461E-2</v>
      </c>
      <c r="BC296" s="3">
        <f t="shared" ca="1" si="272"/>
        <v>-0.29599997300061887</v>
      </c>
      <c r="BD296" s="3">
        <f t="shared" ca="1" si="272"/>
        <v>0.71560965196595561</v>
      </c>
      <c r="BE296" s="3">
        <f t="shared" ca="1" si="272"/>
        <v>1.2816293876143643</v>
      </c>
    </row>
    <row r="297" spans="1:57" x14ac:dyDescent="0.2">
      <c r="A297" s="3">
        <f t="shared" si="221"/>
        <v>2.8499999999999832</v>
      </c>
      <c r="B297" s="3">
        <f t="shared" ca="1" si="222"/>
        <v>3.6391060510606435E-2</v>
      </c>
      <c r="C297" s="3">
        <f t="shared" ca="1" si="223"/>
        <v>3.5897651121190671E-2</v>
      </c>
      <c r="D297" s="3">
        <f t="shared" ca="1" si="224"/>
        <v>3.5615820568081498E-2</v>
      </c>
      <c r="E297" s="3">
        <f t="shared" ca="1" si="225"/>
        <v>3.5490466480477392E-2</v>
      </c>
      <c r="F297" s="3">
        <f t="shared" ca="1" si="226"/>
        <v>3.5507737108118304E-2</v>
      </c>
      <c r="G297" s="3">
        <f t="shared" ca="1" si="227"/>
        <v>3.5668350863380542E-2</v>
      </c>
      <c r="H297" s="3">
        <f t="shared" ca="1" si="228"/>
        <v>3.5970600327430012E-2</v>
      </c>
      <c r="I297" s="3">
        <f t="shared" ca="1" si="229"/>
        <v>3.6407973370623202E-2</v>
      </c>
      <c r="J297" s="3">
        <f t="shared" ca="1" si="230"/>
        <v>3.6970854168400971E-2</v>
      </c>
      <c r="K297" s="3">
        <f t="shared" ca="1" si="231"/>
        <v>3.7648242740792127E-2</v>
      </c>
      <c r="L297" s="3">
        <f t="shared" ca="1" si="232"/>
        <v>3.8428812524212992E-2</v>
      </c>
      <c r="M297" s="3">
        <f t="shared" ca="1" si="233"/>
        <v>3.9301255632773702E-2</v>
      </c>
      <c r="N297" s="3">
        <f t="shared" ca="1" si="234"/>
        <v>4.0254097042812548E-2</v>
      </c>
      <c r="O297" s="3">
        <f t="shared" ca="1" si="235"/>
        <v>4.1275308770693901E-2</v>
      </c>
      <c r="P297" s="3">
        <f t="shared" ca="1" si="236"/>
        <v>4.2352075359458757E-2</v>
      </c>
      <c r="Q297" s="3">
        <f t="shared" ca="1" si="237"/>
        <v>4.3470927776785136E-2</v>
      </c>
      <c r="R297" s="3">
        <f t="shared" ca="1" si="238"/>
        <v>4.4618235481467969E-2</v>
      </c>
      <c r="S297" s="3">
        <f t="shared" ca="1" si="239"/>
        <v>4.5780864988890627E-2</v>
      </c>
      <c r="T297" s="3">
        <f t="shared" ca="1" si="240"/>
        <v>4.6946764921574534E-2</v>
      </c>
      <c r="U297" s="3">
        <f t="shared" ca="1" si="241"/>
        <v>4.8105302896388785E-2</v>
      </c>
      <c r="V297" s="3">
        <f t="shared" ca="1" si="242"/>
        <v>4.9247293834918632E-2</v>
      </c>
      <c r="W297" s="3">
        <f t="shared" ca="1" si="243"/>
        <v>5.0364772480258654E-2</v>
      </c>
      <c r="X297" s="3">
        <f t="shared" ca="1" si="244"/>
        <v>5.1450635351488215E-2</v>
      </c>
      <c r="Y297" s="3">
        <f t="shared" ca="1" si="245"/>
        <v>5.2498279965050604E-2</v>
      </c>
      <c r="Z297" s="3">
        <f t="shared" ca="1" si="246"/>
        <v>5.3501309068904379E-2</v>
      </c>
      <c r="AA297" s="3">
        <f t="shared" ca="1" si="247"/>
        <v>5.4453295108433011E-2</v>
      </c>
      <c r="AB297" s="3">
        <f t="shared" ca="1" si="248"/>
        <v>5.5347572977702708E-2</v>
      </c>
      <c r="AC297" s="3">
        <f t="shared" ca="1" si="249"/>
        <v>5.6177046081227595E-2</v>
      </c>
      <c r="AD297" s="3">
        <f t="shared" ca="1" si="250"/>
        <v>5.6934012535693308E-2</v>
      </c>
      <c r="AE297" s="3">
        <f t="shared" ca="1" si="251"/>
        <v>5.7610037272548043E-2</v>
      </c>
      <c r="AF297" s="3">
        <f t="shared" ca="1" si="252"/>
        <v>5.8195908455097971E-2</v>
      </c>
      <c r="AG297" s="3">
        <f t="shared" ca="1" si="253"/>
        <v>5.8681697349240371E-2</v>
      </c>
      <c r="AH297" s="3">
        <f t="shared" ca="1" si="254"/>
        <v>5.905689141021369E-2</v>
      </c>
      <c r="AI297" s="3">
        <f t="shared" ca="1" si="255"/>
        <v>5.9310529521532859E-2</v>
      </c>
      <c r="AJ297" s="3">
        <f t="shared" ca="1" si="256"/>
        <v>5.9431274466516512E-2</v>
      </c>
      <c r="AK297" s="3">
        <f t="shared" ca="1" si="257"/>
        <v>5.940740959576276E-2</v>
      </c>
      <c r="AL297" s="3">
        <f t="shared" ca="1" si="258"/>
        <v>5.9226801101460974E-2</v>
      </c>
      <c r="AM297" s="3">
        <f t="shared" ca="1" si="259"/>
        <v>5.8876887571796287E-2</v>
      </c>
      <c r="AN297" s="3">
        <f t="shared" ca="1" si="260"/>
        <v>5.8344751493766632E-2</v>
      </c>
      <c r="AO297" s="3">
        <f t="shared" ca="1" si="261"/>
        <v>5.7617322345165665E-2</v>
      </c>
      <c r="AP297" s="3">
        <f t="shared" ca="1" si="262"/>
        <v>5.6681780888834007E-2</v>
      </c>
      <c r="AQ297" s="3">
        <f t="shared" ca="1" si="263"/>
        <v>5.552630058397718E-2</v>
      </c>
      <c r="AR297" s="3">
        <f t="shared" ca="1" si="264"/>
        <v>5.4141375029723222E-2</v>
      </c>
      <c r="AS297" s="3">
        <f t="shared" ca="1" si="265"/>
        <v>5.2522058739298022E-2</v>
      </c>
      <c r="AT297" s="3">
        <f t="shared" ca="1" si="266"/>
        <v>5.0671306628946408E-2</v>
      </c>
      <c r="AU297" s="3">
        <f t="shared" ca="1" si="267"/>
        <v>4.8604045272797353E-2</v>
      </c>
      <c r="AV297" s="3">
        <f t="shared" ca="1" si="268"/>
        <v>4.6350737620256918E-2</v>
      </c>
      <c r="AW297" s="3">
        <f t="shared" ca="1" si="269"/>
        <v>4.3958635778600541E-2</v>
      </c>
      <c r="AX297" s="3">
        <f t="shared" ca="1" si="270"/>
        <v>4.1488942924769706E-2</v>
      </c>
      <c r="AY297" s="3">
        <f t="shared" ca="1" si="271"/>
        <v>3.9005937896786622E-2</v>
      </c>
      <c r="AZ297" s="3">
        <f t="shared" ca="1" si="220"/>
        <v>3.6548378873104692E-2</v>
      </c>
      <c r="BC297" s="3">
        <f t="shared" ca="1" si="272"/>
        <v>5.9925445805439459E-2</v>
      </c>
      <c r="BD297" s="3">
        <f t="shared" ca="1" si="272"/>
        <v>-1.0222712901156381</v>
      </c>
      <c r="BE297" s="3">
        <f t="shared" ca="1" si="272"/>
        <v>0.96645069633595071</v>
      </c>
    </row>
    <row r="298" spans="1:57" x14ac:dyDescent="0.2">
      <c r="A298" s="3">
        <f t="shared" si="221"/>
        <v>2.859999999999983</v>
      </c>
      <c r="B298" s="3">
        <f t="shared" ca="1" si="222"/>
        <v>3.6886445332739763E-2</v>
      </c>
      <c r="C298" s="3">
        <f t="shared" ca="1" si="223"/>
        <v>3.6438486861138514E-2</v>
      </c>
      <c r="D298" s="3">
        <f t="shared" ca="1" si="224"/>
        <v>3.6193072264573481E-2</v>
      </c>
      <c r="E298" s="3">
        <f t="shared" ca="1" si="225"/>
        <v>3.6096302818058965E-2</v>
      </c>
      <c r="F298" s="3">
        <f t="shared" ca="1" si="226"/>
        <v>3.6134993979930939E-2</v>
      </c>
      <c r="G298" s="3">
        <f t="shared" ca="1" si="227"/>
        <v>3.6310189125095781E-2</v>
      </c>
      <c r="H298" s="3">
        <f t="shared" ca="1" si="228"/>
        <v>3.6620456345122544E-2</v>
      </c>
      <c r="I298" s="3">
        <f t="shared" ca="1" si="229"/>
        <v>3.7059591570223212E-2</v>
      </c>
      <c r="J298" s="3">
        <f t="shared" ca="1" si="230"/>
        <v>3.7618320313537873E-2</v>
      </c>
      <c r="K298" s="3">
        <f t="shared" ca="1" si="231"/>
        <v>3.8286004285687202E-2</v>
      </c>
      <c r="L298" s="3">
        <f t="shared" ca="1" si="232"/>
        <v>3.905168499348332E-2</v>
      </c>
      <c r="M298" s="3">
        <f t="shared" ca="1" si="233"/>
        <v>3.9904418613774126E-2</v>
      </c>
      <c r="N298" s="3">
        <f t="shared" ca="1" si="234"/>
        <v>4.0833086375102787E-2</v>
      </c>
      <c r="O298" s="3">
        <f t="shared" ca="1" si="235"/>
        <v>4.1826011924363478E-2</v>
      </c>
      <c r="P298" s="3">
        <f t="shared" ca="1" si="236"/>
        <v>4.2870734312013728E-2</v>
      </c>
      <c r="Q298" s="3">
        <f t="shared" ca="1" si="237"/>
        <v>4.3954149153630037E-2</v>
      </c>
      <c r="R298" s="3">
        <f t="shared" ca="1" si="238"/>
        <v>4.5063004098715664E-2</v>
      </c>
      <c r="S298" s="3">
        <f t="shared" ca="1" si="239"/>
        <v>4.618455597257954E-2</v>
      </c>
      <c r="T298" s="3">
        <f t="shared" ca="1" si="240"/>
        <v>4.730715088691656E-2</v>
      </c>
      <c r="U298" s="3">
        <f t="shared" ca="1" si="241"/>
        <v>4.8420554957603862E-2</v>
      </c>
      <c r="V298" s="3">
        <f t="shared" ca="1" si="242"/>
        <v>4.9515977482381589E-2</v>
      </c>
      <c r="W298" s="3">
        <f t="shared" ca="1" si="243"/>
        <v>5.0585840812877828E-2</v>
      </c>
      <c r="X298" s="3">
        <f t="shared" ca="1" si="244"/>
        <v>5.162342220642889E-2</v>
      </c>
      <c r="Y298" s="3">
        <f t="shared" ca="1" si="245"/>
        <v>5.262249428748357E-2</v>
      </c>
      <c r="Z298" s="3">
        <f t="shared" ca="1" si="246"/>
        <v>5.3577030416156281E-2</v>
      </c>
      <c r="AA298" s="3">
        <f t="shared" ca="1" si="247"/>
        <v>5.4480969641841639E-2</v>
      </c>
      <c r="AB298" s="3">
        <f t="shared" ca="1" si="248"/>
        <v>5.5328009637145813E-2</v>
      </c>
      <c r="AC298" s="3">
        <f t="shared" ca="1" si="249"/>
        <v>5.6111413075614007E-2</v>
      </c>
      <c r="AD298" s="3">
        <f t="shared" ca="1" si="250"/>
        <v>5.6823834663568391E-2</v>
      </c>
      <c r="AE298" s="3">
        <f t="shared" ca="1" si="251"/>
        <v>5.7457194842254367E-2</v>
      </c>
      <c r="AF298" s="3">
        <f t="shared" ca="1" si="252"/>
        <v>5.800263819067613E-2</v>
      </c>
      <c r="AG298" s="3">
        <f t="shared" ca="1" si="253"/>
        <v>5.8450594682954146E-2</v>
      </c>
      <c r="AH298" s="3">
        <f t="shared" ca="1" si="254"/>
        <v>5.8790912748293608E-2</v>
      </c>
      <c r="AI298" s="3">
        <f t="shared" ca="1" si="255"/>
        <v>5.9012993194851274E-2</v>
      </c>
      <c r="AJ298" s="3">
        <f t="shared" ca="1" si="256"/>
        <v>5.9105860117800398E-2</v>
      </c>
      <c r="AK298" s="3">
        <f t="shared" ca="1" si="257"/>
        <v>5.9058156846135565E-2</v>
      </c>
      <c r="AL298" s="3">
        <f t="shared" ca="1" si="258"/>
        <v>5.8858108746586014E-2</v>
      </c>
      <c r="AM298" s="3">
        <f t="shared" ca="1" si="259"/>
        <v>5.849351442003E-2</v>
      </c>
      <c r="AN298" s="3">
        <f t="shared" ca="1" si="260"/>
        <v>5.7951819860412791E-2</v>
      </c>
      <c r="AO298" s="3">
        <f t="shared" ca="1" si="261"/>
        <v>5.7220325618602727E-2</v>
      </c>
      <c r="AP298" s="3">
        <f t="shared" ca="1" si="262"/>
        <v>5.6286597912556087E-2</v>
      </c>
      <c r="AQ298" s="3">
        <f t="shared" ca="1" si="263"/>
        <v>5.5139221860830694E-2</v>
      </c>
      <c r="AR298" s="3">
        <f t="shared" ca="1" si="264"/>
        <v>5.3769147324519623E-2</v>
      </c>
      <c r="AS298" s="3">
        <f t="shared" ca="1" si="265"/>
        <v>5.2171951819932318E-2</v>
      </c>
      <c r="AT298" s="3">
        <f t="shared" ca="1" si="266"/>
        <v>5.0351194841726572E-2</v>
      </c>
      <c r="AU298" s="3">
        <f t="shared" ca="1" si="267"/>
        <v>4.8322479222831963E-2</v>
      </c>
      <c r="AV298" s="3">
        <f t="shared" ca="1" si="268"/>
        <v>4.6116969888103987E-2</v>
      </c>
      <c r="AW298" s="3">
        <f t="shared" ca="1" si="269"/>
        <v>4.378256513584166E-2</v>
      </c>
      <c r="AX298" s="3">
        <f t="shared" ca="1" si="270"/>
        <v>4.1380898163135851E-2</v>
      </c>
      <c r="AY298" s="3">
        <f t="shared" ca="1" si="271"/>
        <v>3.8976107644854326E-2</v>
      </c>
      <c r="AZ298" s="3">
        <f t="shared" ca="1" si="220"/>
        <v>3.6606040122839634E-2</v>
      </c>
      <c r="BC298" s="3">
        <f t="shared" ca="1" si="272"/>
        <v>0.14696168104148022</v>
      </c>
      <c r="BD298" s="3">
        <f t="shared" ca="1" si="272"/>
        <v>-1.2835963390622185</v>
      </c>
      <c r="BE298" s="3">
        <f t="shared" ca="1" si="272"/>
        <v>9.6343315522030792E-2</v>
      </c>
    </row>
    <row r="299" spans="1:57" x14ac:dyDescent="0.2">
      <c r="A299" s="3">
        <f t="shared" si="221"/>
        <v>2.8699999999999828</v>
      </c>
      <c r="B299" s="3">
        <f t="shared" ca="1" si="222"/>
        <v>3.7662870428338643E-2</v>
      </c>
      <c r="C299" s="3">
        <f t="shared" ca="1" si="223"/>
        <v>3.705918437560729E-2</v>
      </c>
      <c r="D299" s="3">
        <f t="shared" ca="1" si="224"/>
        <v>3.6670630598788105E-2</v>
      </c>
      <c r="E299" s="3">
        <f t="shared" ca="1" si="225"/>
        <v>3.6443650273945583E-2</v>
      </c>
      <c r="F299" s="3">
        <f t="shared" ca="1" si="226"/>
        <v>3.6364866207069177E-2</v>
      </c>
      <c r="G299" s="3">
        <f t="shared" ca="1" si="227"/>
        <v>3.6434792730531587E-2</v>
      </c>
      <c r="H299" s="3">
        <f t="shared" ca="1" si="228"/>
        <v>3.6651421081272791E-2</v>
      </c>
      <c r="I299" s="3">
        <f t="shared" ca="1" si="229"/>
        <v>3.7008002898895956E-2</v>
      </c>
      <c r="J299" s="3">
        <f t="shared" ca="1" si="230"/>
        <v>3.7494752425277E-2</v>
      </c>
      <c r="K299" s="3">
        <f t="shared" ca="1" si="231"/>
        <v>3.8100540173203322E-2</v>
      </c>
      <c r="L299" s="3">
        <f t="shared" ca="1" si="232"/>
        <v>3.8813922623708468E-2</v>
      </c>
      <c r="M299" s="3">
        <f t="shared" ca="1" si="233"/>
        <v>3.9623466844146193E-2</v>
      </c>
      <c r="N299" s="3">
        <f t="shared" ca="1" si="234"/>
        <v>4.0517557206809822E-2</v>
      </c>
      <c r="O299" s="3">
        <f t="shared" ca="1" si="235"/>
        <v>4.148401603063983E-2</v>
      </c>
      <c r="P299" s="3">
        <f t="shared" ca="1" si="236"/>
        <v>4.2509884060298715E-2</v>
      </c>
      <c r="Q299" s="3">
        <f t="shared" ca="1" si="237"/>
        <v>4.3581568814096396E-2</v>
      </c>
      <c r="R299" s="3">
        <f t="shared" ca="1" si="238"/>
        <v>4.4685343358607597E-2</v>
      </c>
      <c r="S299" s="3">
        <f t="shared" ca="1" si="239"/>
        <v>4.5808001956630533E-2</v>
      </c>
      <c r="T299" s="3">
        <f t="shared" ca="1" si="240"/>
        <v>4.6937435213209019E-2</v>
      </c>
      <c r="U299" s="3">
        <f t="shared" ca="1" si="241"/>
        <v>4.8062954644749974E-2</v>
      </c>
      <c r="V299" s="3">
        <f t="shared" ca="1" si="242"/>
        <v>4.9175310773774773E-2</v>
      </c>
      <c r="W299" s="3">
        <f t="shared" ca="1" si="243"/>
        <v>5.0266460407018217E-2</v>
      </c>
      <c r="X299" s="3">
        <f t="shared" ca="1" si="244"/>
        <v>5.1329208411447357E-2</v>
      </c>
      <c r="Y299" s="3">
        <f t="shared" ca="1" si="245"/>
        <v>5.2356849413578231E-2</v>
      </c>
      <c r="Z299" s="3">
        <f t="shared" ca="1" si="246"/>
        <v>5.3342874289497008E-2</v>
      </c>
      <c r="AA299" s="3">
        <f t="shared" ca="1" si="247"/>
        <v>5.4280735600078789E-2</v>
      </c>
      <c r="AB299" s="3">
        <f t="shared" ca="1" si="248"/>
        <v>5.5163640710258303E-2</v>
      </c>
      <c r="AC299" s="3">
        <f t="shared" ca="1" si="249"/>
        <v>5.5984358493002713E-2</v>
      </c>
      <c r="AD299" s="3">
        <f t="shared" ca="1" si="250"/>
        <v>5.6735047206652713E-2</v>
      </c>
      <c r="AE299" s="3">
        <f t="shared" ca="1" si="251"/>
        <v>5.7407129804347687E-2</v>
      </c>
      <c r="AF299" s="3">
        <f t="shared" ca="1" si="252"/>
        <v>5.7991254310619141E-2</v>
      </c>
      <c r="AG299" s="3">
        <f t="shared" ca="1" si="253"/>
        <v>5.8477356437104361E-2</v>
      </c>
      <c r="AH299" s="3">
        <f t="shared" ca="1" si="254"/>
        <v>5.8854792589967585E-2</v>
      </c>
      <c r="AI299" s="3">
        <f t="shared" ca="1" si="255"/>
        <v>5.9112472473730381E-2</v>
      </c>
      <c r="AJ299" s="3">
        <f t="shared" ca="1" si="256"/>
        <v>5.923892845273028E-2</v>
      </c>
      <c r="AK299" s="3">
        <f t="shared" ca="1" si="257"/>
        <v>5.9222310802259953E-2</v>
      </c>
      <c r="AL299" s="3">
        <f t="shared" ca="1" si="258"/>
        <v>5.9050351064330348E-2</v>
      </c>
      <c r="AM299" s="3">
        <f t="shared" ca="1" si="259"/>
        <v>5.8710354906376709E-2</v>
      </c>
      <c r="AN299" s="3">
        <f t="shared" ca="1" si="260"/>
        <v>5.8189278964592951E-2</v>
      </c>
      <c r="AO299" s="3">
        <f t="shared" ca="1" si="261"/>
        <v>5.7473942134541683E-2</v>
      </c>
      <c r="AP299" s="3">
        <f t="shared" ca="1" si="262"/>
        <v>5.6551443597358357E-2</v>
      </c>
      <c r="AQ299" s="3">
        <f t="shared" ca="1" si="263"/>
        <v>5.5409928006984119E-2</v>
      </c>
      <c r="AR299" s="3">
        <f t="shared" ca="1" si="264"/>
        <v>5.403994980527823E-2</v>
      </c>
      <c r="AS299" s="3">
        <f t="shared" ca="1" si="265"/>
        <v>5.2436758127119037E-2</v>
      </c>
      <c r="AT299" s="3">
        <f t="shared" ca="1" si="266"/>
        <v>5.0603665463163847E-2</v>
      </c>
      <c r="AU299" s="3">
        <f t="shared" ca="1" si="267"/>
        <v>4.855609840345456E-2</v>
      </c>
      <c r="AV299" s="3">
        <f t="shared" ca="1" si="268"/>
        <v>4.6325069716586384E-2</v>
      </c>
      <c r="AW299" s="3">
        <f t="shared" ca="1" si="269"/>
        <v>4.3958266552443205E-2</v>
      </c>
      <c r="AX299" s="3">
        <f t="shared" ca="1" si="270"/>
        <v>4.1516887708577942E-2</v>
      </c>
      <c r="AY299" s="3">
        <f t="shared" ca="1" si="271"/>
        <v>3.9064063251213588E-2</v>
      </c>
      <c r="AZ299" s="3">
        <f t="shared" ca="1" si="220"/>
        <v>3.663570776245352E-2</v>
      </c>
      <c r="BC299" s="3">
        <f t="shared" ca="1" si="272"/>
        <v>-3.3318524305495423E-2</v>
      </c>
      <c r="BD299" s="3">
        <f t="shared" ca="1" si="272"/>
        <v>0.19339511292871858</v>
      </c>
      <c r="BE299" s="3">
        <f t="shared" ca="1" si="272"/>
        <v>-1.843091157328705</v>
      </c>
    </row>
    <row r="300" spans="1:57" x14ac:dyDescent="0.2">
      <c r="A300" s="3">
        <f t="shared" si="221"/>
        <v>2.8799999999999826</v>
      </c>
      <c r="B300" s="3">
        <f t="shared" ca="1" si="222"/>
        <v>3.7723000679252223E-2</v>
      </c>
      <c r="C300" s="3">
        <f t="shared" ca="1" si="223"/>
        <v>3.7042314775719801E-2</v>
      </c>
      <c r="D300" s="3">
        <f t="shared" ca="1" si="224"/>
        <v>3.6587207309236258E-2</v>
      </c>
      <c r="E300" s="3">
        <f t="shared" ca="1" si="225"/>
        <v>3.6304432116866354E-2</v>
      </c>
      <c r="F300" s="3">
        <f t="shared" ca="1" si="226"/>
        <v>3.6180396035467272E-2</v>
      </c>
      <c r="G300" s="3">
        <f t="shared" ca="1" si="227"/>
        <v>3.6215066809654112E-2</v>
      </c>
      <c r="H300" s="3">
        <f t="shared" ca="1" si="228"/>
        <v>3.6405842884036206E-2</v>
      </c>
      <c r="I300" s="3">
        <f t="shared" ca="1" si="229"/>
        <v>3.6745415679012766E-2</v>
      </c>
      <c r="J300" s="3">
        <f t="shared" ca="1" si="230"/>
        <v>3.7223471977682165E-2</v>
      </c>
      <c r="K300" s="3">
        <f t="shared" ca="1" si="231"/>
        <v>3.782837462945763E-2</v>
      </c>
      <c r="L300" s="3">
        <f t="shared" ca="1" si="232"/>
        <v>3.8548178418937797E-2</v>
      </c>
      <c r="M300" s="3">
        <f t="shared" ca="1" si="233"/>
        <v>3.937094456006518E-2</v>
      </c>
      <c r="N300" s="3">
        <f t="shared" ca="1" si="234"/>
        <v>4.0284543890467157E-2</v>
      </c>
      <c r="O300" s="3">
        <f t="shared" ca="1" si="235"/>
        <v>4.1276280872591699E-2</v>
      </c>
      <c r="P300" s="3">
        <f t="shared" ca="1" si="236"/>
        <v>4.2332681560494828E-2</v>
      </c>
      <c r="Q300" s="3">
        <f t="shared" ca="1" si="237"/>
        <v>4.3439649056524622E-2</v>
      </c>
      <c r="R300" s="3">
        <f t="shared" ca="1" si="238"/>
        <v>4.4582965495753663E-2</v>
      </c>
      <c r="S300" s="3">
        <f t="shared" ca="1" si="239"/>
        <v>4.5748946130604609E-2</v>
      </c>
      <c r="T300" s="3">
        <f t="shared" ca="1" si="240"/>
        <v>4.6925009488631826E-2</v>
      </c>
      <c r="U300" s="3">
        <f t="shared" ca="1" si="241"/>
        <v>4.8099995814275022E-2</v>
      </c>
      <c r="V300" s="3">
        <f t="shared" ca="1" si="242"/>
        <v>4.926418013046132E-2</v>
      </c>
      <c r="W300" s="3">
        <f t="shared" ca="1" si="243"/>
        <v>5.0409036973140718E-2</v>
      </c>
      <c r="X300" s="3">
        <f t="shared" ca="1" si="244"/>
        <v>5.1526882117777721E-2</v>
      </c>
      <c r="Y300" s="3">
        <f t="shared" ca="1" si="245"/>
        <v>5.2610515514251721E-2</v>
      </c>
      <c r="Z300" s="3">
        <f t="shared" ca="1" si="246"/>
        <v>5.365292888554879E-2</v>
      </c>
      <c r="AA300" s="3">
        <f t="shared" ca="1" si="247"/>
        <v>5.4647071638659485E-2</v>
      </c>
      <c r="AB300" s="3">
        <f t="shared" ca="1" si="248"/>
        <v>5.5585644172006961E-2</v>
      </c>
      <c r="AC300" s="3">
        <f t="shared" ca="1" si="249"/>
        <v>5.6460904916050256E-2</v>
      </c>
      <c r="AD300" s="3">
        <f t="shared" ca="1" si="250"/>
        <v>5.7264499071364099E-2</v>
      </c>
      <c r="AE300" s="3">
        <f t="shared" ca="1" si="251"/>
        <v>5.7987335532672539E-2</v>
      </c>
      <c r="AF300" s="3">
        <f t="shared" ca="1" si="252"/>
        <v>5.8619549226892151E-2</v>
      </c>
      <c r="AG300" s="3">
        <f t="shared" ca="1" si="253"/>
        <v>5.9150565058983903E-2</v>
      </c>
      <c r="AH300" s="3">
        <f t="shared" ca="1" si="254"/>
        <v>5.9569230841477173E-2</v>
      </c>
      <c r="AI300" s="3">
        <f t="shared" ca="1" si="255"/>
        <v>5.9863948573732347E-2</v>
      </c>
      <c r="AJ300" s="3">
        <f t="shared" ca="1" si="256"/>
        <v>6.0022742273811894E-2</v>
      </c>
      <c r="AK300" s="3">
        <f t="shared" ca="1" si="257"/>
        <v>6.0033252558904231E-2</v>
      </c>
      <c r="AL300" s="3">
        <f t="shared" ca="1" si="258"/>
        <v>5.9882700575145539E-2</v>
      </c>
      <c r="AM300" s="3">
        <f t="shared" ca="1" si="259"/>
        <v>5.9557882539059873E-2</v>
      </c>
      <c r="AN300" s="3">
        <f t="shared" ca="1" si="260"/>
        <v>5.9045249294156679E-2</v>
      </c>
      <c r="AO300" s="3">
        <f t="shared" ca="1" si="261"/>
        <v>5.8331121784080571E-2</v>
      </c>
      <c r="AP300" s="3">
        <f t="shared" ca="1" si="262"/>
        <v>5.740211609560824E-2</v>
      </c>
      <c r="AQ300" s="3">
        <f t="shared" ca="1" si="263"/>
        <v>5.6245920729989796E-2</v>
      </c>
      <c r="AR300" s="3">
        <f t="shared" ca="1" si="264"/>
        <v>5.4852679461624747E-2</v>
      </c>
      <c r="AS300" s="3">
        <f t="shared" ca="1" si="265"/>
        <v>5.3217298082526961E-2</v>
      </c>
      <c r="AT300" s="3">
        <f t="shared" ca="1" si="266"/>
        <v>5.1342826905593483E-2</v>
      </c>
      <c r="AU300" s="3">
        <f t="shared" ca="1" si="267"/>
        <v>4.9244500170729115E-2</v>
      </c>
      <c r="AV300" s="3">
        <f t="shared" ca="1" si="268"/>
        <v>4.6953160721443662E-2</v>
      </c>
      <c r="AW300" s="3">
        <f t="shared" ca="1" si="269"/>
        <v>4.4516263505201416E-2</v>
      </c>
      <c r="AX300" s="3">
        <f t="shared" ca="1" si="270"/>
        <v>4.1994544846853221E-2</v>
      </c>
      <c r="AY300" s="3">
        <f t="shared" ca="1" si="271"/>
        <v>3.9450091147973383E-2</v>
      </c>
      <c r="AZ300" s="3">
        <f t="shared" ca="1" si="220"/>
        <v>3.6917112161692155E-2</v>
      </c>
      <c r="BC300" s="3">
        <f t="shared" ca="1" si="272"/>
        <v>0.46653813381878084</v>
      </c>
      <c r="BD300" s="3">
        <f t="shared" ca="1" si="272"/>
        <v>1.378219692030088</v>
      </c>
      <c r="BE300" s="3">
        <f t="shared" ca="1" si="272"/>
        <v>-0.5522570369327866</v>
      </c>
    </row>
    <row r="301" spans="1:57" x14ac:dyDescent="0.2">
      <c r="A301" s="3">
        <f t="shared" si="221"/>
        <v>2.8899999999999824</v>
      </c>
      <c r="B301" s="3">
        <f t="shared" ca="1" si="222"/>
        <v>3.8597091280166473E-2</v>
      </c>
      <c r="C301" s="3">
        <f t="shared" ca="1" si="223"/>
        <v>3.7807258195222321E-2</v>
      </c>
      <c r="D301" s="3">
        <f t="shared" ca="1" si="224"/>
        <v>3.7249683140869155E-2</v>
      </c>
      <c r="E301" s="3">
        <f t="shared" ca="1" si="225"/>
        <v>3.6871688096154237E-2</v>
      </c>
      <c r="F301" s="3">
        <f t="shared" ca="1" si="226"/>
        <v>3.6659723370014836E-2</v>
      </c>
      <c r="G301" s="3">
        <f t="shared" ca="1" si="227"/>
        <v>3.6613475248801895E-2</v>
      </c>
      <c r="H301" s="3">
        <f t="shared" ca="1" si="228"/>
        <v>3.67300160898415E-2</v>
      </c>
      <c r="I301" s="3">
        <f t="shared" ca="1" si="229"/>
        <v>3.7001743803122322E-2</v>
      </c>
      <c r="J301" s="3">
        <f t="shared" ca="1" si="230"/>
        <v>3.7418084162458135E-2</v>
      </c>
      <c r="K301" s="3">
        <f t="shared" ca="1" si="231"/>
        <v>3.7967158526811658E-2</v>
      </c>
      <c r="L301" s="3">
        <f t="shared" ca="1" si="232"/>
        <v>3.8636785954791975E-2</v>
      </c>
      <c r="M301" s="3">
        <f t="shared" ca="1" si="233"/>
        <v>3.9414787706890143E-2</v>
      </c>
      <c r="N301" s="3">
        <f t="shared" ca="1" si="234"/>
        <v>4.0288787053215959E-2</v>
      </c>
      <c r="O301" s="3">
        <f t="shared" ca="1" si="235"/>
        <v>4.1245836716627474E-2</v>
      </c>
      <c r="P301" s="3">
        <f t="shared" ca="1" si="236"/>
        <v>4.2272214319652002E-2</v>
      </c>
      <c r="Q301" s="3">
        <f t="shared" ca="1" si="237"/>
        <v>4.3353584871949881E-2</v>
      </c>
      <c r="R301" s="3">
        <f t="shared" ca="1" si="238"/>
        <v>4.447550586909893E-2</v>
      </c>
      <c r="S301" s="3">
        <f t="shared" ca="1" si="239"/>
        <v>4.5624079745388881E-2</v>
      </c>
      <c r="T301" s="3">
        <f t="shared" ca="1" si="240"/>
        <v>4.6786519020579967E-2</v>
      </c>
      <c r="U301" s="3">
        <f t="shared" ca="1" si="241"/>
        <v>4.7951458636177023E-2</v>
      </c>
      <c r="V301" s="3">
        <f t="shared" ca="1" si="242"/>
        <v>4.9108964033673978E-2</v>
      </c>
      <c r="W301" s="3">
        <f t="shared" ca="1" si="243"/>
        <v>5.0250293395406598E-2</v>
      </c>
      <c r="X301" s="3">
        <f t="shared" ca="1" si="244"/>
        <v>5.1367539347218986E-2</v>
      </c>
      <c r="Y301" s="3">
        <f t="shared" ca="1" si="245"/>
        <v>5.245327312640953E-2</v>
      </c>
      <c r="Z301" s="3">
        <f t="shared" ca="1" si="246"/>
        <v>5.3500253276433395E-2</v>
      </c>
      <c r="AA301" s="3">
        <f t="shared" ca="1" si="247"/>
        <v>5.450119202772892E-2</v>
      </c>
      <c r="AB301" s="3">
        <f t="shared" ca="1" si="248"/>
        <v>5.5448548796272652E-2</v>
      </c>
      <c r="AC301" s="3">
        <f t="shared" ca="1" si="249"/>
        <v>5.6334337571295225E-2</v>
      </c>
      <c r="AD301" s="3">
        <f t="shared" ca="1" si="250"/>
        <v>5.7149956529177301E-2</v>
      </c>
      <c r="AE301" s="3">
        <f t="shared" ca="1" si="251"/>
        <v>5.7886066579028464E-2</v>
      </c>
      <c r="AF301" s="3">
        <f t="shared" ca="1" si="252"/>
        <v>5.8532555649554029E-2</v>
      </c>
      <c r="AG301" s="3">
        <f t="shared" ca="1" si="253"/>
        <v>5.9078603936884355E-2</v>
      </c>
      <c r="AH301" s="3">
        <f t="shared" ca="1" si="254"/>
        <v>5.9512816731268306E-2</v>
      </c>
      <c r="AI301" s="3">
        <f t="shared" ca="1" si="255"/>
        <v>5.9823354367667697E-2</v>
      </c>
      <c r="AJ301" s="3">
        <f t="shared" ca="1" si="256"/>
        <v>5.9997998545218215E-2</v>
      </c>
      <c r="AK301" s="3">
        <f t="shared" ca="1" si="257"/>
        <v>6.0024146261833521E-2</v>
      </c>
      <c r="AL301" s="3">
        <f t="shared" ca="1" si="258"/>
        <v>5.9888774340259174E-2</v>
      </c>
      <c r="AM301" s="3">
        <f t="shared" ca="1" si="259"/>
        <v>5.9578435672857435E-2</v>
      </c>
      <c r="AN301" s="3">
        <f t="shared" ca="1" si="260"/>
        <v>5.9079341520853521E-2</v>
      </c>
      <c r="AO301" s="3">
        <f t="shared" ca="1" si="261"/>
        <v>5.8377581226710093E-2</v>
      </c>
      <c r="AP301" s="3">
        <f t="shared" ca="1" si="262"/>
        <v>5.7459554375263316E-2</v>
      </c>
      <c r="AQ301" s="3">
        <f t="shared" ca="1" si="263"/>
        <v>5.6312760278361802E-2</v>
      </c>
      <c r="AR301" s="3">
        <f t="shared" ca="1" si="264"/>
        <v>5.4927199443022053E-2</v>
      </c>
      <c r="AS301" s="3">
        <f t="shared" ca="1" si="265"/>
        <v>5.3297701995280444E-2</v>
      </c>
      <c r="AT301" s="3">
        <f t="shared" ca="1" si="266"/>
        <v>5.1427323520411114E-2</v>
      </c>
      <c r="AU301" s="3">
        <f t="shared" ca="1" si="267"/>
        <v>4.9331372410267652E-2</v>
      </c>
      <c r="AV301" s="3">
        <f t="shared" ca="1" si="268"/>
        <v>4.7040786391312671E-2</v>
      </c>
      <c r="AW301" s="3">
        <f t="shared" ca="1" si="269"/>
        <v>4.4603049656770109E-2</v>
      </c>
      <c r="AX301" s="3">
        <f t="shared" ca="1" si="270"/>
        <v>4.2078690488534673E-2</v>
      </c>
      <c r="AY301" s="3">
        <f t="shared" ca="1" si="271"/>
        <v>3.9529004453830389E-2</v>
      </c>
      <c r="AZ301" s="3">
        <f t="shared" ca="1" si="220"/>
        <v>3.6987056512098819E-2</v>
      </c>
      <c r="BC301" s="3">
        <f t="shared" ca="1" si="272"/>
        <v>5.6795529287502866E-2</v>
      </c>
      <c r="BD301" s="3">
        <f t="shared" ca="1" si="272"/>
        <v>-0.41623770548966466</v>
      </c>
      <c r="BE301" s="3">
        <f t="shared" ca="1" si="272"/>
        <v>-1.4800946366000378</v>
      </c>
    </row>
    <row r="302" spans="1:57" x14ac:dyDescent="0.2">
      <c r="A302" s="3">
        <f t="shared" si="221"/>
        <v>2.8999999999999821</v>
      </c>
      <c r="B302" s="3">
        <f t="shared" ca="1" si="222"/>
        <v>3.8288275000165323E-2</v>
      </c>
      <c r="C302" s="3">
        <f t="shared" ca="1" si="223"/>
        <v>3.7395154793357824E-2</v>
      </c>
      <c r="D302" s="3">
        <f t="shared" ca="1" si="224"/>
        <v>3.6739882693574269E-2</v>
      </c>
      <c r="E302" s="3">
        <f t="shared" ca="1" si="225"/>
        <v>3.6270389644236858E-2</v>
      </c>
      <c r="F302" s="3">
        <f t="shared" ca="1" si="226"/>
        <v>3.5973214243546534E-2</v>
      </c>
      <c r="G302" s="3">
        <f t="shared" ca="1" si="227"/>
        <v>3.5847811742800148E-2</v>
      </c>
      <c r="H302" s="3">
        <f t="shared" ca="1" si="228"/>
        <v>3.5890980379368484E-2</v>
      </c>
      <c r="I302" s="3">
        <f t="shared" ca="1" si="229"/>
        <v>3.6094876518642655E-2</v>
      </c>
      <c r="J302" s="3">
        <f t="shared" ca="1" si="230"/>
        <v>3.6448716631319003E-2</v>
      </c>
      <c r="K302" s="3">
        <f t="shared" ca="1" si="231"/>
        <v>3.6940432016989412E-2</v>
      </c>
      <c r="L302" s="3">
        <f t="shared" ca="1" si="232"/>
        <v>3.7557657239514652E-2</v>
      </c>
      <c r="M302" s="3">
        <f t="shared" ca="1" si="233"/>
        <v>3.8288024769443464E-2</v>
      </c>
      <c r="N302" s="3">
        <f t="shared" ca="1" si="234"/>
        <v>3.9118961541717102E-2</v>
      </c>
      <c r="O302" s="3">
        <f t="shared" ca="1" si="235"/>
        <v>4.0037319921555389E-2</v>
      </c>
      <c r="P302" s="3">
        <f t="shared" ca="1" si="236"/>
        <v>4.1029180622524211E-2</v>
      </c>
      <c r="Q302" s="3">
        <f t="shared" ca="1" si="237"/>
        <v>4.2080022146450506E-2</v>
      </c>
      <c r="R302" s="3">
        <f t="shared" ca="1" si="238"/>
        <v>4.317522890163504E-2</v>
      </c>
      <c r="S302" s="3">
        <f t="shared" ca="1" si="239"/>
        <v>4.4300741956231848E-2</v>
      </c>
      <c r="T302" s="3">
        <f t="shared" ca="1" si="240"/>
        <v>4.5443619152094709E-2</v>
      </c>
      <c r="U302" s="3">
        <f t="shared" ca="1" si="241"/>
        <v>4.6592341358014079E-2</v>
      </c>
      <c r="V302" s="3">
        <f t="shared" ca="1" si="242"/>
        <v>4.7736815614397549E-2</v>
      </c>
      <c r="W302" s="3">
        <f t="shared" ca="1" si="243"/>
        <v>4.8868134929836979E-2</v>
      </c>
      <c r="X302" s="3">
        <f t="shared" ca="1" si="244"/>
        <v>4.9978219985087356E-2</v>
      </c>
      <c r="Y302" s="3">
        <f t="shared" ca="1" si="245"/>
        <v>5.105946453131753E-2</v>
      </c>
      <c r="Z302" s="3">
        <f t="shared" ca="1" si="246"/>
        <v>5.2104445168301781E-2</v>
      </c>
      <c r="AA302" s="3">
        <f t="shared" ca="1" si="247"/>
        <v>5.3105688189598849E-2</v>
      </c>
      <c r="AB302" s="3">
        <f t="shared" ca="1" si="248"/>
        <v>5.4055463275353481E-2</v>
      </c>
      <c r="AC302" s="3">
        <f t="shared" ca="1" si="249"/>
        <v>5.4945591237699078E-2</v>
      </c>
      <c r="AD302" s="3">
        <f t="shared" ca="1" si="250"/>
        <v>5.5767274525384297E-2</v>
      </c>
      <c r="AE302" s="3">
        <f t="shared" ca="1" si="251"/>
        <v>5.6510977397442777E-2</v>
      </c>
      <c r="AF302" s="3">
        <f t="shared" ca="1" si="252"/>
        <v>5.7166392145946675E-2</v>
      </c>
      <c r="AG302" s="3">
        <f t="shared" ca="1" si="253"/>
        <v>5.7722505617717211E-2</v>
      </c>
      <c r="AH302" s="3">
        <f t="shared" ca="1" si="254"/>
        <v>5.8167731913670834E-2</v>
      </c>
      <c r="AI302" s="3">
        <f t="shared" ca="1" si="255"/>
        <v>5.8490041007070705E-2</v>
      </c>
      <c r="AJ302" s="3">
        <f t="shared" ca="1" si="256"/>
        <v>5.8677023567909235E-2</v>
      </c>
      <c r="AK302" s="3">
        <f t="shared" ca="1" si="257"/>
        <v>5.8715884276533493E-2</v>
      </c>
      <c r="AL302" s="3">
        <f t="shared" ca="1" si="258"/>
        <v>5.8593406968073442E-2</v>
      </c>
      <c r="AM302" s="3">
        <f t="shared" ca="1" si="259"/>
        <v>5.8295952601357594E-2</v>
      </c>
      <c r="AN302" s="3">
        <f t="shared" ca="1" si="260"/>
        <v>5.780954433073944E-2</v>
      </c>
      <c r="AO302" s="3">
        <f t="shared" ca="1" si="261"/>
        <v>5.7120091515274994E-2</v>
      </c>
      <c r="AP302" s="3">
        <f t="shared" ca="1" si="262"/>
        <v>5.621382909990115E-2</v>
      </c>
      <c r="AQ302" s="3">
        <f t="shared" ca="1" si="263"/>
        <v>5.5078119441295835E-2</v>
      </c>
      <c r="AR302" s="3">
        <f t="shared" ca="1" si="264"/>
        <v>5.3702872446911173E-2</v>
      </c>
      <c r="AS302" s="3">
        <f t="shared" ca="1" si="265"/>
        <v>5.2082895511363567E-2</v>
      </c>
      <c r="AT302" s="3">
        <f t="shared" ca="1" si="266"/>
        <v>5.022130218568617E-2</v>
      </c>
      <c r="AU302" s="3">
        <f t="shared" ca="1" si="267"/>
        <v>4.8133526744091923E-2</v>
      </c>
      <c r="AV302" s="3">
        <f t="shared" ca="1" si="268"/>
        <v>4.5850651799042831E-2</v>
      </c>
      <c r="AW302" s="3">
        <f t="shared" ca="1" si="269"/>
        <v>4.3420237359538642E-2</v>
      </c>
      <c r="AX302" s="3">
        <f t="shared" ca="1" si="270"/>
        <v>4.0902643324480514E-2</v>
      </c>
      <c r="AY302" s="3">
        <f t="shared" ca="1" si="271"/>
        <v>3.8358418663345897E-2</v>
      </c>
      <c r="AZ302" s="3">
        <f t="shared" ca="1" si="220"/>
        <v>3.5819632485944435E-2</v>
      </c>
      <c r="BC302" s="3">
        <f t="shared" ca="1" si="272"/>
        <v>-1.8674702696456453</v>
      </c>
      <c r="BD302" s="3">
        <f t="shared" ca="1" si="272"/>
        <v>-0.59441263502681174</v>
      </c>
      <c r="BE302" s="3">
        <f t="shared" ca="1" si="272"/>
        <v>-1.4660677579314694</v>
      </c>
    </row>
    <row r="303" spans="1:57" x14ac:dyDescent="0.2">
      <c r="A303" s="3">
        <f t="shared" si="221"/>
        <v>2.9099999999999819</v>
      </c>
      <c r="B303" s="3">
        <f t="shared" ca="1" si="222"/>
        <v>3.852782100103129E-2</v>
      </c>
      <c r="C303" s="3">
        <f t="shared" ca="1" si="223"/>
        <v>3.7618929397031896E-2</v>
      </c>
      <c r="D303" s="3">
        <f t="shared" ca="1" si="224"/>
        <v>3.6948457906310961E-2</v>
      </c>
      <c r="E303" s="3">
        <f t="shared" ca="1" si="225"/>
        <v>3.6465064250413848E-2</v>
      </c>
      <c r="F303" s="3">
        <f t="shared" ca="1" si="226"/>
        <v>3.6155497157569293E-2</v>
      </c>
      <c r="G303" s="3">
        <f t="shared" ca="1" si="227"/>
        <v>3.6019108209572492E-2</v>
      </c>
      <c r="H303" s="3">
        <f t="shared" ca="1" si="228"/>
        <v>3.6052550402596549E-2</v>
      </c>
      <c r="I303" s="3">
        <f t="shared" ca="1" si="229"/>
        <v>3.6247867429515072E-2</v>
      </c>
      <c r="J303" s="3">
        <f t="shared" ca="1" si="230"/>
        <v>3.6594195070032365E-2</v>
      </c>
      <c r="K303" s="3">
        <f t="shared" ca="1" si="231"/>
        <v>3.7079402902912388E-2</v>
      </c>
      <c r="L303" s="3">
        <f t="shared" ca="1" si="232"/>
        <v>3.769106913861419E-2</v>
      </c>
      <c r="M303" s="3">
        <f t="shared" ca="1" si="233"/>
        <v>3.8416765534090111E-2</v>
      </c>
      <c r="N303" s="3">
        <f t="shared" ca="1" si="234"/>
        <v>3.9243850835913946E-2</v>
      </c>
      <c r="O303" s="3">
        <f t="shared" ca="1" si="235"/>
        <v>4.0159105347891279E-2</v>
      </c>
      <c r="P303" s="3">
        <f t="shared" ca="1" si="236"/>
        <v>4.1148541309899603E-2</v>
      </c>
      <c r="Q303" s="3">
        <f t="shared" ca="1" si="237"/>
        <v>4.2197579211594033E-2</v>
      </c>
      <c r="R303" s="3">
        <f t="shared" ca="1" si="238"/>
        <v>4.3291558835671567E-2</v>
      </c>
      <c r="S303" s="3">
        <f t="shared" ca="1" si="239"/>
        <v>4.4416388245165604E-2</v>
      </c>
      <c r="T303" s="3">
        <f t="shared" ca="1" si="240"/>
        <v>4.5559098843377749E-2</v>
      </c>
      <c r="U303" s="3">
        <f t="shared" ca="1" si="241"/>
        <v>4.6708145567067122E-2</v>
      </c>
      <c r="V303" s="3">
        <f t="shared" ca="1" si="242"/>
        <v>4.7853405147352264E-2</v>
      </c>
      <c r="W303" s="3">
        <f t="shared" ca="1" si="243"/>
        <v>4.898593351090471E-2</v>
      </c>
      <c r="X303" s="3">
        <f t="shared" ca="1" si="244"/>
        <v>5.0097607509819973E-2</v>
      </c>
      <c r="Y303" s="3">
        <f t="shared" ca="1" si="245"/>
        <v>5.1180771547236791E-2</v>
      </c>
      <c r="Z303" s="3">
        <f t="shared" ca="1" si="246"/>
        <v>5.2227948426635064E-2</v>
      </c>
      <c r="AA303" s="3">
        <f t="shared" ca="1" si="247"/>
        <v>5.3231606655965338E-2</v>
      </c>
      <c r="AB303" s="3">
        <f t="shared" ca="1" si="248"/>
        <v>5.418395433796571E-2</v>
      </c>
      <c r="AC303" s="3">
        <f t="shared" ca="1" si="249"/>
        <v>5.5076747283912125E-2</v>
      </c>
      <c r="AD303" s="3">
        <f t="shared" ca="1" si="250"/>
        <v>5.5901120423722798E-2</v>
      </c>
      <c r="AE303" s="3">
        <f t="shared" ca="1" si="251"/>
        <v>5.6647469613874762E-2</v>
      </c>
      <c r="AF303" s="3">
        <f t="shared" ca="1" si="252"/>
        <v>5.730541978280395E-2</v>
      </c>
      <c r="AG303" s="3">
        <f t="shared" ca="1" si="253"/>
        <v>5.7863892698472426E-2</v>
      </c>
      <c r="AH303" s="3">
        <f t="shared" ca="1" si="254"/>
        <v>5.8311239516267384E-2</v>
      </c>
      <c r="AI303" s="3">
        <f t="shared" ca="1" si="255"/>
        <v>5.8635368061654876E-2</v>
      </c>
      <c r="AJ303" s="3">
        <f t="shared" ca="1" si="256"/>
        <v>5.8823806176966059E-2</v>
      </c>
      <c r="AK303" s="3">
        <f t="shared" ca="1" si="257"/>
        <v>5.8863694438830862E-2</v>
      </c>
      <c r="AL303" s="3">
        <f t="shared" ca="1" si="258"/>
        <v>5.8741751943095756E-2</v>
      </c>
      <c r="AM303" s="3">
        <f t="shared" ca="1" si="259"/>
        <v>5.8444276018839218E-2</v>
      </c>
      <c r="AN303" s="3">
        <f t="shared" ca="1" si="260"/>
        <v>5.7957230103262779E-2</v>
      </c>
      <c r="AO303" s="3">
        <f t="shared" ca="1" si="261"/>
        <v>5.7266472106136397E-2</v>
      </c>
      <c r="AP303" s="3">
        <f t="shared" ca="1" si="262"/>
        <v>5.6358201113442738E-2</v>
      </c>
      <c r="AQ303" s="3">
        <f t="shared" ca="1" si="263"/>
        <v>5.5219771681051626E-2</v>
      </c>
      <c r="AR303" s="3">
        <f t="shared" ca="1" si="264"/>
        <v>5.3841132701464157E-2</v>
      </c>
      <c r="AS303" s="3">
        <f t="shared" ca="1" si="265"/>
        <v>5.221719867907082E-2</v>
      </c>
      <c r="AT303" s="3">
        <f t="shared" ca="1" si="266"/>
        <v>5.0351270716246226E-2</v>
      </c>
      <c r="AU303" s="3">
        <f t="shared" ca="1" si="267"/>
        <v>4.8259037576885933E-2</v>
      </c>
      <c r="AV303" s="3">
        <f t="shared" ca="1" si="268"/>
        <v>4.5971853605297354E-2</v>
      </c>
      <c r="AW303" s="3">
        <f t="shared" ca="1" si="269"/>
        <v>4.3537477969531078E-2</v>
      </c>
      <c r="AX303" s="3">
        <f t="shared" ca="1" si="270"/>
        <v>4.1016218848450157E-2</v>
      </c>
      <c r="AY303" s="3">
        <f t="shared" ca="1" si="271"/>
        <v>3.8468001855998191E-2</v>
      </c>
      <c r="AZ303" s="3">
        <f t="shared" ca="1" si="220"/>
        <v>3.592409438878081E-2</v>
      </c>
      <c r="BC303" s="3">
        <f t="shared" ca="1" si="272"/>
        <v>0.20622161213734103</v>
      </c>
      <c r="BD303" s="3">
        <f t="shared" ca="1" si="272"/>
        <v>-1.3901166201104154E-2</v>
      </c>
      <c r="BE303" s="3">
        <f t="shared" ca="1" si="272"/>
        <v>-0.25228095719351007</v>
      </c>
    </row>
    <row r="304" spans="1:57" x14ac:dyDescent="0.2">
      <c r="A304" s="3">
        <f t="shared" si="221"/>
        <v>2.9199999999999817</v>
      </c>
      <c r="B304" s="3">
        <f t="shared" ca="1" si="222"/>
        <v>3.8780027675555204E-2</v>
      </c>
      <c r="C304" s="3">
        <f t="shared" ca="1" si="223"/>
        <v>3.7849905256175875E-2</v>
      </c>
      <c r="D304" s="3">
        <f t="shared" ca="1" si="224"/>
        <v>3.7160987095576692E-2</v>
      </c>
      <c r="E304" s="3">
        <f t="shared" ca="1" si="225"/>
        <v>3.6662534581026765E-2</v>
      </c>
      <c r="F304" s="3">
        <f t="shared" ca="1" si="226"/>
        <v>3.6341387515354547E-2</v>
      </c>
      <c r="G304" s="3">
        <f t="shared" ca="1" si="227"/>
        <v>3.6196680199982179E-2</v>
      </c>
      <c r="H304" s="3">
        <f t="shared" ca="1" si="228"/>
        <v>3.6224808261821159E-2</v>
      </c>
      <c r="I304" s="3">
        <f t="shared" ca="1" si="229"/>
        <v>3.641759058142062E-2</v>
      </c>
      <c r="J304" s="3">
        <f t="shared" ca="1" si="230"/>
        <v>3.6763969847458632E-2</v>
      </c>
      <c r="K304" s="3">
        <f t="shared" ca="1" si="231"/>
        <v>3.7251641245782244E-2</v>
      </c>
      <c r="L304" s="3">
        <f t="shared" ca="1" si="232"/>
        <v>3.7868013766807401E-2</v>
      </c>
      <c r="M304" s="3">
        <f t="shared" ca="1" si="233"/>
        <v>3.860048552495713E-2</v>
      </c>
      <c r="N304" s="3">
        <f t="shared" ca="1" si="234"/>
        <v>3.9436234221539336E-2</v>
      </c>
      <c r="O304" s="3">
        <f t="shared" ca="1" si="235"/>
        <v>4.0361855391262379E-2</v>
      </c>
      <c r="P304" s="3">
        <f t="shared" ca="1" si="236"/>
        <v>4.1363180230108203E-2</v>
      </c>
      <c r="Q304" s="3">
        <f t="shared" ca="1" si="237"/>
        <v>4.242545870385396E-2</v>
      </c>
      <c r="R304" s="3">
        <f t="shared" ca="1" si="238"/>
        <v>4.353387342256506E-2</v>
      </c>
      <c r="S304" s="3">
        <f t="shared" ca="1" si="239"/>
        <v>4.4674186796048121E-2</v>
      </c>
      <c r="T304" s="3">
        <f t="shared" ca="1" si="240"/>
        <v>4.583329101974553E-2</v>
      </c>
      <c r="U304" s="3">
        <f t="shared" ca="1" si="241"/>
        <v>4.6999502231402389E-2</v>
      </c>
      <c r="V304" s="3">
        <f t="shared" ca="1" si="242"/>
        <v>4.8162553937958097E-2</v>
      </c>
      <c r="W304" s="3">
        <f t="shared" ca="1" si="243"/>
        <v>4.9313352069791559E-2</v>
      </c>
      <c r="X304" s="3">
        <f t="shared" ca="1" si="244"/>
        <v>5.0443616760513926E-2</v>
      </c>
      <c r="Y304" s="3">
        <f t="shared" ca="1" si="245"/>
        <v>5.1545530196831037E-2</v>
      </c>
      <c r="Z304" s="3">
        <f t="shared" ca="1" si="246"/>
        <v>5.2611448526704643E-2</v>
      </c>
      <c r="AA304" s="3">
        <f t="shared" ca="1" si="247"/>
        <v>5.363366961720363E-2</v>
      </c>
      <c r="AB304" s="3">
        <f t="shared" ca="1" si="248"/>
        <v>5.4604227145752943E-2</v>
      </c>
      <c r="AC304" s="3">
        <f t="shared" ca="1" si="249"/>
        <v>5.5514699092974108E-2</v>
      </c>
      <c r="AD304" s="3">
        <f t="shared" ca="1" si="250"/>
        <v>5.6356040072842881E-2</v>
      </c>
      <c r="AE304" s="3">
        <f t="shared" ca="1" si="251"/>
        <v>5.7118464780620611E-2</v>
      </c>
      <c r="AF304" s="3">
        <f t="shared" ca="1" si="252"/>
        <v>5.7791418047365047E-2</v>
      </c>
      <c r="AG304" s="3">
        <f t="shared" ca="1" si="253"/>
        <v>5.83636438254082E-2</v>
      </c>
      <c r="AH304" s="3">
        <f t="shared" ca="1" si="254"/>
        <v>5.8823317561125153E-2</v>
      </c>
      <c r="AI304" s="3">
        <f t="shared" ca="1" si="255"/>
        <v>5.9158172139150096E-2</v>
      </c>
      <c r="AJ304" s="3">
        <f t="shared" ca="1" si="256"/>
        <v>5.935555976919428E-2</v>
      </c>
      <c r="AK304" s="3">
        <f t="shared" ca="1" si="257"/>
        <v>5.9402444132021712E-2</v>
      </c>
      <c r="AL304" s="3">
        <f t="shared" ca="1" si="258"/>
        <v>5.9285366826948523E-2</v>
      </c>
      <c r="AM304" s="3">
        <f t="shared" ca="1" si="259"/>
        <v>5.8990448852117627E-2</v>
      </c>
      <c r="AN304" s="3">
        <f t="shared" ca="1" si="260"/>
        <v>5.8503481313498418E-2</v>
      </c>
      <c r="AO304" s="3">
        <f t="shared" ca="1" si="261"/>
        <v>5.7810158203943945E-2</v>
      </c>
      <c r="AP304" s="3">
        <f t="shared" ca="1" si="262"/>
        <v>5.6896530532208063E-2</v>
      </c>
      <c r="AQ304" s="3">
        <f t="shared" ca="1" si="263"/>
        <v>5.5749833209632164E-2</v>
      </c>
      <c r="AR304" s="3">
        <f t="shared" ca="1" si="264"/>
        <v>5.4359942696823309E-2</v>
      </c>
      <c r="AS304" s="3">
        <f t="shared" ca="1" si="265"/>
        <v>5.2721769437339916E-2</v>
      </c>
      <c r="AT304" s="3">
        <f t="shared" ca="1" si="266"/>
        <v>5.0838690644227386E-2</v>
      </c>
      <c r="AU304" s="3">
        <f t="shared" ca="1" si="267"/>
        <v>4.8726537136469683E-2</v>
      </c>
      <c r="AV304" s="3">
        <f t="shared" ca="1" si="268"/>
        <v>4.6416820759326197E-2</v>
      </c>
      <c r="AW304" s="3">
        <f t="shared" ca="1" si="269"/>
        <v>4.3957382042879127E-2</v>
      </c>
      <c r="AX304" s="3">
        <f t="shared" ca="1" si="270"/>
        <v>4.140835323380599E-2</v>
      </c>
      <c r="AY304" s="3">
        <f t="shared" ca="1" si="271"/>
        <v>3.882892024392564E-2</v>
      </c>
      <c r="AZ304" s="3">
        <f t="shared" ca="1" si="220"/>
        <v>3.6249474590636245E-2</v>
      </c>
      <c r="BC304" s="3">
        <f t="shared" ca="1" si="272"/>
        <v>0.56016919905825358</v>
      </c>
      <c r="BD304" s="3">
        <f t="shared" ca="1" si="272"/>
        <v>0.47752066650054825</v>
      </c>
      <c r="BE304" s="3">
        <f t="shared" ca="1" si="272"/>
        <v>-0.16837896471116132</v>
      </c>
    </row>
    <row r="305" spans="1:57" x14ac:dyDescent="0.2">
      <c r="A305" s="3">
        <f t="shared" si="221"/>
        <v>2.9299999999999815</v>
      </c>
      <c r="B305" s="3">
        <f t="shared" ca="1" si="222"/>
        <v>3.9006242428615827E-2</v>
      </c>
      <c r="C305" s="3">
        <f t="shared" ca="1" si="223"/>
        <v>3.7978164186910926E-2</v>
      </c>
      <c r="D305" s="3">
        <f t="shared" ca="1" si="224"/>
        <v>3.7199420746564328E-2</v>
      </c>
      <c r="E305" s="3">
        <f t="shared" ca="1" si="225"/>
        <v>3.6619703331569955E-2</v>
      </c>
      <c r="F305" s="3">
        <f t="shared" ca="1" si="226"/>
        <v>3.6225773075080021E-2</v>
      </c>
      <c r="G305" s="3">
        <f t="shared" ca="1" si="227"/>
        <v>3.6016382619189373E-2</v>
      </c>
      <c r="H305" s="3">
        <f t="shared" ca="1" si="228"/>
        <v>3.5987507295510188E-2</v>
      </c>
      <c r="I305" s="3">
        <f t="shared" ca="1" si="229"/>
        <v>3.613057822951659E-2</v>
      </c>
      <c r="J305" s="3">
        <f t="shared" ca="1" si="230"/>
        <v>3.643418181564613E-2</v>
      </c>
      <c r="K305" s="3">
        <f t="shared" ca="1" si="231"/>
        <v>3.6885675373109966E-2</v>
      </c>
      <c r="L305" s="3">
        <f t="shared" ca="1" si="232"/>
        <v>3.7472135006654708E-2</v>
      </c>
      <c r="M305" s="3">
        <f t="shared" ca="1" si="233"/>
        <v>3.8180621462942897E-2</v>
      </c>
      <c r="N305" s="3">
        <f t="shared" ca="1" si="234"/>
        <v>3.899796774636341E-2</v>
      </c>
      <c r="O305" s="3">
        <f t="shared" ca="1" si="235"/>
        <v>3.9910421119854968E-2</v>
      </c>
      <c r="P305" s="3">
        <f t="shared" ca="1" si="236"/>
        <v>4.0903468368727831E-2</v>
      </c>
      <c r="Q305" s="3">
        <f t="shared" ca="1" si="237"/>
        <v>4.1962025624729643E-2</v>
      </c>
      <c r="R305" s="3">
        <f t="shared" ca="1" si="238"/>
        <v>4.307095497850584E-2</v>
      </c>
      <c r="S305" s="3">
        <f t="shared" ca="1" si="239"/>
        <v>4.4215709738367158E-2</v>
      </c>
      <c r="T305" s="3">
        <f t="shared" ca="1" si="240"/>
        <v>4.5382879322897161E-2</v>
      </c>
      <c r="U305" s="3">
        <f t="shared" ca="1" si="241"/>
        <v>4.6560477405147176E-2</v>
      </c>
      <c r="V305" s="3">
        <f t="shared" ca="1" si="242"/>
        <v>4.7737930555258705E-2</v>
      </c>
      <c r="W305" s="3">
        <f t="shared" ca="1" si="243"/>
        <v>4.890583099569773E-2</v>
      </c>
      <c r="X305" s="3">
        <f t="shared" ca="1" si="244"/>
        <v>5.0055578454455567E-2</v>
      </c>
      <c r="Y305" s="3">
        <f t="shared" ca="1" si="245"/>
        <v>5.1179029235847003E-2</v>
      </c>
      <c r="Z305" s="3">
        <f t="shared" ca="1" si="246"/>
        <v>5.2268209175431866E-2</v>
      </c>
      <c r="AA305" s="3">
        <f t="shared" ca="1" si="247"/>
        <v>5.3315081846532296E-2</v>
      </c>
      <c r="AB305" s="3">
        <f t="shared" ca="1" si="248"/>
        <v>5.4311342855976788E-2</v>
      </c>
      <c r="AC305" s="3">
        <f t="shared" ca="1" si="249"/>
        <v>5.5248228726850195E-2</v>
      </c>
      <c r="AD305" s="3">
        <f t="shared" ca="1" si="250"/>
        <v>5.6116350163103887E-2</v>
      </c>
      <c r="AE305" s="3">
        <f t="shared" ca="1" si="251"/>
        <v>5.6905577142883808E-2</v>
      </c>
      <c r="AF305" s="3">
        <f t="shared" ca="1" si="252"/>
        <v>5.7605010868327991E-2</v>
      </c>
      <c r="AG305" s="3">
        <f t="shared" ca="1" si="253"/>
        <v>5.8203053941094297E-2</v>
      </c>
      <c r="AH305" s="3">
        <f t="shared" ca="1" si="254"/>
        <v>5.868754253673282E-2</v>
      </c>
      <c r="AI305" s="3">
        <f t="shared" ca="1" si="255"/>
        <v>5.9045871008033629E-2</v>
      </c>
      <c r="AJ305" s="3">
        <f t="shared" ca="1" si="256"/>
        <v>5.9265052329646725E-2</v>
      </c>
      <c r="AK305" s="3">
        <f t="shared" ca="1" si="257"/>
        <v>5.9331709697280376E-2</v>
      </c>
      <c r="AL305" s="3">
        <f t="shared" ca="1" si="258"/>
        <v>5.9232043659855828E-2</v>
      </c>
      <c r="AM305" s="3">
        <f t="shared" ca="1" si="259"/>
        <v>5.8951835387398011E-2</v>
      </c>
      <c r="AN305" s="3">
        <f t="shared" ca="1" si="260"/>
        <v>5.8476540245754008E-2</v>
      </c>
      <c r="AO305" s="3">
        <f t="shared" ca="1" si="261"/>
        <v>5.7791525050477265E-2</v>
      </c>
      <c r="AP305" s="3">
        <f t="shared" ca="1" si="262"/>
        <v>5.6882529724570328E-2</v>
      </c>
      <c r="AQ305" s="3">
        <f t="shared" ca="1" si="263"/>
        <v>5.5736506901922389E-2</v>
      </c>
      <c r="AR305" s="3">
        <f t="shared" ca="1" si="264"/>
        <v>5.4343098401491222E-2</v>
      </c>
      <c r="AS305" s="3">
        <f t="shared" ca="1" si="265"/>
        <v>5.2697048632256778E-2</v>
      </c>
      <c r="AT305" s="3">
        <f t="shared" ca="1" si="266"/>
        <v>5.0801648659647113E-2</v>
      </c>
      <c r="AU305" s="3">
        <f t="shared" ca="1" si="267"/>
        <v>4.8672708089475394E-2</v>
      </c>
      <c r="AV305" s="3">
        <f t="shared" ca="1" si="268"/>
        <v>4.6341731167998106E-2</v>
      </c>
      <c r="AW305" s="3">
        <f t="shared" ca="1" si="269"/>
        <v>4.3856471064268238E-2</v>
      </c>
      <c r="AX305" s="3">
        <f t="shared" ca="1" si="270"/>
        <v>4.1276709240202512E-2</v>
      </c>
      <c r="AY305" s="3">
        <f t="shared" ca="1" si="271"/>
        <v>3.8660725604776895E-2</v>
      </c>
      <c r="AZ305" s="3">
        <f t="shared" ca="1" si="220"/>
        <v>3.6037976180362662E-2</v>
      </c>
      <c r="BC305" s="3">
        <f t="shared" ca="1" si="272"/>
        <v>-0.3499770751338378</v>
      </c>
      <c r="BD305" s="3">
        <f t="shared" ca="1" si="272"/>
        <v>0.2241807170354031</v>
      </c>
      <c r="BE305" s="3">
        <f t="shared" ca="1" si="272"/>
        <v>-1.1569021673897604</v>
      </c>
    </row>
    <row r="306" spans="1:57" x14ac:dyDescent="0.2">
      <c r="A306" s="3">
        <f t="shared" si="221"/>
        <v>2.9399999999999813</v>
      </c>
      <c r="B306" s="3">
        <f t="shared" ca="1" si="222"/>
        <v>3.7455112989372541E-2</v>
      </c>
      <c r="C306" s="3">
        <f t="shared" ca="1" si="223"/>
        <v>3.6397572420413145E-2</v>
      </c>
      <c r="D306" s="3">
        <f t="shared" ca="1" si="224"/>
        <v>3.5599959514503204E-2</v>
      </c>
      <c r="E306" s="3">
        <f t="shared" ca="1" si="225"/>
        <v>3.5012130084239798E-2</v>
      </c>
      <c r="F306" s="3">
        <f t="shared" ca="1" si="226"/>
        <v>3.4620505455312298E-2</v>
      </c>
      <c r="G306" s="3">
        <f t="shared" ca="1" si="227"/>
        <v>3.4423200759775181E-2</v>
      </c>
      <c r="H306" s="3">
        <f t="shared" ca="1" si="228"/>
        <v>3.4415516606752204E-2</v>
      </c>
      <c r="I306" s="3">
        <f t="shared" ca="1" si="229"/>
        <v>3.4588241917865574E-2</v>
      </c>
      <c r="J306" s="3">
        <f t="shared" ca="1" si="230"/>
        <v>3.4929352083870775E-2</v>
      </c>
      <c r="K306" s="3">
        <f t="shared" ca="1" si="231"/>
        <v>3.5425611578968806E-2</v>
      </c>
      <c r="L306" s="3">
        <f t="shared" ca="1" si="232"/>
        <v>3.6063508454601524E-2</v>
      </c>
      <c r="M306" s="3">
        <f t="shared" ca="1" si="233"/>
        <v>3.6829510865094187E-2</v>
      </c>
      <c r="N306" s="3">
        <f t="shared" ca="1" si="234"/>
        <v>3.7709851968426036E-2</v>
      </c>
      <c r="O306" s="3">
        <f t="shared" ca="1" si="235"/>
        <v>3.8690175754994498E-2</v>
      </c>
      <c r="P306" s="3">
        <f t="shared" ca="1" si="236"/>
        <v>3.9755369732977393E-2</v>
      </c>
      <c r="Q306" s="3">
        <f t="shared" ca="1" si="237"/>
        <v>4.0889761388391427E-2</v>
      </c>
      <c r="R306" s="3">
        <f t="shared" ca="1" si="238"/>
        <v>4.207763744282695E-2</v>
      </c>
      <c r="S306" s="3">
        <f t="shared" ca="1" si="239"/>
        <v>4.3303887151597921E-2</v>
      </c>
      <c r="T306" s="3">
        <f t="shared" ca="1" si="240"/>
        <v>4.4554542084678801E-2</v>
      </c>
      <c r="U306" s="3">
        <f t="shared" ca="1" si="241"/>
        <v>4.5817058282991437E-2</v>
      </c>
      <c r="V306" s="3">
        <f t="shared" ca="1" si="242"/>
        <v>4.7080300166463529E-2</v>
      </c>
      <c r="W306" s="3">
        <f t="shared" ca="1" si="243"/>
        <v>4.8334291037700379E-2</v>
      </c>
      <c r="X306" s="3">
        <f t="shared" ca="1" si="244"/>
        <v>4.9569855031544464E-2</v>
      </c>
      <c r="Y306" s="3">
        <f t="shared" ca="1" si="245"/>
        <v>5.0778267403325653E-2</v>
      </c>
      <c r="Z306" s="3">
        <f t="shared" ca="1" si="246"/>
        <v>5.1950968518581393E-2</v>
      </c>
      <c r="AA306" s="3">
        <f t="shared" ca="1" si="247"/>
        <v>5.307933250335644E-2</v>
      </c>
      <c r="AB306" s="3">
        <f t="shared" ca="1" si="248"/>
        <v>5.4154461748150431E-2</v>
      </c>
      <c r="AC306" s="3">
        <f t="shared" ca="1" si="249"/>
        <v>5.5166996191468191E-2</v>
      </c>
      <c r="AD306" s="3">
        <f t="shared" ca="1" si="250"/>
        <v>5.6106947533101269E-2</v>
      </c>
      <c r="AE306" s="3">
        <f t="shared" ca="1" si="251"/>
        <v>5.6963585977850513E-2</v>
      </c>
      <c r="AF306" s="3">
        <f t="shared" ca="1" si="252"/>
        <v>5.7725414066505547E-2</v>
      </c>
      <c r="AG306" s="3">
        <f t="shared" ca="1" si="253"/>
        <v>5.8380238013653447E-2</v>
      </c>
      <c r="AH306" s="3">
        <f t="shared" ca="1" si="254"/>
        <v>5.8915299660805331E-2</v>
      </c>
      <c r="AI306" s="3">
        <f t="shared" ca="1" si="255"/>
        <v>5.9317399736849206E-2</v>
      </c>
      <c r="AJ306" s="3">
        <f t="shared" ca="1" si="256"/>
        <v>5.9572956878380302E-2</v>
      </c>
      <c r="AK306" s="3">
        <f t="shared" ca="1" si="257"/>
        <v>5.9667998706750783E-2</v>
      </c>
      <c r="AL306" s="3">
        <f t="shared" ca="1" si="258"/>
        <v>5.9588129666938917E-2</v>
      </c>
      <c r="AM306" s="3">
        <f t="shared" ca="1" si="259"/>
        <v>5.9318536104617965E-2</v>
      </c>
      <c r="AN306" s="3">
        <f t="shared" ca="1" si="260"/>
        <v>5.8844082738775547E-2</v>
      </c>
      <c r="AO306" s="3">
        <f t="shared" ca="1" si="261"/>
        <v>5.8149554451502848E-2</v>
      </c>
      <c r="AP306" s="3">
        <f t="shared" ca="1" si="262"/>
        <v>5.7220125578223507E-2</v>
      </c>
      <c r="AQ306" s="3">
        <f t="shared" ca="1" si="263"/>
        <v>5.6042212350096939E-2</v>
      </c>
      <c r="AR306" s="3">
        <f t="shared" ca="1" si="264"/>
        <v>5.4604968238579459E-2</v>
      </c>
      <c r="AS306" s="3">
        <f t="shared" ca="1" si="265"/>
        <v>5.2902718137818147E-2</v>
      </c>
      <c r="AT306" s="3">
        <f t="shared" ca="1" si="266"/>
        <v>5.0938413186319052E-2</v>
      </c>
      <c r="AU306" s="3">
        <f t="shared" ca="1" si="267"/>
        <v>4.8727586971014272E-2</v>
      </c>
      <c r="AV306" s="3">
        <f t="shared" ca="1" si="268"/>
        <v>4.6301479465923279E-2</v>
      </c>
      <c r="AW306" s="3">
        <f t="shared" ca="1" si="269"/>
        <v>4.3707496132601595E-2</v>
      </c>
      <c r="AX306" s="3">
        <f t="shared" ca="1" si="270"/>
        <v>4.1004801465849901E-2</v>
      </c>
      <c r="AY306" s="3">
        <f t="shared" ca="1" si="271"/>
        <v>3.8250513703963998E-2</v>
      </c>
      <c r="AZ306" s="3">
        <f t="shared" ca="1" si="220"/>
        <v>3.547305206870676E-2</v>
      </c>
      <c r="BC306" s="3">
        <f t="shared" ca="1" si="272"/>
        <v>-0.7680852458488916</v>
      </c>
      <c r="BD306" s="3">
        <f t="shared" ca="1" si="272"/>
        <v>2.4681714456794257</v>
      </c>
      <c r="BE306" s="3">
        <f t="shared" ca="1" si="272"/>
        <v>0.33431685316830517</v>
      </c>
    </row>
    <row r="307" spans="1:57" x14ac:dyDescent="0.2">
      <c r="A307" s="3">
        <f t="shared" si="221"/>
        <v>2.9499999999999811</v>
      </c>
      <c r="B307" s="3">
        <f t="shared" ca="1" si="222"/>
        <v>3.725779446101446E-2</v>
      </c>
      <c r="C307" s="3">
        <f t="shared" ca="1" si="223"/>
        <v>3.6227098940596239E-2</v>
      </c>
      <c r="D307" s="3">
        <f t="shared" ca="1" si="224"/>
        <v>3.5451738659765995E-2</v>
      </c>
      <c r="E307" s="3">
        <f t="shared" ca="1" si="225"/>
        <v>3.4882471675135945E-2</v>
      </c>
      <c r="F307" s="3">
        <f t="shared" ca="1" si="226"/>
        <v>3.4506121294214306E-2</v>
      </c>
      <c r="G307" s="3">
        <f t="shared" ca="1" si="227"/>
        <v>3.4320912138099541E-2</v>
      </c>
      <c r="H307" s="3">
        <f t="shared" ca="1" si="228"/>
        <v>3.432221848713294E-2</v>
      </c>
      <c r="I307" s="3">
        <f t="shared" ca="1" si="229"/>
        <v>3.4500935426421492E-2</v>
      </c>
      <c r="J307" s="3">
        <f t="shared" ca="1" si="230"/>
        <v>3.4845175449545317E-2</v>
      </c>
      <c r="K307" s="3">
        <f t="shared" ca="1" si="231"/>
        <v>3.5341858024862637E-2</v>
      </c>
      <c r="L307" s="3">
        <f t="shared" ca="1" si="232"/>
        <v>3.5977630803063189E-2</v>
      </c>
      <c r="M307" s="3">
        <f t="shared" ca="1" si="233"/>
        <v>3.6739116944386765E-2</v>
      </c>
      <c r="N307" s="3">
        <f t="shared" ca="1" si="234"/>
        <v>3.7612697435213609E-2</v>
      </c>
      <c r="O307" s="3">
        <f t="shared" ca="1" si="235"/>
        <v>3.8584160816641309E-2</v>
      </c>
      <c r="P307" s="3">
        <f t="shared" ca="1" si="236"/>
        <v>3.9638543275676535E-2</v>
      </c>
      <c r="Q307" s="3">
        <f t="shared" ca="1" si="237"/>
        <v>4.0760331661471867E-2</v>
      </c>
      <c r="R307" s="3">
        <f t="shared" ca="1" si="238"/>
        <v>4.1933985296216988E-2</v>
      </c>
      <c r="S307" s="3">
        <f t="shared" ca="1" si="239"/>
        <v>4.3144577249650123E-2</v>
      </c>
      <c r="T307" s="3">
        <f t="shared" ca="1" si="240"/>
        <v>4.4378328990799486E-2</v>
      </c>
      <c r="U307" s="3">
        <f t="shared" ca="1" si="241"/>
        <v>4.5622886581429031E-2</v>
      </c>
      <c r="V307" s="3">
        <f t="shared" ca="1" si="242"/>
        <v>4.6867299899192999E-2</v>
      </c>
      <c r="W307" s="3">
        <f t="shared" ca="1" si="243"/>
        <v>4.8101770936703522E-2</v>
      </c>
      <c r="X307" s="3">
        <f t="shared" ca="1" si="244"/>
        <v>4.931729586987077E-2</v>
      </c>
      <c r="Y307" s="3">
        <f t="shared" ca="1" si="245"/>
        <v>5.0505316559952246E-2</v>
      </c>
      <c r="Z307" s="3">
        <f t="shared" ca="1" si="246"/>
        <v>5.1657435566251166E-2</v>
      </c>
      <c r="AA307" s="3">
        <f t="shared" ca="1" si="247"/>
        <v>5.276518523548715E-2</v>
      </c>
      <c r="AB307" s="3">
        <f t="shared" ca="1" si="248"/>
        <v>5.3819822417799236E-2</v>
      </c>
      <c r="AC307" s="3">
        <f t="shared" ca="1" si="249"/>
        <v>5.4812138162053894E-2</v>
      </c>
      <c r="AD307" s="3">
        <f t="shared" ca="1" si="250"/>
        <v>5.573229289183243E-2</v>
      </c>
      <c r="AE307" s="3">
        <f t="shared" ca="1" si="251"/>
        <v>5.6569704804163783E-2</v>
      </c>
      <c r="AF307" s="3">
        <f t="shared" ca="1" si="252"/>
        <v>5.7313025567308003E-2</v>
      </c>
      <c r="AG307" s="3">
        <f t="shared" ca="1" si="253"/>
        <v>5.795021279317529E-2</v>
      </c>
      <c r="AH307" s="3">
        <f t="shared" ca="1" si="254"/>
        <v>5.8468661746773808E-2</v>
      </c>
      <c r="AI307" s="3">
        <f t="shared" ca="1" si="255"/>
        <v>5.8855327262139705E-2</v>
      </c>
      <c r="AJ307" s="3">
        <f t="shared" ca="1" si="256"/>
        <v>5.9096781356420686E-2</v>
      </c>
      <c r="AK307" s="3">
        <f t="shared" ca="1" si="257"/>
        <v>5.9179203809354347E-2</v>
      </c>
      <c r="AL307" s="3">
        <f t="shared" ca="1" si="258"/>
        <v>5.9088350730901108E-2</v>
      </c>
      <c r="AM307" s="3">
        <f t="shared" ca="1" si="259"/>
        <v>5.8809561469265637E-2</v>
      </c>
      <c r="AN307" s="3">
        <f t="shared" ca="1" si="260"/>
        <v>5.8327858014177329E-2</v>
      </c>
      <c r="AO307" s="3">
        <f t="shared" ca="1" si="261"/>
        <v>5.7628191384516046E-2</v>
      </c>
      <c r="AP307" s="3">
        <f t="shared" ca="1" si="262"/>
        <v>5.6695918655156774E-2</v>
      </c>
      <c r="AQ307" s="3">
        <f t="shared" ca="1" si="263"/>
        <v>5.5517668358966994E-2</v>
      </c>
      <c r="AR307" s="3">
        <f t="shared" ca="1" si="264"/>
        <v>5.4082854739888199E-2</v>
      </c>
      <c r="AS307" s="3">
        <f t="shared" ca="1" si="265"/>
        <v>5.2386132512326086E-2</v>
      </c>
      <c r="AT307" s="3">
        <f t="shared" ca="1" si="266"/>
        <v>5.0430861909358804E-2</v>
      </c>
      <c r="AU307" s="3">
        <f t="shared" ca="1" si="267"/>
        <v>4.8233048477303531E-2</v>
      </c>
      <c r="AV307" s="3">
        <f t="shared" ca="1" si="268"/>
        <v>4.5824413992570784E-2</v>
      </c>
      <c r="AW307" s="3">
        <f t="shared" ca="1" si="269"/>
        <v>4.3252758567359523E-2</v>
      </c>
      <c r="AX307" s="3">
        <f t="shared" ca="1" si="270"/>
        <v>4.0577366578616381E-2</v>
      </c>
      <c r="AY307" s="3">
        <f t="shared" ca="1" si="271"/>
        <v>3.7854944834691692E-2</v>
      </c>
      <c r="AZ307" s="3">
        <f t="shared" ca="1" si="220"/>
        <v>3.5113972397773044E-2</v>
      </c>
      <c r="BC307" s="3">
        <f t="shared" ca="1" si="272"/>
        <v>-0.48485494487981473</v>
      </c>
      <c r="BD307" s="3">
        <f t="shared" ca="1" si="272"/>
        <v>-0.5118492400040191</v>
      </c>
      <c r="BE307" s="3">
        <f t="shared" ca="1" si="272"/>
        <v>9.7703298148556605E-2</v>
      </c>
    </row>
    <row r="308" spans="1:57" x14ac:dyDescent="0.2">
      <c r="A308" s="3">
        <f t="shared" si="221"/>
        <v>2.9599999999999809</v>
      </c>
      <c r="B308" s="3">
        <f t="shared" ca="1" si="222"/>
        <v>3.7284160109954272E-2</v>
      </c>
      <c r="C308" s="3">
        <f t="shared" ca="1" si="223"/>
        <v>3.634875433044675E-2</v>
      </c>
      <c r="D308" s="3">
        <f t="shared" ca="1" si="224"/>
        <v>3.5656778906754567E-2</v>
      </c>
      <c r="E308" s="3">
        <f t="shared" ca="1" si="225"/>
        <v>3.5160173080019182E-2</v>
      </c>
      <c r="F308" s="3">
        <f t="shared" ca="1" si="226"/>
        <v>3.4846445235470216E-2</v>
      </c>
      <c r="G308" s="3">
        <f t="shared" ca="1" si="227"/>
        <v>3.4714217712651589E-2</v>
      </c>
      <c r="H308" s="3">
        <f t="shared" ca="1" si="228"/>
        <v>3.4759228058725548E-2</v>
      </c>
      <c r="I308" s="3">
        <f t="shared" ca="1" si="229"/>
        <v>3.4972767086828685E-2</v>
      </c>
      <c r="J308" s="3">
        <f t="shared" ca="1" si="230"/>
        <v>3.5343373696950439E-2</v>
      </c>
      <c r="K308" s="3">
        <f t="shared" ca="1" si="231"/>
        <v>3.5858411389466133E-2</v>
      </c>
      <c r="L308" s="3">
        <f t="shared" ca="1" si="232"/>
        <v>3.6504976268204717E-2</v>
      </c>
      <c r="M308" s="3">
        <f t="shared" ca="1" si="233"/>
        <v>3.7270135301528312E-2</v>
      </c>
      <c r="N308" s="3">
        <f t="shared" ca="1" si="234"/>
        <v>3.8140706184422189E-2</v>
      </c>
      <c r="O308" s="3">
        <f t="shared" ca="1" si="235"/>
        <v>3.9102911037004702E-2</v>
      </c>
      <c r="P308" s="3">
        <f t="shared" ca="1" si="236"/>
        <v>4.0142223884555545E-2</v>
      </c>
      <c r="Q308" s="3">
        <f t="shared" ca="1" si="237"/>
        <v>4.1243580149870486E-2</v>
      </c>
      <c r="R308" s="3">
        <f t="shared" ca="1" si="238"/>
        <v>4.2391900925773086E-2</v>
      </c>
      <c r="S308" s="3">
        <f t="shared" ca="1" si="239"/>
        <v>4.3572732163876443E-2</v>
      </c>
      <c r="T308" s="3">
        <f t="shared" ca="1" si="240"/>
        <v>4.4772774180456353E-2</v>
      </c>
      <c r="U308" s="3">
        <f t="shared" ca="1" si="241"/>
        <v>4.5980151912614599E-2</v>
      </c>
      <c r="V308" s="3">
        <f t="shared" ca="1" si="242"/>
        <v>4.7184389506135606E-2</v>
      </c>
      <c r="W308" s="3">
        <f t="shared" ca="1" si="243"/>
        <v>4.8376156456417581E-2</v>
      </c>
      <c r="X308" s="3">
        <f t="shared" ca="1" si="244"/>
        <v>4.9546909817493635E-2</v>
      </c>
      <c r="Y308" s="3">
        <f t="shared" ca="1" si="245"/>
        <v>5.0688546914063715E-2</v>
      </c>
      <c r="Z308" s="3">
        <f t="shared" ca="1" si="246"/>
        <v>5.1793121365493015E-2</v>
      </c>
      <c r="AA308" s="3">
        <f t="shared" ca="1" si="247"/>
        <v>5.2852612609713356E-2</v>
      </c>
      <c r="AB308" s="3">
        <f t="shared" ca="1" si="248"/>
        <v>5.385872083527566E-2</v>
      </c>
      <c r="AC308" s="3">
        <f t="shared" ca="1" si="249"/>
        <v>5.4802677099434628E-2</v>
      </c>
      <c r="AD308" s="3">
        <f t="shared" ca="1" si="250"/>
        <v>5.5675079480688151E-2</v>
      </c>
      <c r="AE308" s="3">
        <f t="shared" ca="1" si="251"/>
        <v>5.6465783136756119E-2</v>
      </c>
      <c r="AF308" s="3">
        <f t="shared" ca="1" si="252"/>
        <v>5.7163877854524134E-2</v>
      </c>
      <c r="AG308" s="3">
        <f t="shared" ca="1" si="253"/>
        <v>5.7757761629507021E-2</v>
      </c>
      <c r="AH308" s="3">
        <f t="shared" ca="1" si="254"/>
        <v>5.8235272109601034E-2</v>
      </c>
      <c r="AI308" s="3">
        <f t="shared" ca="1" si="255"/>
        <v>5.8583807165256616E-2</v>
      </c>
      <c r="AJ308" s="3">
        <f t="shared" ca="1" si="256"/>
        <v>5.8790381115488635E-2</v>
      </c>
      <c r="AK308" s="3">
        <f t="shared" ca="1" si="257"/>
        <v>5.8841614834310094E-2</v>
      </c>
      <c r="AL308" s="3">
        <f t="shared" ca="1" si="258"/>
        <v>5.8723705069172571E-2</v>
      </c>
      <c r="AM308" s="3">
        <f t="shared" ca="1" si="259"/>
        <v>5.8422433201934409E-2</v>
      </c>
      <c r="AN308" s="3">
        <f t="shared" ca="1" si="260"/>
        <v>5.7923267616145746E-2</v>
      </c>
      <c r="AO308" s="3">
        <f t="shared" ca="1" si="261"/>
        <v>5.7211614745286417E-2</v>
      </c>
      <c r="AP308" s="3">
        <f t="shared" ca="1" si="262"/>
        <v>5.6273303940685929E-2</v>
      </c>
      <c r="AQ308" s="3">
        <f t="shared" ca="1" si="263"/>
        <v>5.5095465952093393E-2</v>
      </c>
      <c r="AR308" s="3">
        <f t="shared" ca="1" si="264"/>
        <v>5.3668066122649016E-2</v>
      </c>
      <c r="AS308" s="3">
        <f t="shared" ca="1" si="265"/>
        <v>5.1986379518261419E-2</v>
      </c>
      <c r="AT308" s="3">
        <f t="shared" ca="1" si="266"/>
        <v>5.0054465669635118E-2</v>
      </c>
      <c r="AU308" s="3">
        <f t="shared" ca="1" si="267"/>
        <v>4.7889091225090552E-2</v>
      </c>
      <c r="AV308" s="3">
        <f t="shared" ca="1" si="268"/>
        <v>4.5522746966152376E-2</v>
      </c>
      <c r="AW308" s="3">
        <f t="shared" ca="1" si="269"/>
        <v>4.3003911106051063E-2</v>
      </c>
      <c r="AX308" s="3">
        <f t="shared" ca="1" si="270"/>
        <v>4.0392266223395402E-2</v>
      </c>
      <c r="AY308" s="3">
        <f t="shared" ca="1" si="271"/>
        <v>3.7744406067755733E-2</v>
      </c>
      <c r="AZ308" s="3">
        <f t="shared" ca="1" si="220"/>
        <v>3.5089064827086326E-2</v>
      </c>
      <c r="BC308" s="3">
        <f t="shared" ca="1" si="272"/>
        <v>7.9663455729322763E-2</v>
      </c>
      <c r="BD308" s="3">
        <f t="shared" ca="1" si="272"/>
        <v>-1.0058182107315936</v>
      </c>
      <c r="BE308" s="3">
        <f t="shared" ca="1" si="272"/>
        <v>0.76194037152862215</v>
      </c>
    </row>
    <row r="309" spans="1:57" x14ac:dyDescent="0.2">
      <c r="A309" s="3">
        <f t="shared" si="221"/>
        <v>2.9699999999999807</v>
      </c>
      <c r="B309" s="3">
        <f t="shared" ca="1" si="222"/>
        <v>3.7940381752176025E-2</v>
      </c>
      <c r="C309" s="3">
        <f t="shared" ca="1" si="223"/>
        <v>3.6935388769327379E-2</v>
      </c>
      <c r="D309" s="3">
        <f t="shared" ca="1" si="224"/>
        <v>3.6182731956583898E-2</v>
      </c>
      <c r="E309" s="3">
        <f t="shared" ca="1" si="225"/>
        <v>3.5634650907952634E-2</v>
      </c>
      <c r="F309" s="3">
        <f t="shared" ca="1" si="226"/>
        <v>3.527846242967158E-2</v>
      </c>
      <c r="G309" s="3">
        <f t="shared" ca="1" si="227"/>
        <v>3.5112314981170123E-2</v>
      </c>
      <c r="H309" s="3">
        <f t="shared" ca="1" si="228"/>
        <v>3.5131439116128142E-2</v>
      </c>
      <c r="I309" s="3">
        <f t="shared" ca="1" si="229"/>
        <v>3.5326651079751907E-2</v>
      </c>
      <c r="J309" s="3">
        <f t="shared" ca="1" si="230"/>
        <v>3.5686045621424856E-2</v>
      </c>
      <c r="K309" s="3">
        <f t="shared" ca="1" si="231"/>
        <v>3.6196559452434308E-2</v>
      </c>
      <c r="L309" s="3">
        <f t="shared" ca="1" si="232"/>
        <v>3.684486612732063E-2</v>
      </c>
      <c r="M309" s="3">
        <f t="shared" ca="1" si="233"/>
        <v>3.761760537105039E-2</v>
      </c>
      <c r="N309" s="3">
        <f t="shared" ca="1" si="234"/>
        <v>3.8501160615094704E-2</v>
      </c>
      <c r="O309" s="3">
        <f t="shared" ca="1" si="235"/>
        <v>3.9481316734250232E-2</v>
      </c>
      <c r="P309" s="3">
        <f t="shared" ca="1" si="236"/>
        <v>4.0543114897249606E-2</v>
      </c>
      <c r="Q309" s="3">
        <f t="shared" ca="1" si="237"/>
        <v>4.1671068454944067E-2</v>
      </c>
      <c r="R309" s="3">
        <f t="shared" ca="1" si="238"/>
        <v>4.2849689583488379E-2</v>
      </c>
      <c r="S309" s="3">
        <f t="shared" ca="1" si="239"/>
        <v>4.4064126326150477E-2</v>
      </c>
      <c r="T309" s="3">
        <f t="shared" ca="1" si="240"/>
        <v>4.5300686937488018E-2</v>
      </c>
      <c r="U309" s="3">
        <f t="shared" ca="1" si="241"/>
        <v>4.6547104228268972E-2</v>
      </c>
      <c r="V309" s="3">
        <f t="shared" ca="1" si="242"/>
        <v>4.779250556757355E-2</v>
      </c>
      <c r="W309" s="3">
        <f t="shared" ca="1" si="243"/>
        <v>4.9027156911565277E-2</v>
      </c>
      <c r="X309" s="3">
        <f t="shared" ca="1" si="244"/>
        <v>5.0242105174579089E-2</v>
      </c>
      <c r="Y309" s="3">
        <f t="shared" ca="1" si="245"/>
        <v>5.1428832147162255E-2</v>
      </c>
      <c r="Z309" s="3">
        <f t="shared" ca="1" si="246"/>
        <v>5.257897151983746E-2</v>
      </c>
      <c r="AA309" s="3">
        <f t="shared" ca="1" si="247"/>
        <v>5.3684078837165208E-2</v>
      </c>
      <c r="AB309" s="3">
        <f t="shared" ca="1" si="248"/>
        <v>5.4735426649980316E-2</v>
      </c>
      <c r="AC309" s="3">
        <f t="shared" ca="1" si="249"/>
        <v>5.5723815067328812E-2</v>
      </c>
      <c r="AD309" s="3">
        <f t="shared" ca="1" si="250"/>
        <v>5.6639408899213116E-2</v>
      </c>
      <c r="AE309" s="3">
        <f t="shared" ca="1" si="251"/>
        <v>5.7471629377675283E-2</v>
      </c>
      <c r="AF309" s="3">
        <f t="shared" ca="1" si="252"/>
        <v>5.820913354399853E-2</v>
      </c>
      <c r="AG309" s="3">
        <f t="shared" ca="1" si="253"/>
        <v>5.8839888907760478E-2</v>
      </c>
      <c r="AH309" s="3">
        <f t="shared" ca="1" si="254"/>
        <v>5.9351304603288503E-2</v>
      </c>
      <c r="AI309" s="3">
        <f t="shared" ca="1" si="255"/>
        <v>5.9730350613228865E-2</v>
      </c>
      <c r="AJ309" s="3">
        <f t="shared" ca="1" si="256"/>
        <v>5.9963612624784286E-2</v>
      </c>
      <c r="AK309" s="3">
        <f t="shared" ca="1" si="257"/>
        <v>6.003728168757997E-2</v>
      </c>
      <c r="AL309" s="3">
        <f t="shared" ca="1" si="258"/>
        <v>5.9937124304954396E-2</v>
      </c>
      <c r="AM309" s="3">
        <f t="shared" ca="1" si="259"/>
        <v>5.9648493070095433E-2</v>
      </c>
      <c r="AN309" s="3">
        <f t="shared" ca="1" si="260"/>
        <v>5.9156432031262043E-2</v>
      </c>
      <c r="AO309" s="3">
        <f t="shared" ca="1" si="261"/>
        <v>5.8445932464243601E-2</v>
      </c>
      <c r="AP309" s="3">
        <f t="shared" ca="1" si="262"/>
        <v>5.7502425686105182E-2</v>
      </c>
      <c r="AQ309" s="3">
        <f t="shared" ca="1" si="263"/>
        <v>5.6312674731596388E-2</v>
      </c>
      <c r="AR309" s="3">
        <f t="shared" ca="1" si="264"/>
        <v>5.4866326518574683E-2</v>
      </c>
      <c r="AS309" s="3">
        <f t="shared" ca="1" si="265"/>
        <v>5.3158407133846584E-2</v>
      </c>
      <c r="AT309" s="3">
        <f t="shared" ca="1" si="266"/>
        <v>5.1192805732303039E-2</v>
      </c>
      <c r="AU309" s="3">
        <f t="shared" ca="1" si="267"/>
        <v>4.8986179312802428E-2</v>
      </c>
      <c r="AV309" s="3">
        <f t="shared" ca="1" si="268"/>
        <v>4.6570914934374395E-2</v>
      </c>
      <c r="AW309" s="3">
        <f t="shared" ca="1" si="269"/>
        <v>4.399529240376604E-2</v>
      </c>
      <c r="AX309" s="3">
        <f t="shared" ca="1" si="270"/>
        <v>4.1318511366511955E-2</v>
      </c>
      <c r="AY309" s="3">
        <f t="shared" ca="1" si="271"/>
        <v>3.859618896756592E-2</v>
      </c>
      <c r="AZ309" s="3">
        <f t="shared" ca="1" si="220"/>
        <v>3.5856217116446765E-2</v>
      </c>
      <c r="BC309" s="3">
        <f t="shared" ca="1" si="272"/>
        <v>1.2256304615803799</v>
      </c>
      <c r="BD309" s="3">
        <f t="shared" ca="1" si="272"/>
        <v>1.0715451256965149</v>
      </c>
      <c r="BE309" s="3">
        <f t="shared" ca="1" si="272"/>
        <v>-0.56385451834872669</v>
      </c>
    </row>
    <row r="310" spans="1:57" x14ac:dyDescent="0.2">
      <c r="A310" s="3">
        <f t="shared" si="221"/>
        <v>2.9799999999999804</v>
      </c>
      <c r="B310" s="3">
        <f t="shared" ca="1" si="222"/>
        <v>3.9325054478012093E-2</v>
      </c>
      <c r="C310" s="3">
        <f t="shared" ca="1" si="223"/>
        <v>3.8149854514256086E-2</v>
      </c>
      <c r="D310" s="3">
        <f t="shared" ca="1" si="224"/>
        <v>3.7241978225992421E-2</v>
      </c>
      <c r="E310" s="3">
        <f t="shared" ca="1" si="225"/>
        <v>3.6553792566690238E-2</v>
      </c>
      <c r="F310" s="3">
        <f t="shared" ca="1" si="226"/>
        <v>3.6072253962807117E-2</v>
      </c>
      <c r="G310" s="3">
        <f t="shared" ca="1" si="227"/>
        <v>3.5794873176624227E-2</v>
      </c>
      <c r="H310" s="3">
        <f t="shared" ca="1" si="228"/>
        <v>3.5716211262083762E-2</v>
      </c>
      <c r="I310" s="3">
        <f t="shared" ca="1" si="229"/>
        <v>3.5826447350041826E-2</v>
      </c>
      <c r="J310" s="3">
        <f t="shared" ca="1" si="230"/>
        <v>3.6113069231739868E-2</v>
      </c>
      <c r="K310" s="3">
        <f t="shared" ca="1" si="231"/>
        <v>3.6562423759406867E-2</v>
      </c>
      <c r="L310" s="3">
        <f t="shared" ca="1" si="232"/>
        <v>3.7160598689646121E-2</v>
      </c>
      <c r="M310" s="3">
        <f t="shared" ca="1" si="233"/>
        <v>3.7893643208859934E-2</v>
      </c>
      <c r="N310" s="3">
        <f t="shared" ca="1" si="234"/>
        <v>3.874734327060278E-2</v>
      </c>
      <c r="O310" s="3">
        <f t="shared" ca="1" si="235"/>
        <v>3.970688343735878E-2</v>
      </c>
      <c r="P310" s="3">
        <f t="shared" ca="1" si="236"/>
        <v>4.0756709082239204E-2</v>
      </c>
      <c r="Q310" s="3">
        <f t="shared" ca="1" si="237"/>
        <v>4.1880748592489969E-2</v>
      </c>
      <c r="R310" s="3">
        <f t="shared" ca="1" si="238"/>
        <v>4.3062942292997154E-2</v>
      </c>
      <c r="S310" s="3">
        <f t="shared" ca="1" si="239"/>
        <v>4.4287877280849729E-2</v>
      </c>
      <c r="T310" s="3">
        <f t="shared" ca="1" si="240"/>
        <v>4.5541306592828568E-2</v>
      </c>
      <c r="U310" s="3">
        <f t="shared" ca="1" si="241"/>
        <v>4.6810407665594085E-2</v>
      </c>
      <c r="V310" s="3">
        <f t="shared" ca="1" si="242"/>
        <v>4.808374780150533E-2</v>
      </c>
      <c r="W310" s="3">
        <f t="shared" ca="1" si="243"/>
        <v>4.9351026130715521E-2</v>
      </c>
      <c r="X310" s="3">
        <f t="shared" ca="1" si="244"/>
        <v>5.0602716165206015E-2</v>
      </c>
      <c r="Y310" s="3">
        <f t="shared" ca="1" si="245"/>
        <v>5.1829720918711256E-2</v>
      </c>
      <c r="Z310" s="3">
        <f t="shared" ca="1" si="246"/>
        <v>5.3023090918854487E-2</v>
      </c>
      <c r="AA310" s="3">
        <f t="shared" ca="1" si="247"/>
        <v>5.4173794587171684E-2</v>
      </c>
      <c r="AB310" s="3">
        <f t="shared" ca="1" si="248"/>
        <v>5.5272513615805367E-2</v>
      </c>
      <c r="AC310" s="3">
        <f t="shared" ca="1" si="249"/>
        <v>5.6309453964420796E-2</v>
      </c>
      <c r="AD310" s="3">
        <f t="shared" ca="1" si="250"/>
        <v>5.7274184006614957E-2</v>
      </c>
      <c r="AE310" s="3">
        <f t="shared" ca="1" si="251"/>
        <v>5.8155527917587234E-2</v>
      </c>
      <c r="AF310" s="3">
        <f t="shared" ca="1" si="252"/>
        <v>5.8941546883445418E-2</v>
      </c>
      <c r="AG310" s="3">
        <f t="shared" ca="1" si="253"/>
        <v>5.9619614812510956E-2</v>
      </c>
      <c r="AH310" s="3">
        <f t="shared" ca="1" si="254"/>
        <v>6.0176549183291302E-2</v>
      </c>
      <c r="AI310" s="3">
        <f t="shared" ca="1" si="255"/>
        <v>6.0598728920982045E-2</v>
      </c>
      <c r="AJ310" s="3">
        <f t="shared" ca="1" si="256"/>
        <v>6.0872147902355893E-2</v>
      </c>
      <c r="AK310" s="3">
        <f t="shared" ca="1" si="257"/>
        <v>6.0982404189489414E-2</v>
      </c>
      <c r="AL310" s="3">
        <f t="shared" ca="1" si="258"/>
        <v>6.0914670915950507E-2</v>
      </c>
      <c r="AM310" s="3">
        <f t="shared" ca="1" si="259"/>
        <v>6.0653708820557803E-2</v>
      </c>
      <c r="AN310" s="3">
        <f t="shared" ca="1" si="260"/>
        <v>6.018397464506476E-2</v>
      </c>
      <c r="AO310" s="3">
        <f t="shared" ca="1" si="261"/>
        <v>5.9489881695272494E-2</v>
      </c>
      <c r="AP310" s="3">
        <f t="shared" ca="1" si="262"/>
        <v>5.8556300705600597E-2</v>
      </c>
      <c r="AQ310" s="3">
        <f t="shared" ca="1" si="263"/>
        <v>5.7369464826827143E-2</v>
      </c>
      <c r="AR310" s="3">
        <f t="shared" ca="1" si="264"/>
        <v>5.5918540785684159E-2</v>
      </c>
      <c r="AS310" s="3">
        <f t="shared" ca="1" si="265"/>
        <v>5.4198144107175474E-2</v>
      </c>
      <c r="AT310" s="3">
        <f t="shared" ca="1" si="266"/>
        <v>5.2211831630139142E-2</v>
      </c>
      <c r="AU310" s="3">
        <f t="shared" ca="1" si="267"/>
        <v>4.9975987667744519E-2</v>
      </c>
      <c r="AV310" s="3">
        <f t="shared" ca="1" si="268"/>
        <v>4.7522730508080098E-2</v>
      </c>
      <c r="AW310" s="3">
        <f t="shared" ca="1" si="269"/>
        <v>4.4899972706111485E-2</v>
      </c>
      <c r="AX310" s="3">
        <f t="shared" ca="1" si="270"/>
        <v>4.2166257946101876E-2</v>
      </c>
      <c r="AY310" s="3">
        <f t="shared" ca="1" si="271"/>
        <v>3.9376066300145757E-2</v>
      </c>
      <c r="AZ310" s="3">
        <f t="shared" ca="1" si="220"/>
        <v>3.6556504457471772E-2</v>
      </c>
      <c r="BC310" s="3">
        <f t="shared" ca="1" si="272"/>
        <v>1.0160103711403057</v>
      </c>
      <c r="BD310" s="3">
        <f t="shared" ca="1" si="272"/>
        <v>0.47904530325358241</v>
      </c>
      <c r="BE310" s="3">
        <f t="shared" ca="1" si="272"/>
        <v>-1.9403276258485018</v>
      </c>
    </row>
    <row r="311" spans="1:57" x14ac:dyDescent="0.2">
      <c r="A311" s="3">
        <f t="shared" si="221"/>
        <v>2.9899999999999802</v>
      </c>
      <c r="B311" s="3">
        <f t="shared" ca="1" si="222"/>
        <v>4.0002623684920469E-2</v>
      </c>
      <c r="C311" s="3">
        <f t="shared" ca="1" si="223"/>
        <v>3.8867070933156209E-2</v>
      </c>
      <c r="D311" s="3">
        <f t="shared" ca="1" si="224"/>
        <v>3.79941935989353E-2</v>
      </c>
      <c r="E311" s="3">
        <f t="shared" ca="1" si="225"/>
        <v>3.7337205304286004E-2</v>
      </c>
      <c r="F311" s="3">
        <f t="shared" ca="1" si="226"/>
        <v>3.6883425613420014E-2</v>
      </c>
      <c r="G311" s="3">
        <f t="shared" ca="1" si="227"/>
        <v>3.6630456019300379E-2</v>
      </c>
      <c r="H311" s="3">
        <f t="shared" ca="1" si="228"/>
        <v>3.6572917787721225E-2</v>
      </c>
      <c r="I311" s="3">
        <f t="shared" ca="1" si="229"/>
        <v>3.6701082602194547E-2</v>
      </c>
      <c r="J311" s="3">
        <f t="shared" ca="1" si="230"/>
        <v>3.7002560701683368E-2</v>
      </c>
      <c r="K311" s="3">
        <f t="shared" ca="1" si="231"/>
        <v>3.7463838224462635E-2</v>
      </c>
      <c r="L311" s="3">
        <f t="shared" ca="1" si="232"/>
        <v>3.8071146098267894E-2</v>
      </c>
      <c r="M311" s="3">
        <f t="shared" ca="1" si="233"/>
        <v>3.8810671896032045E-2</v>
      </c>
      <c r="N311" s="3">
        <f t="shared" ca="1" si="234"/>
        <v>3.9668333100586865E-2</v>
      </c>
      <c r="O311" s="3">
        <f t="shared" ca="1" si="235"/>
        <v>4.0629443116319656E-2</v>
      </c>
      <c r="P311" s="3">
        <f t="shared" ca="1" si="236"/>
        <v>4.1678580801242524E-2</v>
      </c>
      <c r="Q311" s="3">
        <f t="shared" ca="1" si="237"/>
        <v>4.2799818905124673E-2</v>
      </c>
      <c r="R311" s="3">
        <f t="shared" ca="1" si="238"/>
        <v>4.3977255183567175E-2</v>
      </c>
      <c r="S311" s="3">
        <f t="shared" ca="1" si="239"/>
        <v>4.5195644965929975E-2</v>
      </c>
      <c r="T311" s="3">
        <f t="shared" ca="1" si="240"/>
        <v>4.6440915131972425E-2</v>
      </c>
      <c r="U311" s="3">
        <f t="shared" ca="1" si="241"/>
        <v>4.7700416714276987E-2</v>
      </c>
      <c r="V311" s="3">
        <f t="shared" ca="1" si="242"/>
        <v>4.8962885877177648E-2</v>
      </c>
      <c r="W311" s="3">
        <f t="shared" ca="1" si="243"/>
        <v>5.021818385717234E-2</v>
      </c>
      <c r="X311" s="3">
        <f t="shared" ca="1" si="244"/>
        <v>5.1456939720281543E-2</v>
      </c>
      <c r="Y311" s="3">
        <f t="shared" ca="1" si="245"/>
        <v>5.2670206679587016E-2</v>
      </c>
      <c r="Z311" s="3">
        <f t="shared" ca="1" si="246"/>
        <v>5.3849181084491951E-2</v>
      </c>
      <c r="AA311" s="3">
        <f t="shared" ca="1" si="247"/>
        <v>5.4984973222676314E-2</v>
      </c>
      <c r="AB311" s="3">
        <f t="shared" ca="1" si="248"/>
        <v>5.6068402925658456E-2</v>
      </c>
      <c r="AC311" s="3">
        <f t="shared" ca="1" si="249"/>
        <v>5.7089811021864251E-2</v>
      </c>
      <c r="AD311" s="3">
        <f t="shared" ca="1" si="250"/>
        <v>5.8038898499958386E-2</v>
      </c>
      <c r="AE311" s="3">
        <f t="shared" ca="1" si="251"/>
        <v>5.8904621566212796E-2</v>
      </c>
      <c r="AF311" s="3">
        <f t="shared" ca="1" si="252"/>
        <v>5.9675174660520122E-2</v>
      </c>
      <c r="AG311" s="3">
        <f t="shared" ca="1" si="253"/>
        <v>6.0338067192736246E-2</v>
      </c>
      <c r="AH311" s="3">
        <f t="shared" ca="1" si="254"/>
        <v>6.0880254061397958E-2</v>
      </c>
      <c r="AI311" s="3">
        <f t="shared" ca="1" si="255"/>
        <v>6.1288252183072482E-2</v>
      </c>
      <c r="AJ311" s="3">
        <f t="shared" ca="1" si="256"/>
        <v>6.1548192664442017E-2</v>
      </c>
      <c r="AK311" s="3">
        <f t="shared" ca="1" si="257"/>
        <v>6.1645809636271941E-2</v>
      </c>
      <c r="AL311" s="3">
        <f t="shared" ca="1" si="258"/>
        <v>6.1566411956549473E-2</v>
      </c>
      <c r="AM311" s="3">
        <f t="shared" ca="1" si="259"/>
        <v>6.1294897664563183E-2</v>
      </c>
      <c r="AN311" s="3">
        <f t="shared" ca="1" si="260"/>
        <v>6.0815865446173234E-2</v>
      </c>
      <c r="AO311" s="3">
        <f t="shared" ca="1" si="261"/>
        <v>6.0113880048821233E-2</v>
      </c>
      <c r="AP311" s="3">
        <f t="shared" ca="1" si="262"/>
        <v>5.9173981302136643E-2</v>
      </c>
      <c r="AQ311" s="3">
        <f t="shared" ca="1" si="263"/>
        <v>5.7982602530664826E-2</v>
      </c>
      <c r="AR311" s="3">
        <f t="shared" ca="1" si="264"/>
        <v>5.652916072648069E-2</v>
      </c>
      <c r="AS311" s="3">
        <f t="shared" ca="1" si="265"/>
        <v>5.4808591481582264E-2</v>
      </c>
      <c r="AT311" s="3">
        <f t="shared" ca="1" si="266"/>
        <v>5.282484957524388E-2</v>
      </c>
      <c r="AU311" s="3">
        <f t="shared" ca="1" si="267"/>
        <v>5.059477577712268E-2</v>
      </c>
      <c r="AV311" s="3">
        <f t="shared" ca="1" si="268"/>
        <v>4.8150946698631125E-2</v>
      </c>
      <c r="AW311" s="3">
        <f t="shared" ca="1" si="269"/>
        <v>4.554163093264537E-2</v>
      </c>
      <c r="AX311" s="3">
        <f t="shared" ca="1" si="270"/>
        <v>4.2825435643807364E-2</v>
      </c>
      <c r="AY311" s="3">
        <f t="shared" ca="1" si="271"/>
        <v>4.005643993228556E-2</v>
      </c>
      <c r="AZ311" s="3">
        <f t="shared" ca="1" si="220"/>
        <v>3.7261944450196989E-2</v>
      </c>
      <c r="BC311" s="3">
        <f t="shared" ca="1" si="272"/>
        <v>1.1910995455219</v>
      </c>
      <c r="BD311" s="3">
        <f t="shared" ca="1" si="272"/>
        <v>-0.25338819802125911</v>
      </c>
      <c r="BE311" s="3">
        <f t="shared" ca="1" si="272"/>
        <v>0.32627050621100651</v>
      </c>
    </row>
    <row r="312" spans="1:57" x14ac:dyDescent="0.2">
      <c r="A312" s="3">
        <f t="shared" si="221"/>
        <v>2.99999999999998</v>
      </c>
      <c r="B312" s="3">
        <f t="shared" ca="1" si="222"/>
        <v>3.9612999608434465E-2</v>
      </c>
      <c r="C312" s="3">
        <f t="shared" ca="1" si="223"/>
        <v>3.8457824100234114E-2</v>
      </c>
      <c r="D312" s="3">
        <f t="shared" ca="1" si="224"/>
        <v>3.7573331762665564E-2</v>
      </c>
      <c r="E312" s="3">
        <f t="shared" ca="1" si="225"/>
        <v>3.6912972669375141E-2</v>
      </c>
      <c r="F312" s="3">
        <f t="shared" ca="1" si="226"/>
        <v>3.6463823527862253E-2</v>
      </c>
      <c r="G312" s="3">
        <f t="shared" ca="1" si="227"/>
        <v>3.6222975405070253E-2</v>
      </c>
      <c r="H312" s="3">
        <f t="shared" ca="1" si="228"/>
        <v>3.6184509879136344E-2</v>
      </c>
      <c r="I312" s="3">
        <f t="shared" ca="1" si="229"/>
        <v>3.6338191237804754E-2</v>
      </c>
      <c r="J312" s="3">
        <f t="shared" ca="1" si="230"/>
        <v>3.6671151958201594E-2</v>
      </c>
      <c r="K312" s="3">
        <f t="shared" ca="1" si="231"/>
        <v>3.7169416996024551E-2</v>
      </c>
      <c r="L312" s="3">
        <f t="shared" ca="1" si="232"/>
        <v>3.781875980812445E-2</v>
      </c>
      <c r="M312" s="3">
        <f t="shared" ca="1" si="233"/>
        <v>3.8604905670494724E-2</v>
      </c>
      <c r="N312" s="3">
        <f t="shared" ca="1" si="234"/>
        <v>3.9513302995172035E-2</v>
      </c>
      <c r="O312" s="3">
        <f t="shared" ca="1" si="235"/>
        <v>4.0528793574981861E-2</v>
      </c>
      <c r="P312" s="3">
        <f t="shared" ca="1" si="236"/>
        <v>4.1635489424064615E-2</v>
      </c>
      <c r="Q312" s="3">
        <f t="shared" ca="1" si="237"/>
        <v>4.2817007369751671E-2</v>
      </c>
      <c r="R312" s="3">
        <f t="shared" ca="1" si="238"/>
        <v>4.4057002268065255E-2</v>
      </c>
      <c r="S312" s="3">
        <f t="shared" ca="1" si="239"/>
        <v>4.5339797246525482E-2</v>
      </c>
      <c r="T312" s="3">
        <f t="shared" ca="1" si="240"/>
        <v>4.6650892476604075E-2</v>
      </c>
      <c r="U312" s="3">
        <f t="shared" ca="1" si="241"/>
        <v>4.7977211945801658E-2</v>
      </c>
      <c r="V312" s="3">
        <f t="shared" ca="1" si="242"/>
        <v>4.9307059998989586E-2</v>
      </c>
      <c r="W312" s="3">
        <f t="shared" ca="1" si="243"/>
        <v>5.0629859301639442E-2</v>
      </c>
      <c r="X312" s="3">
        <f t="shared" ca="1" si="244"/>
        <v>5.1935793820392019E-2</v>
      </c>
      <c r="Y312" s="3">
        <f t="shared" ca="1" si="245"/>
        <v>5.3215466333800081E-2</v>
      </c>
      <c r="Z312" s="3">
        <f t="shared" ca="1" si="246"/>
        <v>5.4459618387609106E-2</v>
      </c>
      <c r="AA312" s="3">
        <f t="shared" ca="1" si="247"/>
        <v>5.5658901514782727E-2</v>
      </c>
      <c r="AB312" s="3">
        <f t="shared" ca="1" si="248"/>
        <v>5.6803673074477833E-2</v>
      </c>
      <c r="AC312" s="3">
        <f t="shared" ca="1" si="249"/>
        <v>5.7883808172482121E-2</v>
      </c>
      <c r="AD312" s="3">
        <f t="shared" ca="1" si="250"/>
        <v>5.8888539854523109E-2</v>
      </c>
      <c r="AE312" s="3">
        <f t="shared" ca="1" si="251"/>
        <v>5.9806355836074576E-2</v>
      </c>
      <c r="AF312" s="3">
        <f t="shared" ca="1" si="252"/>
        <v>6.0624983309444026E-2</v>
      </c>
      <c r="AG312" s="3">
        <f t="shared" ca="1" si="253"/>
        <v>6.1331466678066729E-2</v>
      </c>
      <c r="AH312" s="3">
        <f t="shared" ca="1" si="254"/>
        <v>6.1912297725610688E-2</v>
      </c>
      <c r="AI312" s="3">
        <f t="shared" ca="1" si="255"/>
        <v>6.2353530798460566E-2</v>
      </c>
      <c r="AJ312" s="3">
        <f t="shared" ca="1" si="256"/>
        <v>6.2640833663658677E-2</v>
      </c>
      <c r="AK312" s="3">
        <f t="shared" ca="1" si="257"/>
        <v>6.2759475967448852E-2</v>
      </c>
      <c r="AL312" s="3">
        <f t="shared" ca="1" si="258"/>
        <v>6.2694301777433709E-2</v>
      </c>
      <c r="AM312" s="3">
        <f t="shared" ca="1" si="259"/>
        <v>6.2429745979919495E-2</v>
      </c>
      <c r="AN312" s="3">
        <f t="shared" ca="1" si="260"/>
        <v>6.1949948848498818E-2</v>
      </c>
      <c r="AO312" s="3">
        <f t="shared" ca="1" si="261"/>
        <v>6.1239026379000194E-2</v>
      </c>
      <c r="AP312" s="3">
        <f t="shared" ca="1" si="262"/>
        <v>6.0281587571509143E-2</v>
      </c>
      <c r="AQ312" s="3">
        <f t="shared" ca="1" si="263"/>
        <v>5.9063666379844879E-2</v>
      </c>
      <c r="AR312" s="3">
        <f t="shared" ca="1" si="264"/>
        <v>5.7574330911133252E-2</v>
      </c>
      <c r="AS312" s="3">
        <f t="shared" ca="1" si="265"/>
        <v>5.5808237835510366E-2</v>
      </c>
      <c r="AT312" s="3">
        <f t="shared" ca="1" si="266"/>
        <v>5.3769140496682896E-2</v>
      </c>
      <c r="AU312" s="3">
        <f t="shared" ca="1" si="267"/>
        <v>5.147373561180757E-2</v>
      </c>
      <c r="AV312" s="3">
        <f t="shared" ca="1" si="268"/>
        <v>4.8954455523587535E-2</v>
      </c>
      <c r="AW312" s="3">
        <f t="shared" ca="1" si="269"/>
        <v>4.6259318465333932E-2</v>
      </c>
      <c r="AX312" s="3">
        <f t="shared" ca="1" si="270"/>
        <v>4.3446385246696403E-2</v>
      </c>
      <c r="AY312" s="3">
        <f t="shared" ca="1" si="271"/>
        <v>4.0568745348288693E-2</v>
      </c>
      <c r="AZ312" s="3">
        <f t="shared" ca="1" si="220"/>
        <v>3.7653211551010479E-2</v>
      </c>
      <c r="BC312" s="3">
        <f t="shared" ca="1" si="272"/>
        <v>0.71652098231547612</v>
      </c>
      <c r="BD312" s="3">
        <f t="shared" ca="1" si="272"/>
        <v>1.9417970906002555</v>
      </c>
      <c r="BE312" s="3">
        <f t="shared" ca="1" si="272"/>
        <v>0.28853694989445167</v>
      </c>
    </row>
    <row r="313" spans="1:57" x14ac:dyDescent="0.2">
      <c r="A313" s="3">
        <f t="shared" si="221"/>
        <v>3.0099999999999798</v>
      </c>
      <c r="B313" s="3">
        <f t="shared" ca="1" si="222"/>
        <v>3.8723818066338338E-2</v>
      </c>
      <c r="C313" s="3">
        <f t="shared" ca="1" si="223"/>
        <v>3.7586314456807282E-2</v>
      </c>
      <c r="D313" s="3">
        <f t="shared" ca="1" si="224"/>
        <v>3.6717533330744831E-2</v>
      </c>
      <c r="E313" s="3">
        <f t="shared" ca="1" si="225"/>
        <v>3.6071642090680069E-2</v>
      </c>
      <c r="F313" s="3">
        <f t="shared" ca="1" si="226"/>
        <v>3.5635959699445247E-2</v>
      </c>
      <c r="G313" s="3">
        <f t="shared" ca="1" si="227"/>
        <v>3.5407556676162584E-2</v>
      </c>
      <c r="H313" s="3">
        <f t="shared" ca="1" si="228"/>
        <v>3.5380466020581425E-2</v>
      </c>
      <c r="I313" s="3">
        <f t="shared" ca="1" si="229"/>
        <v>3.554443568078814E-2</v>
      </c>
      <c r="J313" s="3">
        <f t="shared" ca="1" si="230"/>
        <v>3.5886611167088432E-2</v>
      </c>
      <c r="K313" s="3">
        <f t="shared" ca="1" si="231"/>
        <v>3.6393046790267856E-2</v>
      </c>
      <c r="L313" s="3">
        <f t="shared" ca="1" si="232"/>
        <v>3.7049548903202702E-2</v>
      </c>
      <c r="M313" s="3">
        <f t="shared" ca="1" si="233"/>
        <v>3.7841870812901135E-2</v>
      </c>
      <c r="N313" s="3">
        <f t="shared" ca="1" si="234"/>
        <v>3.8755482273220669E-2</v>
      </c>
      <c r="O313" s="3">
        <f t="shared" ca="1" si="235"/>
        <v>3.9775244024210017E-2</v>
      </c>
      <c r="P313" s="3">
        <f t="shared" ca="1" si="236"/>
        <v>4.0885291917997904E-2</v>
      </c>
      <c r="Q313" s="3">
        <f t="shared" ca="1" si="237"/>
        <v>4.206927758336633E-2</v>
      </c>
      <c r="R313" s="3">
        <f t="shared" ca="1" si="238"/>
        <v>4.3310903654144757E-2</v>
      </c>
      <c r="S313" s="3">
        <f t="shared" ca="1" si="239"/>
        <v>4.4594551629315797E-2</v>
      </c>
      <c r="T313" s="3">
        <f t="shared" ca="1" si="240"/>
        <v>4.5905785428758956E-2</v>
      </c>
      <c r="U313" s="3">
        <f t="shared" ca="1" si="241"/>
        <v>4.7231592362836694E-2</v>
      </c>
      <c r="V313" s="3">
        <f t="shared" ca="1" si="242"/>
        <v>4.8560335285357754E-2</v>
      </c>
      <c r="W313" s="3">
        <f t="shared" ca="1" si="243"/>
        <v>4.9881488623631606E-2</v>
      </c>
      <c r="X313" s="3">
        <f t="shared" ca="1" si="244"/>
        <v>5.1185281601647634E-2</v>
      </c>
      <c r="Y313" s="3">
        <f t="shared" ca="1" si="245"/>
        <v>5.2462356939478365E-2</v>
      </c>
      <c r="Z313" s="3">
        <f t="shared" ca="1" si="246"/>
        <v>5.3703491763621658E-2</v>
      </c>
      <c r="AA313" s="3">
        <f t="shared" ca="1" si="247"/>
        <v>5.4899369241403193E-2</v>
      </c>
      <c r="AB313" s="3">
        <f t="shared" ca="1" si="248"/>
        <v>5.6040374658044186E-2</v>
      </c>
      <c r="AC313" s="3">
        <f t="shared" ca="1" si="249"/>
        <v>5.7116407815719451E-2</v>
      </c>
      <c r="AD313" s="3">
        <f t="shared" ca="1" si="250"/>
        <v>5.8116724269693408E-2</v>
      </c>
      <c r="AE313" s="3">
        <f t="shared" ca="1" si="251"/>
        <v>5.9029833732937236E-2</v>
      </c>
      <c r="AF313" s="3">
        <f t="shared" ca="1" si="252"/>
        <v>5.9843486658427897E-2</v>
      </c>
      <c r="AG313" s="3">
        <f t="shared" ca="1" si="253"/>
        <v>6.0544752944442358E-2</v>
      </c>
      <c r="AH313" s="3">
        <f t="shared" ca="1" si="254"/>
        <v>6.1120151734104872E-2</v>
      </c>
      <c r="AI313" s="3">
        <f t="shared" ca="1" si="255"/>
        <v>6.1555765251659671E-2</v>
      </c>
      <c r="AJ313" s="3">
        <f t="shared" ca="1" si="256"/>
        <v>6.1837288365042847E-2</v>
      </c>
      <c r="AK313" s="3">
        <f t="shared" ca="1" si="257"/>
        <v>6.1950016693290734E-2</v>
      </c>
      <c r="AL313" s="3">
        <f t="shared" ca="1" si="258"/>
        <v>6.1878820009800634E-2</v>
      </c>
      <c r="AM313" s="3">
        <f t="shared" ca="1" si="259"/>
        <v>6.1608160606142125E-2</v>
      </c>
      <c r="AN313" s="3">
        <f t="shared" ca="1" si="260"/>
        <v>6.1122211000284608E-2</v>
      </c>
      <c r="AO313" s="3">
        <f t="shared" ca="1" si="261"/>
        <v>6.0405129258316183E-2</v>
      </c>
      <c r="AP313" s="3">
        <f t="shared" ca="1" si="262"/>
        <v>5.9441584643386093E-2</v>
      </c>
      <c r="AQ313" s="3">
        <f t="shared" ca="1" si="263"/>
        <v>5.8217703211734209E-2</v>
      </c>
      <c r="AR313" s="3">
        <f t="shared" ca="1" si="264"/>
        <v>5.6722696048230381E-2</v>
      </c>
      <c r="AS313" s="3">
        <f t="shared" ca="1" si="265"/>
        <v>5.4951432914305959E-2</v>
      </c>
      <c r="AT313" s="3">
        <f t="shared" ca="1" si="266"/>
        <v>5.2907957329192616E-2</v>
      </c>
      <c r="AU313" s="3">
        <f t="shared" ca="1" si="267"/>
        <v>5.0609312416653743E-2</v>
      </c>
      <c r="AV313" s="3">
        <f t="shared" ca="1" si="268"/>
        <v>4.8088274592297385E-2</v>
      </c>
      <c r="AW313" s="3">
        <f t="shared" ca="1" si="269"/>
        <v>4.5393096273392407E-2</v>
      </c>
      <c r="AX313" s="3">
        <f t="shared" ca="1" si="270"/>
        <v>4.2581773512736176E-2</v>
      </c>
      <c r="AY313" s="3">
        <f t="shared" ca="1" si="271"/>
        <v>3.9706906669785783E-2</v>
      </c>
      <c r="AZ313" s="3">
        <f t="shared" ca="1" si="220"/>
        <v>3.6795568757645253E-2</v>
      </c>
      <c r="BC313" s="3">
        <f t="shared" ca="1" si="272"/>
        <v>-1.248722274925365</v>
      </c>
      <c r="BD313" s="3">
        <f t="shared" ca="1" si="272"/>
        <v>-8.1005443800092891E-3</v>
      </c>
      <c r="BE313" s="3">
        <f t="shared" ca="1" si="272"/>
        <v>0.13882003068965965</v>
      </c>
    </row>
    <row r="314" spans="1:57" x14ac:dyDescent="0.2">
      <c r="A314" s="3">
        <f t="shared" si="221"/>
        <v>3.0199999999999796</v>
      </c>
      <c r="B314" s="3">
        <f t="shared" ca="1" si="222"/>
        <v>3.9309517216473237E-2</v>
      </c>
      <c r="C314" s="3">
        <f t="shared" ca="1" si="223"/>
        <v>3.8143723533812145E-2</v>
      </c>
      <c r="D314" s="3">
        <f t="shared" ca="1" si="224"/>
        <v>3.7248000551788993E-2</v>
      </c>
      <c r="E314" s="3">
        <f t="shared" ca="1" si="225"/>
        <v>3.6577119873324987E-2</v>
      </c>
      <c r="F314" s="3">
        <f t="shared" ca="1" si="226"/>
        <v>3.6118533833502497E-2</v>
      </c>
      <c r="G314" s="3">
        <f t="shared" ca="1" si="227"/>
        <v>3.5869188215991631E-2</v>
      </c>
      <c r="H314" s="3">
        <f t="shared" ca="1" si="228"/>
        <v>3.5822964459908832E-2</v>
      </c>
      <c r="I314" s="3">
        <f t="shared" ca="1" si="229"/>
        <v>3.5969491134119715E-2</v>
      </c>
      <c r="J314" s="3">
        <f t="shared" ca="1" si="230"/>
        <v>3.6295823481528093E-2</v>
      </c>
      <c r="K314" s="3">
        <f t="shared" ca="1" si="231"/>
        <v>3.6787941611806506E-2</v>
      </c>
      <c r="L314" s="3">
        <f t="shared" ca="1" si="232"/>
        <v>3.7431581049536845E-2</v>
      </c>
      <c r="M314" s="3">
        <f t="shared" ca="1" si="233"/>
        <v>3.8212419371938498E-2</v>
      </c>
      <c r="N314" s="3">
        <f t="shared" ca="1" si="234"/>
        <v>3.9115843999778202E-2</v>
      </c>
      <c r="O314" s="3">
        <f t="shared" ca="1" si="235"/>
        <v>4.0126631091123598E-2</v>
      </c>
      <c r="P314" s="3">
        <f t="shared" ca="1" si="236"/>
        <v>4.1228836928341304E-2</v>
      </c>
      <c r="Q314" s="3">
        <f t="shared" ca="1" si="237"/>
        <v>4.2406044574171436E-2</v>
      </c>
      <c r="R314" s="3">
        <f t="shared" ca="1" si="238"/>
        <v>4.3641901025104166E-2</v>
      </c>
      <c r="S314" s="3">
        <f t="shared" ca="1" si="239"/>
        <v>4.4920742632103848E-2</v>
      </c>
      <c r="T314" s="3">
        <f t="shared" ca="1" si="240"/>
        <v>4.6228093427927226E-2</v>
      </c>
      <c r="U314" s="3">
        <f t="shared" ca="1" si="241"/>
        <v>4.755090032250045E-2</v>
      </c>
      <c r="V314" s="3">
        <f t="shared" ca="1" si="242"/>
        <v>4.8877480916608027E-2</v>
      </c>
      <c r="W314" s="3">
        <f t="shared" ca="1" si="243"/>
        <v>5.0197257642287857E-2</v>
      </c>
      <c r="X314" s="3">
        <f t="shared" ca="1" si="244"/>
        <v>5.1500401247541738E-2</v>
      </c>
      <c r="Y314" s="3">
        <f t="shared" ca="1" si="245"/>
        <v>5.2777490679726931E-2</v>
      </c>
      <c r="Z314" s="3">
        <f t="shared" ca="1" si="246"/>
        <v>5.4019234940146238E-2</v>
      </c>
      <c r="AA314" s="3">
        <f t="shared" ca="1" si="247"/>
        <v>5.5216245129301809E-2</v>
      </c>
      <c r="AB314" s="3">
        <f t="shared" ca="1" si="248"/>
        <v>5.6358830766865965E-2</v>
      </c>
      <c r="AC314" s="3">
        <f t="shared" ca="1" si="249"/>
        <v>5.7436812680643996E-2</v>
      </c>
      <c r="AD314" s="3">
        <f t="shared" ca="1" si="250"/>
        <v>5.843936529817681E-2</v>
      </c>
      <c r="AE314" s="3">
        <f t="shared" ca="1" si="251"/>
        <v>5.9354916728176756E-2</v>
      </c>
      <c r="AF314" s="3">
        <f t="shared" ca="1" si="252"/>
        <v>6.0171137101954077E-2</v>
      </c>
      <c r="AG314" s="3">
        <f t="shared" ca="1" si="253"/>
        <v>6.0875018222900076E-2</v>
      </c>
      <c r="AH314" s="3">
        <f t="shared" ca="1" si="254"/>
        <v>6.1453002976943671E-2</v>
      </c>
      <c r="AI314" s="3">
        <f t="shared" ca="1" si="255"/>
        <v>6.1891097823629705E-2</v>
      </c>
      <c r="AJ314" s="3">
        <f t="shared" ca="1" si="256"/>
        <v>6.2174921082206396E-2</v>
      </c>
      <c r="AK314" s="3">
        <f t="shared" ca="1" si="257"/>
        <v>6.2289690712142957E-2</v>
      </c>
      <c r="AL314" s="3">
        <f t="shared" ca="1" si="258"/>
        <v>6.2220198599601137E-2</v>
      </c>
      <c r="AM314" s="3">
        <f t="shared" ca="1" si="259"/>
        <v>6.1950830911176424E-2</v>
      </c>
      <c r="AN314" s="3">
        <f t="shared" ca="1" si="260"/>
        <v>6.1465688978713053E-2</v>
      </c>
      <c r="AO314" s="3">
        <f t="shared" ca="1" si="261"/>
        <v>6.074886967539514E-2</v>
      </c>
      <c r="AP314" s="3">
        <f t="shared" ca="1" si="262"/>
        <v>5.9784999537203148E-2</v>
      </c>
      <c r="AQ314" s="3">
        <f t="shared" ca="1" si="263"/>
        <v>5.8560194113284433E-2</v>
      </c>
      <c r="AR314" s="3">
        <f t="shared" ca="1" si="264"/>
        <v>5.7063705241504205E-2</v>
      </c>
      <c r="AS314" s="3">
        <f t="shared" ca="1" si="265"/>
        <v>5.5290513689254035E-2</v>
      </c>
      <c r="AT314" s="3">
        <f t="shared" ca="1" si="266"/>
        <v>5.3244850648892575E-2</v>
      </c>
      <c r="AU314" s="3">
        <f t="shared" ca="1" si="267"/>
        <v>5.0944001977096191E-2</v>
      </c>
      <c r="AV314" s="3">
        <f t="shared" ca="1" si="268"/>
        <v>4.8420982337579251E-2</v>
      </c>
      <c r="AW314" s="3">
        <f t="shared" ca="1" si="269"/>
        <v>4.5724168725732484E-2</v>
      </c>
      <c r="AX314" s="3">
        <f t="shared" ca="1" si="270"/>
        <v>4.2911380323195268E-2</v>
      </c>
      <c r="AY314" s="3">
        <f t="shared" ca="1" si="271"/>
        <v>4.0034639728315606E-2</v>
      </c>
      <c r="AZ314" s="3">
        <f t="shared" ca="1" si="220"/>
        <v>3.7121142898144541E-2</v>
      </c>
      <c r="BC314" s="3">
        <f t="shared" ca="1" si="272"/>
        <v>0.54632751022456549</v>
      </c>
      <c r="BD314" s="3">
        <f t="shared" ca="1" si="272"/>
        <v>-0.13044815572400026</v>
      </c>
      <c r="BE314" s="3">
        <f t="shared" ca="1" si="272"/>
        <v>-0.4435802620976137</v>
      </c>
    </row>
    <row r="315" spans="1:57" x14ac:dyDescent="0.2">
      <c r="A315" s="3">
        <f t="shared" si="221"/>
        <v>3.0299999999999794</v>
      </c>
      <c r="B315" s="3">
        <f t="shared" ca="1" si="222"/>
        <v>3.7693049910373762E-2</v>
      </c>
      <c r="C315" s="3">
        <f t="shared" ca="1" si="223"/>
        <v>3.6656171088191157E-2</v>
      </c>
      <c r="D315" s="3">
        <f t="shared" ca="1" si="224"/>
        <v>3.5873174025468163E-2</v>
      </c>
      <c r="E315" s="3">
        <f t="shared" ca="1" si="225"/>
        <v>3.5300128814962348E-2</v>
      </c>
      <c r="F315" s="3">
        <f t="shared" ca="1" si="226"/>
        <v>3.4925319707859281E-2</v>
      </c>
      <c r="G315" s="3">
        <f t="shared" ca="1" si="227"/>
        <v>3.4746270921880436E-2</v>
      </c>
      <c r="H315" s="3">
        <f t="shared" ca="1" si="228"/>
        <v>3.4757416685144711E-2</v>
      </c>
      <c r="I315" s="3">
        <f t="shared" ca="1" si="229"/>
        <v>3.494897047554045E-2</v>
      </c>
      <c r="J315" s="3">
        <f t="shared" ca="1" si="230"/>
        <v>3.530860129590245E-2</v>
      </c>
      <c r="K315" s="3">
        <f t="shared" ca="1" si="231"/>
        <v>3.5822918828253718E-2</v>
      </c>
      <c r="L315" s="3">
        <f t="shared" ca="1" si="232"/>
        <v>3.6478291376858971E-2</v>
      </c>
      <c r="M315" s="3">
        <f t="shared" ca="1" si="233"/>
        <v>3.7261024363089874E-2</v>
      </c>
      <c r="N315" s="3">
        <f t="shared" ca="1" si="234"/>
        <v>3.8157126535651689E-2</v>
      </c>
      <c r="O315" s="3">
        <f t="shared" ca="1" si="235"/>
        <v>3.9151993276882471E-2</v>
      </c>
      <c r="P315" s="3">
        <f t="shared" ca="1" si="236"/>
        <v>4.0230305225468249E-2</v>
      </c>
      <c r="Q315" s="3">
        <f t="shared" ca="1" si="237"/>
        <v>4.1376280842688413E-2</v>
      </c>
      <c r="R315" s="3">
        <f t="shared" ca="1" si="238"/>
        <v>4.2574215403487353E-2</v>
      </c>
      <c r="S315" s="3">
        <f t="shared" ca="1" si="239"/>
        <v>4.3809103922036199E-2</v>
      </c>
      <c r="T315" s="3">
        <f t="shared" ca="1" si="240"/>
        <v>4.5067134239709754E-2</v>
      </c>
      <c r="U315" s="3">
        <f t="shared" ca="1" si="241"/>
        <v>4.6335916474953213E-2</v>
      </c>
      <c r="V315" s="3">
        <f t="shared" ca="1" si="242"/>
        <v>4.7604426546689005E-2</v>
      </c>
      <c r="W315" s="3">
        <f t="shared" ca="1" si="243"/>
        <v>4.8862738468076247E-2</v>
      </c>
      <c r="X315" s="3">
        <f t="shared" ca="1" si="244"/>
        <v>5.0101668111201703E-2</v>
      </c>
      <c r="Y315" s="3">
        <f t="shared" ca="1" si="245"/>
        <v>5.1312434269664871E-2</v>
      </c>
      <c r="Z315" s="3">
        <f t="shared" ca="1" si="246"/>
        <v>5.248638144674804E-2</v>
      </c>
      <c r="AA315" s="3">
        <f t="shared" ca="1" si="247"/>
        <v>5.3614752308162414E-2</v>
      </c>
      <c r="AB315" s="3">
        <f t="shared" ca="1" si="248"/>
        <v>5.4688484249862127E-2</v>
      </c>
      <c r="AC315" s="3">
        <f t="shared" ca="1" si="249"/>
        <v>5.569802278822298E-2</v>
      </c>
      <c r="AD315" s="3">
        <f t="shared" ca="1" si="250"/>
        <v>5.663316491953873E-2</v>
      </c>
      <c r="AE315" s="3">
        <f t="shared" ca="1" si="251"/>
        <v>5.7482960879921892E-2</v>
      </c>
      <c r="AF315" s="3">
        <f t="shared" ca="1" si="252"/>
        <v>5.8235704229558684E-2</v>
      </c>
      <c r="AG315" s="3">
        <f t="shared" ca="1" si="253"/>
        <v>5.8879012419715659E-2</v>
      </c>
      <c r="AH315" s="3">
        <f t="shared" ca="1" si="254"/>
        <v>5.9399955794983438E-2</v>
      </c>
      <c r="AI315" s="3">
        <f t="shared" ca="1" si="255"/>
        <v>5.9785168740534814E-2</v>
      </c>
      <c r="AJ315" s="3">
        <f t="shared" ca="1" si="256"/>
        <v>6.0020896710719626E-2</v>
      </c>
      <c r="AK315" s="3">
        <f t="shared" ca="1" si="257"/>
        <v>6.0092983706893727E-2</v>
      </c>
      <c r="AL315" s="3">
        <f t="shared" ca="1" si="258"/>
        <v>5.9986847469235632E-2</v>
      </c>
      <c r="AM315" s="3">
        <f t="shared" ca="1" si="259"/>
        <v>5.9687501844150843E-2</v>
      </c>
      <c r="AN315" s="3">
        <f t="shared" ca="1" si="260"/>
        <v>5.9179680883229939E-2</v>
      </c>
      <c r="AO315" s="3">
        <f t="shared" ca="1" si="261"/>
        <v>5.8448124342074873E-2</v>
      </c>
      <c r="AP315" s="3">
        <f t="shared" ca="1" si="262"/>
        <v>5.7478120379905948E-2</v>
      </c>
      <c r="AQ315" s="3">
        <f t="shared" ca="1" si="263"/>
        <v>5.6256478769986872E-2</v>
      </c>
      <c r="AR315" s="3">
        <f t="shared" ca="1" si="264"/>
        <v>5.4773197214244632E-2</v>
      </c>
      <c r="AS315" s="3">
        <f t="shared" ca="1" si="265"/>
        <v>5.3024072725381441E-2</v>
      </c>
      <c r="AT315" s="3">
        <f t="shared" ca="1" si="266"/>
        <v>5.1014228976085763E-2</v>
      </c>
      <c r="AU315" s="3">
        <f t="shared" ca="1" si="267"/>
        <v>4.8761898172257914E-2</v>
      </c>
      <c r="AV315" s="3">
        <f t="shared" ca="1" si="268"/>
        <v>4.6301034658325996E-2</v>
      </c>
      <c r="AW315" s="3">
        <f t="shared" ca="1" si="269"/>
        <v>4.3680837684824114E-2</v>
      </c>
      <c r="AX315" s="3">
        <f t="shared" ca="1" si="270"/>
        <v>4.095964525044174E-2</v>
      </c>
      <c r="AY315" s="3">
        <f t="shared" ca="1" si="271"/>
        <v>3.8189619912526028E-2</v>
      </c>
      <c r="AZ315" s="3">
        <f t="shared" ca="1" si="220"/>
        <v>3.5398787522525205E-2</v>
      </c>
      <c r="BC315" s="3">
        <f t="shared" ca="1" si="272"/>
        <v>-2.5391213369274981</v>
      </c>
      <c r="BD315" s="3">
        <f t="shared" ca="1" si="272"/>
        <v>-1.4701215234471032</v>
      </c>
      <c r="BE315" s="3">
        <f t="shared" ca="1" si="272"/>
        <v>1.017088230946845</v>
      </c>
    </row>
    <row r="316" spans="1:57" x14ac:dyDescent="0.2">
      <c r="A316" s="3">
        <f t="shared" si="221"/>
        <v>3.0399999999999792</v>
      </c>
      <c r="B316" s="3">
        <f t="shared" ca="1" si="222"/>
        <v>3.6228350501945089E-2</v>
      </c>
      <c r="C316" s="3">
        <f t="shared" ca="1" si="223"/>
        <v>3.5420780973970396E-2</v>
      </c>
      <c r="D316" s="3">
        <f t="shared" ca="1" si="224"/>
        <v>3.4846913664315048E-2</v>
      </c>
      <c r="E316" s="3">
        <f t="shared" ca="1" si="225"/>
        <v>3.4464156550910369E-2</v>
      </c>
      <c r="F316" s="3">
        <f t="shared" ca="1" si="226"/>
        <v>3.4261669458216126E-2</v>
      </c>
      <c r="G316" s="3">
        <f t="shared" ca="1" si="227"/>
        <v>3.4237603251916215E-2</v>
      </c>
      <c r="H316" s="3">
        <f t="shared" ca="1" si="228"/>
        <v>3.4386994318344424E-2</v>
      </c>
      <c r="I316" s="3">
        <f t="shared" ca="1" si="229"/>
        <v>3.4700690348242039E-2</v>
      </c>
      <c r="J316" s="3">
        <f t="shared" ca="1" si="230"/>
        <v>3.5167023147435264E-2</v>
      </c>
      <c r="K316" s="3">
        <f t="shared" ca="1" si="231"/>
        <v>3.5773280761256257E-2</v>
      </c>
      <c r="L316" s="3">
        <f t="shared" ca="1" si="232"/>
        <v>3.6506512901753996E-2</v>
      </c>
      <c r="M316" s="3">
        <f t="shared" ca="1" si="233"/>
        <v>3.7353701430940169E-2</v>
      </c>
      <c r="N316" s="3">
        <f t="shared" ca="1" si="234"/>
        <v>3.8301525110197264E-2</v>
      </c>
      <c r="O316" s="3">
        <f t="shared" ca="1" si="235"/>
        <v>3.9336047375586748E-2</v>
      </c>
      <c r="P316" s="3">
        <f t="shared" ca="1" si="236"/>
        <v>4.0442622169770494E-2</v>
      </c>
      <c r="Q316" s="3">
        <f t="shared" ca="1" si="237"/>
        <v>4.1606152336977509E-2</v>
      </c>
      <c r="R316" s="3">
        <f t="shared" ca="1" si="238"/>
        <v>4.2811630365113498E-2</v>
      </c>
      <c r="S316" s="3">
        <f t="shared" ca="1" si="239"/>
        <v>4.4044758761276614E-2</v>
      </c>
      <c r="T316" s="3">
        <f t="shared" ca="1" si="240"/>
        <v>4.5292437890269786E-2</v>
      </c>
      <c r="U316" s="3">
        <f t="shared" ca="1" si="241"/>
        <v>4.6542989708061665E-2</v>
      </c>
      <c r="V316" s="3">
        <f t="shared" ca="1" si="242"/>
        <v>4.7786097043784316E-2</v>
      </c>
      <c r="W316" s="3">
        <f t="shared" ca="1" si="243"/>
        <v>4.9012534089389388E-2</v>
      </c>
      <c r="X316" s="3">
        <f t="shared" ca="1" si="244"/>
        <v>5.0213810462303762E-2</v>
      </c>
      <c r="Y316" s="3">
        <f t="shared" ca="1" si="245"/>
        <v>5.1381833442295986E-2</v>
      </c>
      <c r="Z316" s="3">
        <f t="shared" ca="1" si="246"/>
        <v>5.2508631682704462E-2</v>
      </c>
      <c r="AA316" s="3">
        <f t="shared" ca="1" si="247"/>
        <v>5.3586128067482926E-2</v>
      </c>
      <c r="AB316" s="3">
        <f t="shared" ca="1" si="248"/>
        <v>5.4605936531925157E-2</v>
      </c>
      <c r="AC316" s="3">
        <f t="shared" ca="1" si="249"/>
        <v>5.5559175965393136E-2</v>
      </c>
      <c r="AD316" s="3">
        <f t="shared" ca="1" si="250"/>
        <v>5.6436314650918459E-2</v>
      </c>
      <c r="AE316" s="3">
        <f t="shared" ca="1" si="251"/>
        <v>5.7227073704855365E-2</v>
      </c>
      <c r="AF316" s="3">
        <f t="shared" ca="1" si="252"/>
        <v>5.7920418887458053E-2</v>
      </c>
      <c r="AG316" s="3">
        <f t="shared" ca="1" si="253"/>
        <v>5.8504642060896124E-2</v>
      </c>
      <c r="AH316" s="3">
        <f t="shared" ca="1" si="254"/>
        <v>5.8967489764573229E-2</v>
      </c>
      <c r="AI316" s="3">
        <f t="shared" ca="1" si="255"/>
        <v>5.929627302029164E-2</v>
      </c>
      <c r="AJ316" s="3">
        <f t="shared" ca="1" si="256"/>
        <v>5.9477913122450557E-2</v>
      </c>
      <c r="AK316" s="3">
        <f t="shared" ca="1" si="257"/>
        <v>5.9498928837347108E-2</v>
      </c>
      <c r="AL316" s="3">
        <f t="shared" ca="1" si="258"/>
        <v>5.9345412522504484E-2</v>
      </c>
      <c r="AM316" s="3">
        <f t="shared" ca="1" si="259"/>
        <v>5.900305453174895E-2</v>
      </c>
      <c r="AN316" s="3">
        <f t="shared" ca="1" si="260"/>
        <v>5.8457270566482915E-2</v>
      </c>
      <c r="AO316" s="3">
        <f t="shared" ca="1" si="261"/>
        <v>5.7693492366354633E-2</v>
      </c>
      <c r="AP316" s="3">
        <f t="shared" ca="1" si="262"/>
        <v>5.6697719092653816E-2</v>
      </c>
      <c r="AQ316" s="3">
        <f t="shared" ca="1" si="263"/>
        <v>5.5457504502371489E-2</v>
      </c>
      <c r="AR316" s="3">
        <f t="shared" ca="1" si="264"/>
        <v>5.3963642295933402E-2</v>
      </c>
      <c r="AS316" s="3">
        <f t="shared" ca="1" si="265"/>
        <v>5.2212795982864851E-2</v>
      </c>
      <c r="AT316" s="3">
        <f t="shared" ca="1" si="266"/>
        <v>5.0211031520374025E-2</v>
      </c>
      <c r="AU316" s="3">
        <f t="shared" ca="1" si="267"/>
        <v>4.797757605702703E-2</v>
      </c>
      <c r="AV316" s="3">
        <f t="shared" ca="1" si="268"/>
        <v>4.5547369996266324E-2</v>
      </c>
      <c r="AW316" s="3">
        <f t="shared" ca="1" si="269"/>
        <v>4.2970477501819572E-2</v>
      </c>
      <c r="AX316" s="3">
        <f t="shared" ca="1" si="270"/>
        <v>4.0305796539077343E-2</v>
      </c>
      <c r="AY316" s="3">
        <f t="shared" ca="1" si="271"/>
        <v>3.7605692149905938E-2</v>
      </c>
      <c r="AZ316" s="3">
        <f t="shared" ca="1" si="220"/>
        <v>3.4898733225410761E-2</v>
      </c>
      <c r="BC316" s="3">
        <f t="shared" ca="1" si="272"/>
        <v>-0.51627152968016787</v>
      </c>
      <c r="BD316" s="3">
        <f t="shared" ca="1" si="272"/>
        <v>-0.30224047040595625</v>
      </c>
      <c r="BE316" s="3">
        <f t="shared" ca="1" si="272"/>
        <v>2.5669182954393293</v>
      </c>
    </row>
    <row r="317" spans="1:57" x14ac:dyDescent="0.2">
      <c r="A317" s="3">
        <f t="shared" si="221"/>
        <v>3.049999999999979</v>
      </c>
      <c r="B317" s="3">
        <f t="shared" ca="1" si="222"/>
        <v>3.6409868086101978E-2</v>
      </c>
      <c r="C317" s="3">
        <f t="shared" ca="1" si="223"/>
        <v>3.5639751343697512E-2</v>
      </c>
      <c r="D317" s="3">
        <f t="shared" ca="1" si="224"/>
        <v>3.5098137883735885E-2</v>
      </c>
      <c r="E317" s="3">
        <f t="shared" ca="1" si="225"/>
        <v>3.4743264489343936E-2</v>
      </c>
      <c r="F317" s="3">
        <f t="shared" ca="1" si="226"/>
        <v>3.4564661746009098E-2</v>
      </c>
      <c r="G317" s="3">
        <f t="shared" ca="1" si="227"/>
        <v>3.4560606843842483E-2</v>
      </c>
      <c r="H317" s="3">
        <f t="shared" ca="1" si="228"/>
        <v>3.4726239134745256E-2</v>
      </c>
      <c r="I317" s="3">
        <f t="shared" ca="1" si="229"/>
        <v>3.5052541260374125E-2</v>
      </c>
      <c r="J317" s="3">
        <f t="shared" ca="1" si="230"/>
        <v>3.5528008307012818E-2</v>
      </c>
      <c r="K317" s="3">
        <f t="shared" ca="1" si="231"/>
        <v>3.6140106910451844E-2</v>
      </c>
      <c r="L317" s="3">
        <f t="shared" ca="1" si="232"/>
        <v>3.6876068257441288E-2</v>
      </c>
      <c r="M317" s="3">
        <f t="shared" ca="1" si="233"/>
        <v>3.7723050688333357E-2</v>
      </c>
      <c r="N317" s="3">
        <f t="shared" ca="1" si="234"/>
        <v>3.8667903104268382E-2</v>
      </c>
      <c r="O317" s="3">
        <f t="shared" ca="1" si="235"/>
        <v>3.969685726629605E-2</v>
      </c>
      <c r="P317" s="3">
        <f t="shared" ca="1" si="236"/>
        <v>4.0795440808893253E-2</v>
      </c>
      <c r="Q317" s="3">
        <f t="shared" ca="1" si="237"/>
        <v>4.1948741382098607E-2</v>
      </c>
      <c r="R317" s="3">
        <f t="shared" ca="1" si="238"/>
        <v>4.3141949058638142E-2</v>
      </c>
      <c r="S317" s="3">
        <f t="shared" ca="1" si="239"/>
        <v>4.4360974105406806E-2</v>
      </c>
      <c r="T317" s="3">
        <f t="shared" ca="1" si="240"/>
        <v>4.5592929563177287E-2</v>
      </c>
      <c r="U317" s="3">
        <f t="shared" ca="1" si="241"/>
        <v>4.6826349293155135E-2</v>
      </c>
      <c r="V317" s="3">
        <f t="shared" ca="1" si="242"/>
        <v>4.8051123066313435E-2</v>
      </c>
      <c r="W317" s="3">
        <f t="shared" ca="1" si="243"/>
        <v>4.9258225290987057E-2</v>
      </c>
      <c r="X317" s="3">
        <f t="shared" ca="1" si="244"/>
        <v>5.0439359391019296E-2</v>
      </c>
      <c r="Y317" s="3">
        <f t="shared" ca="1" si="245"/>
        <v>5.1586621211885231E-2</v>
      </c>
      <c r="Z317" s="3">
        <f t="shared" ca="1" si="246"/>
        <v>5.2692223644602819E-2</v>
      </c>
      <c r="AA317" s="3">
        <f t="shared" ca="1" si="247"/>
        <v>5.3748269884050015E-2</v>
      </c>
      <c r="AB317" s="3">
        <f t="shared" ca="1" si="248"/>
        <v>5.4746550507792882E-2</v>
      </c>
      <c r="AC317" s="3">
        <f t="shared" ca="1" si="249"/>
        <v>5.5678357902714352E-2</v>
      </c>
      <c r="AD317" s="3">
        <f t="shared" ca="1" si="250"/>
        <v>5.6534331796713674E-2</v>
      </c>
      <c r="AE317" s="3">
        <f t="shared" ca="1" si="251"/>
        <v>5.7304364379043043E-2</v>
      </c>
      <c r="AF317" s="3">
        <f t="shared" ca="1" si="252"/>
        <v>5.7977593820501085E-2</v>
      </c>
      <c r="AG317" s="3">
        <f t="shared" ca="1" si="253"/>
        <v>5.854248659609837E-2</v>
      </c>
      <c r="AH317" s="3">
        <f t="shared" ca="1" si="254"/>
        <v>5.8986965615147643E-2</v>
      </c>
      <c r="AI317" s="3">
        <f t="shared" ca="1" si="255"/>
        <v>5.9298518686408772E-2</v>
      </c>
      <c r="AJ317" s="3">
        <f t="shared" ca="1" si="256"/>
        <v>5.9464243089087883E-2</v>
      </c>
      <c r="AK317" s="3">
        <f t="shared" ca="1" si="257"/>
        <v>5.9470832517731186E-2</v>
      </c>
      <c r="AL317" s="3">
        <f t="shared" ca="1" si="258"/>
        <v>5.9304554151267785E-2</v>
      </c>
      <c r="AM317" s="3">
        <f t="shared" ca="1" si="259"/>
        <v>5.8951275120052264E-2</v>
      </c>
      <c r="AN317" s="3">
        <f t="shared" ca="1" si="260"/>
        <v>5.8396593148243268E-2</v>
      </c>
      <c r="AO317" s="3">
        <f t="shared" ca="1" si="261"/>
        <v>5.7626132506155565E-2</v>
      </c>
      <c r="AP317" s="3">
        <f t="shared" ca="1" si="262"/>
        <v>5.6626104183041148E-2</v>
      </c>
      <c r="AQ317" s="3">
        <f t="shared" ca="1" si="263"/>
        <v>5.5384307126173503E-2</v>
      </c>
      <c r="AR317" s="3">
        <f t="shared" ca="1" si="264"/>
        <v>5.3891832610703384E-2</v>
      </c>
      <c r="AS317" s="3">
        <f t="shared" ca="1" si="265"/>
        <v>5.2145712324992807E-2</v>
      </c>
      <c r="AT317" s="3">
        <f t="shared" ca="1" si="266"/>
        <v>5.015245573019235E-2</v>
      </c>
      <c r="AU317" s="3">
        <f t="shared" ca="1" si="267"/>
        <v>4.79317849061206E-2</v>
      </c>
      <c r="AV317" s="3">
        <f t="shared" ca="1" si="268"/>
        <v>4.5519124058577692E-2</v>
      </c>
      <c r="AW317" s="3">
        <f t="shared" ca="1" si="269"/>
        <v>4.2964896331814717E-2</v>
      </c>
      <c r="AX317" s="3">
        <f t="shared" ca="1" si="270"/>
        <v>4.0328052674539434E-2</v>
      </c>
      <c r="AY317" s="3">
        <f t="shared" ca="1" si="271"/>
        <v>3.766066759049979E-2</v>
      </c>
      <c r="AZ317" s="3">
        <f t="shared" ca="1" si="220"/>
        <v>3.4991063265589713E-2</v>
      </c>
      <c r="BC317" s="3">
        <f t="shared" ca="1" si="272"/>
        <v>0.22612842272286837</v>
      </c>
      <c r="BD317" s="3">
        <f t="shared" ca="1" si="272"/>
        <v>-0.47067375490096541</v>
      </c>
      <c r="BE317" s="3">
        <f t="shared" ca="1" si="272"/>
        <v>0.2423732255912725</v>
      </c>
    </row>
    <row r="318" spans="1:57" x14ac:dyDescent="0.2">
      <c r="A318" s="3">
        <f t="shared" si="221"/>
        <v>3.0599999999999787</v>
      </c>
      <c r="B318" s="3">
        <f t="shared" ca="1" si="222"/>
        <v>3.4446448914113102E-2</v>
      </c>
      <c r="C318" s="3">
        <f t="shared" ca="1" si="223"/>
        <v>3.3835942060621439E-2</v>
      </c>
      <c r="D318" s="3">
        <f t="shared" ca="1" si="224"/>
        <v>3.3440392552030247E-2</v>
      </c>
      <c r="E318" s="3">
        <f t="shared" ca="1" si="225"/>
        <v>3.3219110026369104E-2</v>
      </c>
      <c r="F318" s="3">
        <f t="shared" ca="1" si="226"/>
        <v>3.3162244152011716E-2</v>
      </c>
      <c r="G318" s="3">
        <f t="shared" ca="1" si="227"/>
        <v>3.3268451186909818E-2</v>
      </c>
      <c r="H318" s="3">
        <f t="shared" ca="1" si="228"/>
        <v>3.3533227298829522E-2</v>
      </c>
      <c r="I318" s="3">
        <f t="shared" ca="1" si="229"/>
        <v>3.3947943857524421E-2</v>
      </c>
      <c r="J318" s="3">
        <f t="shared" ca="1" si="230"/>
        <v>3.450151274652636E-2</v>
      </c>
      <c r="K318" s="3">
        <f t="shared" ca="1" si="231"/>
        <v>3.5181832460359677E-2</v>
      </c>
      <c r="L318" s="3">
        <f t="shared" ca="1" si="232"/>
        <v>3.5976568771138952E-2</v>
      </c>
      <c r="M318" s="3">
        <f t="shared" ca="1" si="233"/>
        <v>3.6873309581375857E-2</v>
      </c>
      <c r="N318" s="3">
        <f t="shared" ca="1" si="234"/>
        <v>3.7859327106263795E-2</v>
      </c>
      <c r="O318" s="3">
        <f t="shared" ca="1" si="235"/>
        <v>3.8921274749767802E-2</v>
      </c>
      <c r="P318" s="3">
        <f t="shared" ca="1" si="236"/>
        <v>4.0045107271050311E-2</v>
      </c>
      <c r="Q318" s="3">
        <f t="shared" ca="1" si="237"/>
        <v>4.1216350592130316E-2</v>
      </c>
      <c r="R318" s="3">
        <f t="shared" ca="1" si="238"/>
        <v>4.2420645784644356E-2</v>
      </c>
      <c r="S318" s="3">
        <f t="shared" ca="1" si="239"/>
        <v>4.3644364184198217E-2</v>
      </c>
      <c r="T318" s="3">
        <f t="shared" ca="1" si="240"/>
        <v>4.4875084702710309E-2</v>
      </c>
      <c r="U318" s="3">
        <f t="shared" ca="1" si="241"/>
        <v>4.6101806217945754E-2</v>
      </c>
      <c r="V318" s="3">
        <f t="shared" ca="1" si="242"/>
        <v>4.7314878518800098E-2</v>
      </c>
      <c r="W318" s="3">
        <f t="shared" ca="1" si="243"/>
        <v>4.8505729312382728E-2</v>
      </c>
      <c r="X318" s="3">
        <f t="shared" ca="1" si="244"/>
        <v>4.966650893472975E-2</v>
      </c>
      <c r="Y318" s="3">
        <f t="shared" ca="1" si="245"/>
        <v>5.0789754921052831E-2</v>
      </c>
      <c r="Z318" s="3">
        <f t="shared" ca="1" si="246"/>
        <v>5.1868117532105004E-2</v>
      </c>
      <c r="AA318" s="3">
        <f t="shared" ca="1" si="247"/>
        <v>5.2894133410905979E-2</v>
      </c>
      <c r="AB318" s="3">
        <f t="shared" ca="1" si="248"/>
        <v>5.386002292498971E-2</v>
      </c>
      <c r="AC318" s="3">
        <f t="shared" ca="1" si="249"/>
        <v>5.47575051282976E-2</v>
      </c>
      <c r="AD318" s="3">
        <f t="shared" ca="1" si="250"/>
        <v>5.5577644396747776E-2</v>
      </c>
      <c r="AE318" s="3">
        <f t="shared" ca="1" si="251"/>
        <v>5.6310757229833919E-2</v>
      </c>
      <c r="AF318" s="3">
        <f t="shared" ca="1" si="252"/>
        <v>5.694640746353561E-2</v>
      </c>
      <c r="AG318" s="3">
        <f t="shared" ca="1" si="253"/>
        <v>5.7473489431436368E-2</v>
      </c>
      <c r="AH318" s="3">
        <f t="shared" ca="1" si="254"/>
        <v>5.7880355631689612E-2</v>
      </c>
      <c r="AI318" s="3">
        <f t="shared" ca="1" si="255"/>
        <v>5.8154923854560385E-2</v>
      </c>
      <c r="AJ318" s="3">
        <f t="shared" ca="1" si="256"/>
        <v>5.8284720553521199E-2</v>
      </c>
      <c r="AK318" s="3">
        <f t="shared" ca="1" si="257"/>
        <v>5.8256867559821075E-2</v>
      </c>
      <c r="AL318" s="3">
        <f t="shared" ca="1" si="258"/>
        <v>5.8058060123488089E-2</v>
      </c>
      <c r="AM318" s="3">
        <f t="shared" ca="1" si="259"/>
        <v>5.7674595466920324E-2</v>
      </c>
      <c r="AN318" s="3">
        <f t="shared" ca="1" si="260"/>
        <v>5.7092506757781464E-2</v>
      </c>
      <c r="AO318" s="3">
        <f t="shared" ca="1" si="261"/>
        <v>5.6297864393589289E-2</v>
      </c>
      <c r="AP318" s="3">
        <f t="shared" ca="1" si="262"/>
        <v>5.5277345069395106E-2</v>
      </c>
      <c r="AQ318" s="3">
        <f t="shared" ca="1" si="263"/>
        <v>5.4019247181034312E-2</v>
      </c>
      <c r="AR318" s="3">
        <f t="shared" ca="1" si="264"/>
        <v>5.2515214201055503E-2</v>
      </c>
      <c r="AS318" s="3">
        <f t="shared" ca="1" si="265"/>
        <v>5.0762900713750156E-2</v>
      </c>
      <c r="AT318" s="3">
        <f t="shared" ca="1" si="266"/>
        <v>4.8769513923348003E-2</v>
      </c>
      <c r="AU318" s="3">
        <f t="shared" ca="1" si="267"/>
        <v>4.6555523828932854E-2</v>
      </c>
      <c r="AV318" s="3">
        <f t="shared" ca="1" si="268"/>
        <v>4.415708915281643E-2</v>
      </c>
      <c r="AW318" s="3">
        <f t="shared" ca="1" si="269"/>
        <v>4.1625239110419737E-2</v>
      </c>
      <c r="AX318" s="3">
        <f t="shared" ca="1" si="270"/>
        <v>3.9019223973929616E-2</v>
      </c>
      <c r="AY318" s="3">
        <f t="shared" ca="1" si="271"/>
        <v>3.6391081796224391E-2</v>
      </c>
      <c r="AZ318" s="3">
        <f t="shared" ca="1" si="220"/>
        <v>3.3769053496792288E-2</v>
      </c>
      <c r="BC318" s="3">
        <f t="shared" ca="1" si="272"/>
        <v>-1.6961537906814268</v>
      </c>
      <c r="BD318" s="3">
        <f t="shared" ca="1" si="272"/>
        <v>-3.0692709192957857E-2</v>
      </c>
      <c r="BE318" s="3">
        <f t="shared" ca="1" si="272"/>
        <v>1.8275203408454272</v>
      </c>
    </row>
    <row r="319" spans="1:57" x14ac:dyDescent="0.2">
      <c r="A319" s="3">
        <f t="shared" si="221"/>
        <v>3.0699999999999785</v>
      </c>
      <c r="B319" s="3">
        <f t="shared" ca="1" si="222"/>
        <v>3.5070727874401297E-2</v>
      </c>
      <c r="C319" s="3">
        <f t="shared" ca="1" si="223"/>
        <v>3.4373431882274708E-2</v>
      </c>
      <c r="D319" s="3">
        <f t="shared" ca="1" si="224"/>
        <v>3.3902110359763614E-2</v>
      </c>
      <c r="E319" s="3">
        <f t="shared" ca="1" si="225"/>
        <v>3.3616198304630411E-2</v>
      </c>
      <c r="F319" s="3">
        <f t="shared" ca="1" si="226"/>
        <v>3.3505521248104582E-2</v>
      </c>
      <c r="G319" s="3">
        <f t="shared" ca="1" si="227"/>
        <v>3.3568175651209405E-2</v>
      </c>
      <c r="H319" s="3">
        <f t="shared" ca="1" si="228"/>
        <v>3.3799076716090982E-2</v>
      </c>
      <c r="I319" s="3">
        <f t="shared" ca="1" si="229"/>
        <v>3.418904668225322E-2</v>
      </c>
      <c r="J319" s="3">
        <f t="shared" ca="1" si="230"/>
        <v>3.4726476111976226E-2</v>
      </c>
      <c r="K319" s="3">
        <f t="shared" ca="1" si="231"/>
        <v>3.53987569933212E-2</v>
      </c>
      <c r="L319" s="3">
        <f t="shared" ca="1" si="232"/>
        <v>3.6193051163573541E-2</v>
      </c>
      <c r="M319" s="3">
        <f t="shared" ca="1" si="233"/>
        <v>3.7096437542712649E-2</v>
      </c>
      <c r="N319" s="3">
        <f t="shared" ca="1" si="234"/>
        <v>3.8095673206832686E-2</v>
      </c>
      <c r="O319" s="3">
        <f t="shared" ca="1" si="235"/>
        <v>3.9176894892719839E-2</v>
      </c>
      <c r="P319" s="3">
        <f t="shared" ca="1" si="236"/>
        <v>4.0325546287438403E-2</v>
      </c>
      <c r="Q319" s="3">
        <f t="shared" ca="1" si="237"/>
        <v>4.1526653419796784E-2</v>
      </c>
      <c r="R319" s="3">
        <f t="shared" ca="1" si="238"/>
        <v>4.2765370142008437E-2</v>
      </c>
      <c r="S319" s="3">
        <f t="shared" ca="1" si="239"/>
        <v>4.4027590534709102E-2</v>
      </c>
      <c r="T319" s="3">
        <f t="shared" ca="1" si="240"/>
        <v>4.5300420944141592E-2</v>
      </c>
      <c r="U319" s="3">
        <f t="shared" ca="1" si="241"/>
        <v>4.6572386744928307E-2</v>
      </c>
      <c r="V319" s="3">
        <f t="shared" ca="1" si="242"/>
        <v>4.7833359189774695E-2</v>
      </c>
      <c r="W319" s="3">
        <f t="shared" ca="1" si="243"/>
        <v>4.9074280737103432E-2</v>
      </c>
      <c r="X319" s="3">
        <f t="shared" ca="1" si="244"/>
        <v>5.0286810110964746E-2</v>
      </c>
      <c r="Y319" s="3">
        <f t="shared" ca="1" si="245"/>
        <v>5.1462988030177272E-2</v>
      </c>
      <c r="Z319" s="3">
        <f t="shared" ca="1" si="246"/>
        <v>5.2594963627067663E-2</v>
      </c>
      <c r="AA319" s="3">
        <f t="shared" ca="1" si="247"/>
        <v>5.3674768499904338E-2</v>
      </c>
      <c r="AB319" s="3">
        <f t="shared" ca="1" si="248"/>
        <v>5.4694114324001356E-2</v>
      </c>
      <c r="AC319" s="3">
        <f t="shared" ca="1" si="249"/>
        <v>5.5644208360248221E-2</v>
      </c>
      <c r="AD319" s="3">
        <f t="shared" ca="1" si="250"/>
        <v>5.6515601206096812E-2</v>
      </c>
      <c r="AE319" s="3">
        <f t="shared" ca="1" si="251"/>
        <v>5.7298095278651498E-2</v>
      </c>
      <c r="AF319" s="3">
        <f t="shared" ca="1" si="252"/>
        <v>5.7980741703211075E-2</v>
      </c>
      <c r="AG319" s="3">
        <f t="shared" ca="1" si="253"/>
        <v>5.8551924286807777E-2</v>
      </c>
      <c r="AH319" s="3">
        <f t="shared" ca="1" si="254"/>
        <v>5.8999486704559401E-2</v>
      </c>
      <c r="AI319" s="3">
        <f t="shared" ca="1" si="255"/>
        <v>5.9310838292361813E-2</v>
      </c>
      <c r="AJ319" s="3">
        <f t="shared" ca="1" si="256"/>
        <v>5.9472996237473062E-2</v>
      </c>
      <c r="AK319" s="3">
        <f t="shared" ca="1" si="257"/>
        <v>5.9472572086803302E-2</v>
      </c>
      <c r="AL319" s="3">
        <f t="shared" ca="1" si="258"/>
        <v>5.9295750782168914E-2</v>
      </c>
      <c r="AM319" s="3">
        <f t="shared" ca="1" si="259"/>
        <v>5.8928321325311096E-2</v>
      </c>
      <c r="AN319" s="3">
        <f t="shared" ca="1" si="260"/>
        <v>5.8355814121342969E-2</v>
      </c>
      <c r="AO319" s="3">
        <f t="shared" ca="1" si="261"/>
        <v>5.7563807666827664E-2</v>
      </c>
      <c r="AP319" s="3">
        <f t="shared" ca="1" si="262"/>
        <v>5.6538506617741478E-2</v>
      </c>
      <c r="AQ319" s="3">
        <f t="shared" ca="1" si="263"/>
        <v>5.5267771453728839E-2</v>
      </c>
      <c r="AR319" s="3">
        <f t="shared" ca="1" si="264"/>
        <v>5.3742860838977252E-2</v>
      </c>
      <c r="AS319" s="3">
        <f t="shared" ca="1" si="265"/>
        <v>5.1961115330921036E-2</v>
      </c>
      <c r="AT319" s="3">
        <f t="shared" ca="1" si="266"/>
        <v>4.9929502460663258E-2</v>
      </c>
      <c r="AU319" s="3">
        <f t="shared" ca="1" si="267"/>
        <v>4.7668301458768256E-2</v>
      </c>
      <c r="AV319" s="3">
        <f t="shared" ca="1" si="268"/>
        <v>4.521346457542294E-2</v>
      </c>
      <c r="AW319" s="3">
        <f t="shared" ca="1" si="269"/>
        <v>4.2615682542534825E-2</v>
      </c>
      <c r="AX319" s="3">
        <f t="shared" ca="1" si="270"/>
        <v>3.9933559820553285E-2</v>
      </c>
      <c r="AY319" s="3">
        <f t="shared" ca="1" si="271"/>
        <v>3.7218158695446715E-2</v>
      </c>
      <c r="AZ319" s="3">
        <f t="shared" ca="1" si="220"/>
        <v>3.4496535363513298E-2</v>
      </c>
      <c r="BC319" s="3">
        <f t="shared" ca="1" si="272"/>
        <v>1.1533385026216392</v>
      </c>
      <c r="BD319" s="3">
        <f t="shared" ca="1" si="272"/>
        <v>1.2432606608056824</v>
      </c>
      <c r="BE319" s="3">
        <f t="shared" ca="1" si="272"/>
        <v>-0.70934799856431319</v>
      </c>
    </row>
    <row r="320" spans="1:57" x14ac:dyDescent="0.2">
      <c r="A320" s="3">
        <f t="shared" si="221"/>
        <v>3.0799999999999783</v>
      </c>
      <c r="B320" s="3">
        <f t="shared" ca="1" si="222"/>
        <v>3.4946286586508842E-2</v>
      </c>
      <c r="C320" s="3">
        <f t="shared" ca="1" si="223"/>
        <v>3.4285826097006235E-2</v>
      </c>
      <c r="D320" s="3">
        <f t="shared" ca="1" si="224"/>
        <v>3.3849112145073169E-2</v>
      </c>
      <c r="E320" s="3">
        <f t="shared" ca="1" si="225"/>
        <v>3.3596219063417233E-2</v>
      </c>
      <c r="F320" s="3">
        <f t="shared" ca="1" si="226"/>
        <v>3.3517166498077886E-2</v>
      </c>
      <c r="G320" s="3">
        <f t="shared" ca="1" si="227"/>
        <v>3.3610013654925996E-2</v>
      </c>
      <c r="H320" s="3">
        <f t="shared" ca="1" si="228"/>
        <v>3.3869618372344985E-2</v>
      </c>
      <c r="I320" s="3">
        <f t="shared" ca="1" si="229"/>
        <v>3.4286777280918938E-2</v>
      </c>
      <c r="J320" s="3">
        <f t="shared" ca="1" si="230"/>
        <v>3.4849882883121866E-2</v>
      </c>
      <c r="K320" s="3">
        <f t="shared" ca="1" si="231"/>
        <v>3.5546343677134426E-2</v>
      </c>
      <c r="L320" s="3">
        <f t="shared" ca="1" si="232"/>
        <v>3.6363340429608655E-2</v>
      </c>
      <c r="M320" s="3">
        <f t="shared" ca="1" si="233"/>
        <v>3.7287965920010269E-2</v>
      </c>
      <c r="N320" s="3">
        <f t="shared" ca="1" si="234"/>
        <v>3.8306985019922468E-2</v>
      </c>
      <c r="O320" s="3">
        <f t="shared" ca="1" si="235"/>
        <v>3.940654087600412E-2</v>
      </c>
      <c r="P320" s="3">
        <f t="shared" ca="1" si="236"/>
        <v>4.0572089291949019E-2</v>
      </c>
      <c r="Q320" s="3">
        <f t="shared" ca="1" si="237"/>
        <v>4.1788679621980629E-2</v>
      </c>
      <c r="R320" s="3">
        <f t="shared" ca="1" si="238"/>
        <v>4.3041501663328284E-2</v>
      </c>
      <c r="S320" s="3">
        <f t="shared" ca="1" si="239"/>
        <v>4.4316495300593478E-2</v>
      </c>
      <c r="T320" s="3">
        <f t="shared" ca="1" si="240"/>
        <v>4.5600817260743963E-2</v>
      </c>
      <c r="U320" s="3">
        <f t="shared" ca="1" si="241"/>
        <v>4.6883042279748363E-2</v>
      </c>
      <c r="V320" s="3">
        <f t="shared" ca="1" si="242"/>
        <v>4.8153085905022021E-2</v>
      </c>
      <c r="W320" s="3">
        <f t="shared" ca="1" si="243"/>
        <v>4.9401928184184797E-2</v>
      </c>
      <c r="X320" s="3">
        <f t="shared" ca="1" si="244"/>
        <v>5.0621259090362802E-2</v>
      </c>
      <c r="Y320" s="3">
        <f t="shared" ca="1" si="245"/>
        <v>5.1803145404890866E-2</v>
      </c>
      <c r="Z320" s="3">
        <f t="shared" ca="1" si="246"/>
        <v>5.2939758018492655E-2</v>
      </c>
      <c r="AA320" s="3">
        <f t="shared" ca="1" si="247"/>
        <v>5.4023146376885836E-2</v>
      </c>
      <c r="AB320" s="3">
        <f t="shared" ca="1" si="248"/>
        <v>5.5045036366297824E-2</v>
      </c>
      <c r="AC320" s="3">
        <f t="shared" ca="1" si="249"/>
        <v>5.5996646380007842E-2</v>
      </c>
      <c r="AD320" s="3">
        <f t="shared" ca="1" si="250"/>
        <v>5.686853619607294E-2</v>
      </c>
      <c r="AE320" s="3">
        <f t="shared" ca="1" si="251"/>
        <v>5.7650517141792257E-2</v>
      </c>
      <c r="AF320" s="3">
        <f t="shared" ca="1" si="252"/>
        <v>5.8331650640616302E-2</v>
      </c>
      <c r="AG320" s="3">
        <f t="shared" ca="1" si="253"/>
        <v>5.8900332972246207E-2</v>
      </c>
      <c r="AH320" s="3">
        <f t="shared" ca="1" si="254"/>
        <v>5.9344421961287398E-2</v>
      </c>
      <c r="AI320" s="3">
        <f t="shared" ca="1" si="255"/>
        <v>5.9651341438179552E-2</v>
      </c>
      <c r="AJ320" s="3">
        <f t="shared" ca="1" si="256"/>
        <v>5.980812226875365E-2</v>
      </c>
      <c r="AK320" s="3">
        <f t="shared" ca="1" si="257"/>
        <v>5.9801388680253441E-2</v>
      </c>
      <c r="AL320" s="3">
        <f t="shared" ca="1" si="258"/>
        <v>5.9617338313184588E-2</v>
      </c>
      <c r="AM320" s="3">
        <f t="shared" ca="1" si="259"/>
        <v>5.9241775022943442E-2</v>
      </c>
      <c r="AN320" s="3">
        <f t="shared" ca="1" si="260"/>
        <v>5.866024963447436E-2</v>
      </c>
      <c r="AO320" s="3">
        <f t="shared" ca="1" si="261"/>
        <v>5.7858372105773333E-2</v>
      </c>
      <c r="AP320" s="3">
        <f t="shared" ca="1" si="262"/>
        <v>5.6822398701349211E-2</v>
      </c>
      <c r="AQ320" s="3">
        <f t="shared" ca="1" si="263"/>
        <v>5.5540276011961966E-2</v>
      </c>
      <c r="AR320" s="3">
        <f t="shared" ca="1" si="264"/>
        <v>5.400340227421796E-2</v>
      </c>
      <c r="AS320" s="3">
        <f t="shared" ca="1" si="265"/>
        <v>5.2209328470918893E-2</v>
      </c>
      <c r="AT320" s="3">
        <f t="shared" ca="1" si="266"/>
        <v>5.0165306403283191E-2</v>
      </c>
      <c r="AU320" s="3">
        <f t="shared" ca="1" si="267"/>
        <v>4.7891947184433528E-2</v>
      </c>
      <c r="AV320" s="3">
        <f t="shared" ca="1" si="268"/>
        <v>4.5425516917354102E-2</v>
      </c>
      <c r="AW320" s="3">
        <f t="shared" ca="1" si="269"/>
        <v>4.2816884669024377E-2</v>
      </c>
      <c r="AX320" s="3">
        <f t="shared" ca="1" si="270"/>
        <v>4.0124525454202697E-2</v>
      </c>
      <c r="AY320" s="3">
        <f t="shared" ca="1" si="271"/>
        <v>3.7399044577971823E-2</v>
      </c>
      <c r="AZ320" s="3">
        <f t="shared" ca="1" si="220"/>
        <v>3.4667106894755592E-2</v>
      </c>
      <c r="BC320" s="3">
        <f t="shared" ca="1" si="272"/>
        <v>0.3728156661312001</v>
      </c>
      <c r="BD320" s="3">
        <f t="shared" ca="1" si="272"/>
        <v>0.34023413851514661</v>
      </c>
      <c r="BE320" s="3">
        <f t="shared" ca="1" si="272"/>
        <v>0.48253076553505903</v>
      </c>
    </row>
    <row r="321" spans="1:57" x14ac:dyDescent="0.2">
      <c r="A321" s="3">
        <f t="shared" si="221"/>
        <v>3.0899999999999781</v>
      </c>
      <c r="B321" s="3">
        <f t="shared" ca="1" si="222"/>
        <v>3.4816773551785064E-2</v>
      </c>
      <c r="C321" s="3">
        <f t="shared" ca="1" si="223"/>
        <v>3.4099791742833015E-2</v>
      </c>
      <c r="D321" s="3">
        <f t="shared" ca="1" si="224"/>
        <v>3.3612808850331632E-2</v>
      </c>
      <c r="E321" s="3">
        <f t="shared" ca="1" si="225"/>
        <v>3.3316220416344744E-2</v>
      </c>
      <c r="F321" s="3">
        <f t="shared" ca="1" si="226"/>
        <v>3.3199926353136316E-2</v>
      </c>
      <c r="G321" s="3">
        <f t="shared" ca="1" si="227"/>
        <v>3.3261638988066382E-2</v>
      </c>
      <c r="H321" s="3">
        <f t="shared" ca="1" si="228"/>
        <v>3.3495850209666292E-2</v>
      </c>
      <c r="I321" s="3">
        <f t="shared" ca="1" si="229"/>
        <v>3.3893022369396349E-2</v>
      </c>
      <c r="J321" s="3">
        <f t="shared" ca="1" si="230"/>
        <v>3.4441240980136761E-2</v>
      </c>
      <c r="K321" s="3">
        <f t="shared" ca="1" si="231"/>
        <v>3.5127621877386349E-2</v>
      </c>
      <c r="L321" s="3">
        <f t="shared" ca="1" si="232"/>
        <v>3.5939055434579939E-2</v>
      </c>
      <c r="M321" s="3">
        <f t="shared" ca="1" si="233"/>
        <v>3.6862338948203399E-2</v>
      </c>
      <c r="N321" s="3">
        <f t="shared" ca="1" si="234"/>
        <v>3.7883935836430391E-2</v>
      </c>
      <c r="O321" s="3">
        <f t="shared" ca="1" si="235"/>
        <v>3.8989686548741381E-2</v>
      </c>
      <c r="P321" s="3">
        <f t="shared" ca="1" si="236"/>
        <v>4.0164750008449143E-2</v>
      </c>
      <c r="Q321" s="3">
        <f t="shared" ca="1" si="237"/>
        <v>4.1393889926397989E-2</v>
      </c>
      <c r="R321" s="3">
        <f t="shared" ca="1" si="238"/>
        <v>4.2662023020825876E-2</v>
      </c>
      <c r="S321" s="3">
        <f t="shared" ca="1" si="239"/>
        <v>4.3954825850649012E-2</v>
      </c>
      <c r="T321" s="3">
        <f t="shared" ca="1" si="240"/>
        <v>4.525919628198629E-2</v>
      </c>
      <c r="U321" s="3">
        <f t="shared" ca="1" si="241"/>
        <v>4.6563449089633599E-2</v>
      </c>
      <c r="V321" s="3">
        <f t="shared" ca="1" si="242"/>
        <v>4.785723476041967E-2</v>
      </c>
      <c r="W321" s="3">
        <f t="shared" ca="1" si="243"/>
        <v>4.9131261583172915E-2</v>
      </c>
      <c r="X321" s="3">
        <f t="shared" ca="1" si="244"/>
        <v>5.037694145517789E-2</v>
      </c>
      <c r="Y321" s="3">
        <f t="shared" ca="1" si="245"/>
        <v>5.1586057913016993E-2</v>
      </c>
      <c r="Z321" s="3">
        <f t="shared" ca="1" si="246"/>
        <v>5.2750494306405743E-2</v>
      </c>
      <c r="AA321" s="3">
        <f t="shared" ca="1" si="247"/>
        <v>5.3862008634594082E-2</v>
      </c>
      <c r="AB321" s="3">
        <f t="shared" ca="1" si="248"/>
        <v>5.4912031711966083E-2</v>
      </c>
      <c r="AC321" s="3">
        <f t="shared" ca="1" si="249"/>
        <v>5.5891483803968758E-2</v>
      </c>
      <c r="AD321" s="3">
        <f t="shared" ca="1" si="250"/>
        <v>5.6790624642669915E-2</v>
      </c>
      <c r="AE321" s="3">
        <f t="shared" ca="1" si="251"/>
        <v>5.7598965272136329E-2</v>
      </c>
      <c r="AF321" s="3">
        <f t="shared" ca="1" si="252"/>
        <v>5.8305268236274362E-2</v>
      </c>
      <c r="AG321" s="3">
        <f t="shared" ca="1" si="253"/>
        <v>5.8897633099804184E-2</v>
      </c>
      <c r="AH321" s="3">
        <f t="shared" ca="1" si="254"/>
        <v>5.9363622622533731E-2</v>
      </c>
      <c r="AI321" s="3">
        <f t="shared" ca="1" si="255"/>
        <v>5.969036589194085E-2</v>
      </c>
      <c r="AJ321" s="3">
        <f t="shared" ca="1" si="256"/>
        <v>5.9864598211278416E-2</v>
      </c>
      <c r="AK321" s="3">
        <f t="shared" ca="1" si="257"/>
        <v>5.9872647267304686E-2</v>
      </c>
      <c r="AL321" s="3">
        <f t="shared" ca="1" si="258"/>
        <v>5.9700414221127665E-2</v>
      </c>
      <c r="AM321" s="3">
        <f t="shared" ca="1" si="259"/>
        <v>5.9333408671936164E-2</v>
      </c>
      <c r="AN321" s="3">
        <f t="shared" ca="1" si="260"/>
        <v>5.8756892864151561E-2</v>
      </c>
      <c r="AO321" s="3">
        <f t="shared" ca="1" si="261"/>
        <v>5.7956199398958477E-2</v>
      </c>
      <c r="AP321" s="3">
        <f t="shared" ca="1" si="262"/>
        <v>5.6917327618263742E-2</v>
      </c>
      <c r="AQ321" s="3">
        <f t="shared" ca="1" si="263"/>
        <v>5.56280020719827E-2</v>
      </c>
      <c r="AR321" s="3">
        <f t="shared" ca="1" si="264"/>
        <v>5.4079452765013324E-2</v>
      </c>
      <c r="AS321" s="3">
        <f t="shared" ca="1" si="265"/>
        <v>5.2269133361233407E-2</v>
      </c>
      <c r="AT321" s="3">
        <f t="shared" ca="1" si="266"/>
        <v>5.0204271663039361E-2</v>
      </c>
      <c r="AU321" s="3">
        <f t="shared" ca="1" si="267"/>
        <v>4.790550108433074E-2</v>
      </c>
      <c r="AV321" s="3">
        <f t="shared" ca="1" si="268"/>
        <v>4.5409089649348311E-2</v>
      </c>
      <c r="AW321" s="3">
        <f t="shared" ca="1" si="269"/>
        <v>4.2765769383341978E-2</v>
      </c>
      <c r="AX321" s="3">
        <f t="shared" ca="1" si="270"/>
        <v>4.0033570083488942E-2</v>
      </c>
      <c r="AY321" s="3">
        <f t="shared" ca="1" si="271"/>
        <v>3.7262332165580309E-2</v>
      </c>
      <c r="AZ321" s="3">
        <f t="shared" ca="1" si="220"/>
        <v>3.4478032439820006E-2</v>
      </c>
      <c r="BC321" s="3">
        <f t="shared" ca="1" si="272"/>
        <v>-0.26181981164237733</v>
      </c>
      <c r="BD321" s="3">
        <f t="shared" ca="1" si="272"/>
        <v>0.58867676242754108</v>
      </c>
      <c r="BE321" s="3">
        <f t="shared" ca="1" si="272"/>
        <v>-0.55029880653248942</v>
      </c>
    </row>
    <row r="322" spans="1:57" x14ac:dyDescent="0.2">
      <c r="A322" s="3">
        <f t="shared" si="221"/>
        <v>3.0999999999999779</v>
      </c>
      <c r="B322" s="3">
        <f t="shared" ca="1" si="222"/>
        <v>3.2513185668327699E-2</v>
      </c>
      <c r="C322" s="3">
        <f t="shared" ca="1" si="223"/>
        <v>3.1748934383306317E-2</v>
      </c>
      <c r="D322" s="3">
        <f t="shared" ca="1" si="224"/>
        <v>3.1225983172399122E-2</v>
      </c>
      <c r="E322" s="3">
        <f t="shared" ca="1" si="225"/>
        <v>3.0904743583397325E-2</v>
      </c>
      <c r="F322" s="3">
        <f t="shared" ca="1" si="226"/>
        <v>3.0774694867128471E-2</v>
      </c>
      <c r="G322" s="3">
        <f t="shared" ca="1" si="227"/>
        <v>3.0832905706248682E-2</v>
      </c>
      <c r="H322" s="3">
        <f t="shared" ca="1" si="228"/>
        <v>3.1073206288085582E-2</v>
      </c>
      <c r="I322" s="3">
        <f t="shared" ca="1" si="229"/>
        <v>3.1485428846000051E-2</v>
      </c>
      <c r="J322" s="3">
        <f t="shared" ca="1" si="230"/>
        <v>3.2057055805050513E-2</v>
      </c>
      <c r="K322" s="3">
        <f t="shared" ca="1" si="231"/>
        <v>3.2774613998676996E-2</v>
      </c>
      <c r="L322" s="3">
        <f t="shared" ca="1" si="232"/>
        <v>3.3624406920535664E-2</v>
      </c>
      <c r="M322" s="3">
        <f t="shared" ca="1" si="233"/>
        <v>3.4592639879957678E-2</v>
      </c>
      <c r="N322" s="3">
        <f t="shared" ca="1" si="234"/>
        <v>3.5665178432065577E-2</v>
      </c>
      <c r="O322" s="3">
        <f t="shared" ca="1" si="235"/>
        <v>3.682726406073112E-2</v>
      </c>
      <c r="P322" s="3">
        <f t="shared" ca="1" si="236"/>
        <v>3.8063462648859882E-2</v>
      </c>
      <c r="Q322" s="3">
        <f t="shared" ca="1" si="237"/>
        <v>3.9357956130438528E-2</v>
      </c>
      <c r="R322" s="3">
        <f t="shared" ca="1" si="238"/>
        <v>4.069509195501355E-2</v>
      </c>
      <c r="S322" s="3">
        <f t="shared" ca="1" si="239"/>
        <v>4.205998706034636E-2</v>
      </c>
      <c r="T322" s="3">
        <f t="shared" ca="1" si="240"/>
        <v>4.3438984044934278E-2</v>
      </c>
      <c r="U322" s="3">
        <f t="shared" ca="1" si="241"/>
        <v>4.481984123564596E-2</v>
      </c>
      <c r="V322" s="3">
        <f t="shared" ca="1" si="242"/>
        <v>4.6191647539993184E-2</v>
      </c>
      <c r="W322" s="3">
        <f t="shared" ca="1" si="243"/>
        <v>4.7544542976905683E-2</v>
      </c>
      <c r="X322" s="3">
        <f t="shared" ca="1" si="244"/>
        <v>4.8869364879682006E-2</v>
      </c>
      <c r="Y322" s="3">
        <f t="shared" ca="1" si="245"/>
        <v>5.0157317069460798E-2</v>
      </c>
      <c r="Z322" s="3">
        <f t="shared" ca="1" si="246"/>
        <v>5.1399698892073964E-2</v>
      </c>
      <c r="AA322" s="3">
        <f t="shared" ca="1" si="247"/>
        <v>5.2587680443030013E-2</v>
      </c>
      <c r="AB322" s="3">
        <f t="shared" ca="1" si="248"/>
        <v>5.3712101018983653E-2</v>
      </c>
      <c r="AC322" s="3">
        <f t="shared" ca="1" si="249"/>
        <v>5.4763286334420319E-2</v>
      </c>
      <c r="AD322" s="3">
        <f t="shared" ca="1" si="250"/>
        <v>5.573089968590747E-2</v>
      </c>
      <c r="AE322" s="3">
        <f t="shared" ca="1" si="251"/>
        <v>5.6603855477587069E-2</v>
      </c>
      <c r="AF322" s="3">
        <f t="shared" ca="1" si="252"/>
        <v>5.7370321032346343E-2</v>
      </c>
      <c r="AG322" s="3">
        <f t="shared" ca="1" si="253"/>
        <v>5.8017802848161951E-2</v>
      </c>
      <c r="AH322" s="3">
        <f t="shared" ca="1" si="254"/>
        <v>5.8533272241714819E-2</v>
      </c>
      <c r="AI322" s="3">
        <f t="shared" ca="1" si="255"/>
        <v>5.8903267156362391E-2</v>
      </c>
      <c r="AJ322" s="3">
        <f t="shared" ca="1" si="256"/>
        <v>5.9113930928455093E-2</v>
      </c>
      <c r="AK322" s="3">
        <f t="shared" ca="1" si="257"/>
        <v>5.9150998320721168E-2</v>
      </c>
      <c r="AL322" s="3">
        <f t="shared" ca="1" si="258"/>
        <v>5.8999777674568578E-2</v>
      </c>
      <c r="AM322" s="3">
        <f t="shared" ca="1" si="259"/>
        <v>5.8645188061726014E-2</v>
      </c>
      <c r="AN322" s="3">
        <f t="shared" ca="1" si="260"/>
        <v>5.8071906985799913E-2</v>
      </c>
      <c r="AO322" s="3">
        <f t="shared" ca="1" si="261"/>
        <v>5.7264693715081458E-2</v>
      </c>
      <c r="AP322" s="3">
        <f t="shared" ca="1" si="262"/>
        <v>5.6208994981744378E-2</v>
      </c>
      <c r="AQ322" s="3">
        <f t="shared" ca="1" si="263"/>
        <v>5.4892017986275889E-2</v>
      </c>
      <c r="AR322" s="3">
        <f t="shared" ca="1" si="264"/>
        <v>5.3304529535355027E-2</v>
      </c>
      <c r="AS322" s="3">
        <f t="shared" ca="1" si="265"/>
        <v>5.1443591055571489E-2</v>
      </c>
      <c r="AT322" s="3">
        <f t="shared" ca="1" si="266"/>
        <v>4.9316110891725405E-2</v>
      </c>
      <c r="AU322" s="3">
        <f t="shared" ca="1" si="267"/>
        <v>4.69424479661366E-2</v>
      </c>
      <c r="AV322" s="3">
        <f t="shared" ca="1" si="268"/>
        <v>4.4358573060276435E-2</v>
      </c>
      <c r="AW322" s="3">
        <f t="shared" ca="1" si="269"/>
        <v>4.161477860938198E-2</v>
      </c>
      <c r="AX322" s="3">
        <f t="shared" ca="1" si="270"/>
        <v>3.8768346414848873E-2</v>
      </c>
      <c r="AY322" s="3">
        <f t="shared" ca="1" si="271"/>
        <v>3.5868057155311758E-2</v>
      </c>
      <c r="AZ322" s="3">
        <f t="shared" ca="1" si="220"/>
        <v>3.2939049072890157E-2</v>
      </c>
      <c r="BC322" s="3">
        <f t="shared" ca="1" si="272"/>
        <v>-2.3012842709928312</v>
      </c>
      <c r="BD322" s="3">
        <f t="shared" ca="1" si="272"/>
        <v>2.2099683172294782</v>
      </c>
      <c r="BE322" s="3">
        <f t="shared" ca="1" si="272"/>
        <v>4.9228863645402576E-2</v>
      </c>
    </row>
    <row r="323" spans="1:57" x14ac:dyDescent="0.2">
      <c r="A323" s="3">
        <f t="shared" si="221"/>
        <v>3.1099999999999777</v>
      </c>
      <c r="B323" s="3">
        <f t="shared" ca="1" si="222"/>
        <v>3.3236253804286922E-2</v>
      </c>
      <c r="C323" s="3">
        <f t="shared" ca="1" si="223"/>
        <v>3.2415088041389234E-2</v>
      </c>
      <c r="D323" s="3">
        <f t="shared" ca="1" si="224"/>
        <v>3.1833460230076417E-2</v>
      </c>
      <c r="E323" s="3">
        <f t="shared" ca="1" si="225"/>
        <v>3.1452533157309934E-2</v>
      </c>
      <c r="F323" s="3">
        <f t="shared" ca="1" si="226"/>
        <v>3.1262104919601651E-2</v>
      </c>
      <c r="G323" s="3">
        <f t="shared" ca="1" si="227"/>
        <v>3.1259344160559928E-2</v>
      </c>
      <c r="H323" s="3">
        <f t="shared" ca="1" si="228"/>
        <v>3.1438163964756877E-2</v>
      </c>
      <c r="I323" s="3">
        <f t="shared" ca="1" si="229"/>
        <v>3.1788510954845646E-2</v>
      </c>
      <c r="J323" s="3">
        <f t="shared" ca="1" si="230"/>
        <v>3.2298008716564255E-2</v>
      </c>
      <c r="K323" s="3">
        <f t="shared" ca="1" si="231"/>
        <v>3.2953339090525675E-2</v>
      </c>
      <c r="L323" s="3">
        <f t="shared" ca="1" si="232"/>
        <v>3.3740962555245994E-2</v>
      </c>
      <c r="M323" s="3">
        <f t="shared" ca="1" si="233"/>
        <v>3.4647236282169896E-2</v>
      </c>
      <c r="N323" s="3">
        <f t="shared" ca="1" si="234"/>
        <v>3.5658171908103754E-2</v>
      </c>
      <c r="O323" s="3">
        <f t="shared" ca="1" si="235"/>
        <v>3.6759156036600786E-2</v>
      </c>
      <c r="P323" s="3">
        <f t="shared" ca="1" si="236"/>
        <v>3.7934905702216484E-2</v>
      </c>
      <c r="Q323" s="3">
        <f t="shared" ca="1" si="237"/>
        <v>3.9169765279029323E-2</v>
      </c>
      <c r="R323" s="3">
        <f t="shared" ca="1" si="238"/>
        <v>4.044825710763119E-2</v>
      </c>
      <c r="S323" s="3">
        <f t="shared" ca="1" si="239"/>
        <v>4.1755682558485496E-2</v>
      </c>
      <c r="T323" s="3">
        <f t="shared" ca="1" si="240"/>
        <v>4.3078572905647997E-2</v>
      </c>
      <c r="U323" s="3">
        <f t="shared" ca="1" si="241"/>
        <v>4.4404873892218449E-2</v>
      </c>
      <c r="V323" s="3">
        <f t="shared" ca="1" si="242"/>
        <v>4.5723856679366182E-2</v>
      </c>
      <c r="W323" s="3">
        <f t="shared" ca="1" si="243"/>
        <v>4.7025836857026618E-2</v>
      </c>
      <c r="X323" s="3">
        <f t="shared" ca="1" si="244"/>
        <v>4.8301821058269287E-2</v>
      </c>
      <c r="Y323" s="3">
        <f t="shared" ca="1" si="245"/>
        <v>4.9543177269806386E-2</v>
      </c>
      <c r="Z323" s="3">
        <f t="shared" ca="1" si="246"/>
        <v>5.0741364722375226E-2</v>
      </c>
      <c r="AA323" s="3">
        <f t="shared" ca="1" si="247"/>
        <v>5.1887709502249198E-2</v>
      </c>
      <c r="AB323" s="3">
        <f t="shared" ca="1" si="248"/>
        <v>5.297320329447517E-2</v>
      </c>
      <c r="AC323" s="3">
        <f t="shared" ca="1" si="249"/>
        <v>5.398832119167233E-2</v>
      </c>
      <c r="AD323" s="3">
        <f t="shared" ca="1" si="250"/>
        <v>5.4922874017605434E-2</v>
      </c>
      <c r="AE323" s="3">
        <f t="shared" ca="1" si="251"/>
        <v>5.5765923531655881E-2</v>
      </c>
      <c r="AF323" s="3">
        <f t="shared" ca="1" si="252"/>
        <v>5.6505785845563393E-2</v>
      </c>
      <c r="AG323" s="3">
        <f t="shared" ca="1" si="253"/>
        <v>5.713011838981958E-2</v>
      </c>
      <c r="AH323" s="3">
        <f t="shared" ca="1" si="254"/>
        <v>5.7626045010744628E-2</v>
      </c>
      <c r="AI323" s="3">
        <f t="shared" ca="1" si="255"/>
        <v>5.7980256457906054E-2</v>
      </c>
      <c r="AJ323" s="3">
        <f t="shared" ca="1" si="256"/>
        <v>5.8179048048395417E-2</v>
      </c>
      <c r="AK323" s="3">
        <f t="shared" ca="1" si="257"/>
        <v>5.8208305589783675E-2</v>
      </c>
      <c r="AL323" s="3">
        <f t="shared" ca="1" si="258"/>
        <v>5.8053488616409667E-2</v>
      </c>
      <c r="AM323" s="3">
        <f t="shared" ca="1" si="259"/>
        <v>5.7699669755061009E-2</v>
      </c>
      <c r="AN323" s="3">
        <f t="shared" ca="1" si="260"/>
        <v>5.713168596347374E-2</v>
      </c>
      <c r="AO323" s="3">
        <f t="shared" ca="1" si="261"/>
        <v>5.6334467558294944E-2</v>
      </c>
      <c r="AP323" s="3">
        <f t="shared" ca="1" si="262"/>
        <v>5.5293653333957485E-2</v>
      </c>
      <c r="AQ323" s="3">
        <f t="shared" ca="1" si="263"/>
        <v>5.3996678191330756E-2</v>
      </c>
      <c r="AR323" s="3">
        <f t="shared" ca="1" si="264"/>
        <v>5.2434591124879602E-2</v>
      </c>
      <c r="AS323" s="3">
        <f t="shared" ca="1" si="265"/>
        <v>5.0604806746285591E-2</v>
      </c>
      <c r="AT323" s="3">
        <f t="shared" ca="1" si="266"/>
        <v>4.8514658808859044E-2</v>
      </c>
      <c r="AU323" s="3">
        <f t="shared" ca="1" si="267"/>
        <v>4.6184975255102359E-2</v>
      </c>
      <c r="AV323" s="3">
        <f t="shared" ca="1" si="268"/>
        <v>4.3652170743558767E-2</v>
      </c>
      <c r="AW323" s="3">
        <f t="shared" ca="1" si="269"/>
        <v>4.0966835918123286E-2</v>
      </c>
      <c r="AX323" s="3">
        <f t="shared" ca="1" si="270"/>
        <v>3.8186242316368565E-2</v>
      </c>
      <c r="AY323" s="3">
        <f t="shared" ca="1" si="271"/>
        <v>3.535885926994041E-2</v>
      </c>
      <c r="AZ323" s="3">
        <f t="shared" ca="1" si="220"/>
        <v>3.2510060331322373E-2</v>
      </c>
      <c r="BC323" s="3">
        <f t="shared" ca="1" si="272"/>
        <v>-0.69920601135165494</v>
      </c>
      <c r="BD323" s="3">
        <f t="shared" ca="1" si="272"/>
        <v>-1.6767295990143936</v>
      </c>
      <c r="BE323" s="3">
        <f t="shared" ca="1" si="272"/>
        <v>-1.2454077331474958</v>
      </c>
    </row>
    <row r="324" spans="1:57" x14ac:dyDescent="0.2">
      <c r="A324" s="3">
        <f t="shared" si="221"/>
        <v>3.1199999999999775</v>
      </c>
      <c r="B324" s="3">
        <f t="shared" ca="1" si="222"/>
        <v>3.3532177839259637E-2</v>
      </c>
      <c r="C324" s="3">
        <f t="shared" ca="1" si="223"/>
        <v>3.2769924044251955E-2</v>
      </c>
      <c r="D324" s="3">
        <f t="shared" ca="1" si="224"/>
        <v>3.2234375150233405E-2</v>
      </c>
      <c r="E324" s="3">
        <f t="shared" ca="1" si="225"/>
        <v>3.1887852318313439E-2</v>
      </c>
      <c r="F324" s="3">
        <f t="shared" ca="1" si="226"/>
        <v>3.1720883895841122E-2</v>
      </c>
      <c r="G324" s="3">
        <f t="shared" ca="1" si="227"/>
        <v>3.173115392895038E-2</v>
      </c>
      <c r="H324" s="3">
        <f t="shared" ca="1" si="228"/>
        <v>3.1913074812146232E-2</v>
      </c>
      <c r="I324" s="3">
        <f t="shared" ca="1" si="229"/>
        <v>3.2257123875649336E-2</v>
      </c>
      <c r="J324" s="3">
        <f t="shared" ca="1" si="230"/>
        <v>3.2751481925654663E-2</v>
      </c>
      <c r="K324" s="3">
        <f t="shared" ca="1" si="231"/>
        <v>3.3383401632349347E-2</v>
      </c>
      <c r="L324" s="3">
        <f t="shared" ca="1" si="232"/>
        <v>3.4139916139501965E-2</v>
      </c>
      <c r="M324" s="3">
        <f t="shared" ca="1" si="233"/>
        <v>3.500795014790959E-2</v>
      </c>
      <c r="N324" s="3">
        <f t="shared" ca="1" si="234"/>
        <v>3.5974077139669901E-2</v>
      </c>
      <c r="O324" s="3">
        <f t="shared" ca="1" si="235"/>
        <v>3.7024244741504411E-2</v>
      </c>
      <c r="P324" s="3">
        <f t="shared" ca="1" si="236"/>
        <v>3.8143737148234845E-2</v>
      </c>
      <c r="Q324" s="3">
        <f t="shared" ca="1" si="237"/>
        <v>3.9317477205898059E-2</v>
      </c>
      <c r="R324" s="3">
        <f t="shared" ca="1" si="238"/>
        <v>4.0530578119811943E-2</v>
      </c>
      <c r="S324" s="3">
        <f t="shared" ca="1" si="239"/>
        <v>4.1768941560846519E-2</v>
      </c>
      <c r="T324" s="3">
        <f t="shared" ca="1" si="240"/>
        <v>4.3019703236276928E-2</v>
      </c>
      <c r="U324" s="3">
        <f t="shared" ca="1" si="241"/>
        <v>4.4271411985030026E-2</v>
      </c>
      <c r="V324" s="3">
        <f t="shared" ca="1" si="242"/>
        <v>4.5513936871127154E-2</v>
      </c>
      <c r="W324" s="3">
        <f t="shared" ca="1" si="243"/>
        <v>4.6738184712932208E-2</v>
      </c>
      <c r="X324" s="3">
        <f t="shared" ca="1" si="244"/>
        <v>4.7935747123449238E-2</v>
      </c>
      <c r="Y324" s="3">
        <f t="shared" ca="1" si="245"/>
        <v>4.909857195219812E-2</v>
      </c>
      <c r="Z324" s="3">
        <f t="shared" ca="1" si="246"/>
        <v>5.0218694019786216E-2</v>
      </c>
      <c r="AA324" s="3">
        <f t="shared" ca="1" si="247"/>
        <v>5.1288011114051874E-2</v>
      </c>
      <c r="AB324" s="3">
        <f t="shared" ca="1" si="248"/>
        <v>5.2298083031076407E-2</v>
      </c>
      <c r="AC324" s="3">
        <f t="shared" ca="1" si="249"/>
        <v>5.3239949987441526E-2</v>
      </c>
      <c r="AD324" s="3">
        <f t="shared" ca="1" si="250"/>
        <v>5.4103986113517605E-2</v>
      </c>
      <c r="AE324" s="3">
        <f t="shared" ca="1" si="251"/>
        <v>5.4879816335445218E-2</v>
      </c>
      <c r="AF324" s="3">
        <f t="shared" ca="1" si="252"/>
        <v>5.5556321379537338E-2</v>
      </c>
      <c r="AG324" s="3">
        <f t="shared" ca="1" si="253"/>
        <v>5.6121725423590486E-2</v>
      </c>
      <c r="AH324" s="3">
        <f t="shared" ca="1" si="254"/>
        <v>5.6563720631942996E-2</v>
      </c>
      <c r="AI324" s="3">
        <f t="shared" ca="1" si="255"/>
        <v>5.6869566326710579E-2</v>
      </c>
      <c r="AJ324" s="3">
        <f t="shared" ca="1" si="256"/>
        <v>5.7026125569855438E-2</v>
      </c>
      <c r="AK324" s="3">
        <f t="shared" ca="1" si="257"/>
        <v>5.7019850999600497E-2</v>
      </c>
      <c r="AL324" s="3">
        <f t="shared" ca="1" si="258"/>
        <v>5.6836769173305511E-2</v>
      </c>
      <c r="AM324" s="3">
        <f t="shared" ca="1" si="259"/>
        <v>5.6462522173645932E-2</v>
      </c>
      <c r="AN324" s="3">
        <f t="shared" ca="1" si="260"/>
        <v>5.5882522427219396E-2</v>
      </c>
      <c r="AO324" s="3">
        <f t="shared" ca="1" si="261"/>
        <v>5.5082287502154458E-2</v>
      </c>
      <c r="AP324" s="3">
        <f t="shared" ca="1" si="262"/>
        <v>5.4048064750753043E-2</v>
      </c>
      <c r="AQ324" s="3">
        <f t="shared" ca="1" si="263"/>
        <v>5.2767933646862289E-2</v>
      </c>
      <c r="AR324" s="3">
        <f t="shared" ca="1" si="264"/>
        <v>5.1233642575526442E-2</v>
      </c>
      <c r="AS324" s="3">
        <f t="shared" ca="1" si="265"/>
        <v>4.9443376560834813E-2</v>
      </c>
      <c r="AT324" s="3">
        <f t="shared" ca="1" si="266"/>
        <v>4.7405311419688831E-2</v>
      </c>
      <c r="AU324" s="3">
        <f t="shared" ca="1" si="267"/>
        <v>4.5141159394758747E-2</v>
      </c>
      <c r="AV324" s="3">
        <f t="shared" ca="1" si="268"/>
        <v>4.2688191891138864E-2</v>
      </c>
      <c r="AW324" s="3">
        <f t="shared" ca="1" si="269"/>
        <v>4.0097707374780009E-2</v>
      </c>
      <c r="AX324" s="3">
        <f t="shared" ca="1" si="270"/>
        <v>3.742737688061603E-2</v>
      </c>
      <c r="AY324" s="3">
        <f t="shared" ca="1" si="271"/>
        <v>3.4725785109298406E-2</v>
      </c>
      <c r="AZ324" s="3">
        <f t="shared" ca="1" si="220"/>
        <v>3.2018805941701055E-2</v>
      </c>
      <c r="BC324" s="3">
        <f t="shared" ca="1" si="272"/>
        <v>-0.7094882108291225</v>
      </c>
      <c r="BD324" s="3">
        <f t="shared" ca="1" si="272"/>
        <v>-2.1456059636550115</v>
      </c>
      <c r="BE324" s="3">
        <f t="shared" ca="1" si="272"/>
        <v>-1.1578823217373468E-2</v>
      </c>
    </row>
    <row r="325" spans="1:57" x14ac:dyDescent="0.2">
      <c r="A325" s="3">
        <f t="shared" si="221"/>
        <v>3.1299999999999772</v>
      </c>
      <c r="B325" s="3">
        <f t="shared" ca="1" si="222"/>
        <v>3.3006022568927249E-2</v>
      </c>
      <c r="C325" s="3">
        <f t="shared" ca="1" si="223"/>
        <v>3.2282718079835147E-2</v>
      </c>
      <c r="D325" s="3">
        <f t="shared" ca="1" si="224"/>
        <v>3.1780984543399379E-2</v>
      </c>
      <c r="E325" s="3">
        <f t="shared" ca="1" si="225"/>
        <v>3.1463900044831232E-2</v>
      </c>
      <c r="F325" s="3">
        <f t="shared" ca="1" si="226"/>
        <v>3.1322325997770843E-2</v>
      </c>
      <c r="G325" s="3">
        <f t="shared" ca="1" si="227"/>
        <v>3.1354068641445888E-2</v>
      </c>
      <c r="H325" s="3">
        <f t="shared" ca="1" si="228"/>
        <v>3.1553647420667096E-2</v>
      </c>
      <c r="I325" s="3">
        <f t="shared" ca="1" si="229"/>
        <v>3.1911678015900481E-2</v>
      </c>
      <c r="J325" s="3">
        <f t="shared" ca="1" si="230"/>
        <v>3.2416505838400382E-2</v>
      </c>
      <c r="K325" s="3">
        <f t="shared" ca="1" si="231"/>
        <v>3.3055561537061733E-2</v>
      </c>
      <c r="L325" s="3">
        <f t="shared" ca="1" si="232"/>
        <v>3.3816057930607692E-2</v>
      </c>
      <c r="M325" s="3">
        <f t="shared" ca="1" si="233"/>
        <v>3.4685094247926575E-2</v>
      </c>
      <c r="N325" s="3">
        <f t="shared" ca="1" si="234"/>
        <v>3.5649412912384958E-2</v>
      </c>
      <c r="O325" s="3">
        <f t="shared" ca="1" si="235"/>
        <v>3.66951298090347E-2</v>
      </c>
      <c r="P325" s="3">
        <f t="shared" ca="1" si="236"/>
        <v>3.7807703631617673E-2</v>
      </c>
      <c r="Q325" s="3">
        <f t="shared" ca="1" si="237"/>
        <v>3.8972243058404549E-2</v>
      </c>
      <c r="R325" s="3">
        <f t="shared" ca="1" si="238"/>
        <v>4.017405946057289E-2</v>
      </c>
      <c r="S325" s="3">
        <f t="shared" ca="1" si="239"/>
        <v>4.1399262004475683E-2</v>
      </c>
      <c r="T325" s="3">
        <f t="shared" ca="1" si="240"/>
        <v>4.2635197916279663E-2</v>
      </c>
      <c r="U325" s="3">
        <f t="shared" ca="1" si="241"/>
        <v>4.3870626139299367E-2</v>
      </c>
      <c r="V325" s="3">
        <f t="shared" ca="1" si="242"/>
        <v>4.5095620619339763E-2</v>
      </c>
      <c r="W325" s="3">
        <f t="shared" ca="1" si="243"/>
        <v>4.6301286390643404E-2</v>
      </c>
      <c r="X325" s="3">
        <f t="shared" ca="1" si="244"/>
        <v>4.7479407056226386E-2</v>
      </c>
      <c r="Y325" s="3">
        <f t="shared" ca="1" si="245"/>
        <v>4.8622117355377623E-2</v>
      </c>
      <c r="Z325" s="3">
        <f t="shared" ca="1" si="246"/>
        <v>4.9721634733228465E-2</v>
      </c>
      <c r="AA325" s="3">
        <f t="shared" ca="1" si="247"/>
        <v>5.077003571979171E-2</v>
      </c>
      <c r="AB325" s="3">
        <f t="shared" ca="1" si="248"/>
        <v>5.1759055274861722E-2</v>
      </c>
      <c r="AC325" s="3">
        <f t="shared" ca="1" si="249"/>
        <v>5.2679905815055703E-2</v>
      </c>
      <c r="AD325" s="3">
        <f t="shared" ca="1" si="250"/>
        <v>5.3523131886972775E-2</v>
      </c>
      <c r="AE325" s="3">
        <f t="shared" ca="1" si="251"/>
        <v>5.4278528724889044E-2</v>
      </c>
      <c r="AF325" s="3">
        <f t="shared" ca="1" si="252"/>
        <v>5.493514882476544E-2</v>
      </c>
      <c r="AG325" s="3">
        <f t="shared" ca="1" si="253"/>
        <v>5.5481390255537749E-2</v>
      </c>
      <c r="AH325" s="3">
        <f t="shared" ca="1" si="254"/>
        <v>5.590512061707311E-2</v>
      </c>
      <c r="AI325" s="3">
        <f t="shared" ca="1" si="255"/>
        <v>5.6193774899901974E-2</v>
      </c>
      <c r="AJ325" s="3">
        <f t="shared" ca="1" si="256"/>
        <v>5.6334391004992872E-2</v>
      </c>
      <c r="AK325" s="3">
        <f t="shared" ca="1" si="257"/>
        <v>5.6313595517488158E-2</v>
      </c>
      <c r="AL325" s="3">
        <f t="shared" ca="1" si="258"/>
        <v>5.6117589178845906E-2</v>
      </c>
      <c r="AM325" s="3">
        <f t="shared" ca="1" si="259"/>
        <v>5.5732190760308956E-2</v>
      </c>
      <c r="AN325" s="3">
        <f t="shared" ca="1" si="260"/>
        <v>5.5142995505409027E-2</v>
      </c>
      <c r="AO325" s="3">
        <f t="shared" ca="1" si="261"/>
        <v>5.4335715772303957E-2</v>
      </c>
      <c r="AP325" s="3">
        <f t="shared" ca="1" si="262"/>
        <v>5.3296815303886996E-2</v>
      </c>
      <c r="AQ325" s="3">
        <f t="shared" ca="1" si="263"/>
        <v>5.2014626355755121E-2</v>
      </c>
      <c r="AR325" s="3">
        <f t="shared" ca="1" si="264"/>
        <v>5.0481205236388632E-2</v>
      </c>
      <c r="AS325" s="3">
        <f t="shared" ca="1" si="265"/>
        <v>4.8695115927728315E-2</v>
      </c>
      <c r="AT325" s="3">
        <f t="shared" ca="1" si="266"/>
        <v>4.6664984267418316E-2</v>
      </c>
      <c r="AU325" s="3">
        <f t="shared" ca="1" si="267"/>
        <v>4.4413013359644496E-2</v>
      </c>
      <c r="AV325" s="3">
        <f t="shared" ca="1" si="268"/>
        <v>4.1976935489982388E-2</v>
      </c>
      <c r="AW325" s="3">
        <f t="shared" ca="1" si="269"/>
        <v>3.9408357892364798E-2</v>
      </c>
      <c r="AX325" s="3">
        <f t="shared" ca="1" si="270"/>
        <v>3.6764952528939771E-2</v>
      </c>
      <c r="AY325" s="3">
        <f t="shared" ca="1" si="271"/>
        <v>3.4095034280972193E-2</v>
      </c>
      <c r="AZ325" s="3">
        <f t="shared" ca="1" si="220"/>
        <v>3.1424253893660437E-2</v>
      </c>
      <c r="BC325" s="3">
        <f t="shared" ca="1" si="272"/>
        <v>-0.8396858970209049</v>
      </c>
      <c r="BD325" s="3">
        <f t="shared" ca="1" si="272"/>
        <v>-0.44273225622062462</v>
      </c>
      <c r="BE325" s="3">
        <f t="shared" ca="1" si="272"/>
        <v>0.27027087668795158</v>
      </c>
    </row>
    <row r="326" spans="1:57" x14ac:dyDescent="0.2">
      <c r="A326" s="3">
        <f t="shared" si="221"/>
        <v>3.139999999999977</v>
      </c>
      <c r="B326" s="3">
        <f t="shared" ca="1" si="222"/>
        <v>3.4565247154296395E-2</v>
      </c>
      <c r="C326" s="3">
        <f t="shared" ca="1" si="223"/>
        <v>3.3734679920338295E-2</v>
      </c>
      <c r="D326" s="3">
        <f t="shared" ca="1" si="224"/>
        <v>3.3131488659982368E-2</v>
      </c>
      <c r="E326" s="3">
        <f t="shared" ca="1" si="225"/>
        <v>3.2719145623515307E-2</v>
      </c>
      <c r="F326" s="3">
        <f t="shared" ca="1" si="226"/>
        <v>3.2488486791534092E-2</v>
      </c>
      <c r="G326" s="3">
        <f t="shared" ca="1" si="227"/>
        <v>3.2437086011634184E-2</v>
      </c>
      <c r="H326" s="3">
        <f t="shared" ca="1" si="228"/>
        <v>3.2559216123060536E-2</v>
      </c>
      <c r="I326" s="3">
        <f t="shared" ca="1" si="229"/>
        <v>3.2845277399750579E-2</v>
      </c>
      <c r="J326" s="3">
        <f t="shared" ca="1" si="230"/>
        <v>3.3283425843620734E-2</v>
      </c>
      <c r="K326" s="3">
        <f t="shared" ca="1" si="231"/>
        <v>3.3860915834328438E-2</v>
      </c>
      <c r="L326" s="3">
        <f t="shared" ca="1" si="232"/>
        <v>3.4564785480743897E-2</v>
      </c>
      <c r="M326" s="3">
        <f t="shared" ca="1" si="233"/>
        <v>3.5381954146240006E-2</v>
      </c>
      <c r="N326" s="3">
        <f t="shared" ca="1" si="234"/>
        <v>3.6298978899923208E-2</v>
      </c>
      <c r="O326" s="3">
        <f t="shared" ca="1" si="235"/>
        <v>3.7301789728117263E-2</v>
      </c>
      <c r="P326" s="3">
        <f t="shared" ca="1" si="236"/>
        <v>3.8375665768280227E-2</v>
      </c>
      <c r="Q326" s="3">
        <f t="shared" ca="1" si="237"/>
        <v>3.9505547495718857E-2</v>
      </c>
      <c r="R326" s="3">
        <f t="shared" ca="1" si="238"/>
        <v>4.0676590352192607E-2</v>
      </c>
      <c r="S326" s="3">
        <f t="shared" ca="1" si="239"/>
        <v>4.1874756798135356E-2</v>
      </c>
      <c r="T326" s="3">
        <f t="shared" ca="1" si="240"/>
        <v>4.308725126844512E-2</v>
      </c>
      <c r="U326" s="3">
        <f t="shared" ca="1" si="241"/>
        <v>4.4302688424501795E-2</v>
      </c>
      <c r="V326" s="3">
        <f t="shared" ca="1" si="242"/>
        <v>4.5510992678705613E-2</v>
      </c>
      <c r="W326" s="3">
        <f t="shared" ca="1" si="243"/>
        <v>4.6703112874790224E-2</v>
      </c>
      <c r="X326" s="3">
        <f t="shared" ca="1" si="244"/>
        <v>4.7870670221908669E-2</v>
      </c>
      <c r="Y326" s="3">
        <f t="shared" ca="1" si="245"/>
        <v>4.9005631981943742E-2</v>
      </c>
      <c r="Z326" s="3">
        <f t="shared" ca="1" si="246"/>
        <v>5.0100043865033569E-2</v>
      </c>
      <c r="AA326" s="3">
        <f t="shared" ca="1" si="247"/>
        <v>5.1145806789925891E-2</v>
      </c>
      <c r="AB326" s="3">
        <f t="shared" ca="1" si="248"/>
        <v>5.213447653898437E-2</v>
      </c>
      <c r="AC326" s="3">
        <f t="shared" ca="1" si="249"/>
        <v>5.3057083411315292E-2</v>
      </c>
      <c r="AD326" s="3">
        <f t="shared" ca="1" si="250"/>
        <v>5.3903988085714422E-2</v>
      </c>
      <c r="AE326" s="3">
        <f t="shared" ca="1" si="251"/>
        <v>5.4664801851953423E-2</v>
      </c>
      <c r="AF326" s="3">
        <f t="shared" ca="1" si="252"/>
        <v>5.5328394736200756E-2</v>
      </c>
      <c r="AG326" s="3">
        <f t="shared" ca="1" si="253"/>
        <v>5.5882984447548988E-2</v>
      </c>
      <c r="AH326" s="3">
        <f t="shared" ca="1" si="254"/>
        <v>5.6316259744181592E-2</v>
      </c>
      <c r="AI326" s="3">
        <f t="shared" ca="1" si="255"/>
        <v>5.6615476986585297E-2</v>
      </c>
      <c r="AJ326" s="3">
        <f t="shared" ca="1" si="256"/>
        <v>5.676749461502302E-2</v>
      </c>
      <c r="AK326" s="3">
        <f t="shared" ca="1" si="257"/>
        <v>5.6758758884429841E-2</v>
      </c>
      <c r="AL326" s="3">
        <f t="shared" ca="1" si="258"/>
        <v>5.6575290488581335E-2</v>
      </c>
      <c r="AM326" s="3">
        <f t="shared" ca="1" si="259"/>
        <v>5.6202730727984797E-2</v>
      </c>
      <c r="AN326" s="3">
        <f t="shared" ca="1" si="260"/>
        <v>5.5626503620697682E-2</v>
      </c>
      <c r="AO326" s="3">
        <f t="shared" ca="1" si="261"/>
        <v>5.4832162465048115E-2</v>
      </c>
      <c r="AP326" s="3">
        <f t="shared" ca="1" si="262"/>
        <v>5.3806033840473604E-2</v>
      </c>
      <c r="AQ326" s="3">
        <f t="shared" ca="1" si="263"/>
        <v>5.2536349605284437E-2</v>
      </c>
      <c r="AR326" s="3">
        <f t="shared" ca="1" si="264"/>
        <v>5.1015121130215051E-2</v>
      </c>
      <c r="AS326" s="3">
        <f t="shared" ca="1" si="265"/>
        <v>4.924093849444526E-2</v>
      </c>
      <c r="AT326" s="3">
        <f t="shared" ca="1" si="266"/>
        <v>4.7222524091307158E-2</v>
      </c>
      <c r="AU326" s="3">
        <f t="shared" ca="1" si="267"/>
        <v>4.4982217005011288E-2</v>
      </c>
      <c r="AV326" s="3">
        <f t="shared" ca="1" si="268"/>
        <v>4.2557853077494177E-2</v>
      </c>
      <c r="AW326" s="3">
        <f t="shared" ca="1" si="269"/>
        <v>4.0000987871985028E-2</v>
      </c>
      <c r="AX326" s="3">
        <f t="shared" ca="1" si="270"/>
        <v>3.7368934581043782E-2</v>
      </c>
      <c r="AY326" s="3">
        <f t="shared" ca="1" si="271"/>
        <v>3.4709384918352758E-2</v>
      </c>
      <c r="AZ326" s="3">
        <f t="shared" ca="1" si="220"/>
        <v>3.2047326169139315E-2</v>
      </c>
      <c r="BC326" s="3">
        <f t="shared" ca="1" si="272"/>
        <v>0.91398733544342559</v>
      </c>
      <c r="BD326" s="3">
        <f t="shared" ca="1" si="272"/>
        <v>-0.70816752925612558</v>
      </c>
      <c r="BE326" s="3">
        <f t="shared" ca="1" si="272"/>
        <v>-1.5452007923261935</v>
      </c>
    </row>
    <row r="327" spans="1:57" x14ac:dyDescent="0.2">
      <c r="A327" s="3">
        <f t="shared" si="221"/>
        <v>3.1499999999999768</v>
      </c>
      <c r="B327" s="3">
        <f t="shared" ca="1" si="222"/>
        <v>3.4493754206458546E-2</v>
      </c>
      <c r="C327" s="3">
        <f t="shared" ca="1" si="223"/>
        <v>3.3665929751775209E-2</v>
      </c>
      <c r="D327" s="3">
        <f t="shared" ca="1" si="224"/>
        <v>3.3063150684123674E-2</v>
      </c>
      <c r="E327" s="3">
        <f t="shared" ca="1" si="225"/>
        <v>3.2649537457405897E-2</v>
      </c>
      <c r="F327" s="3">
        <f t="shared" ca="1" si="226"/>
        <v>3.2416158910506199E-2</v>
      </c>
      <c r="G327" s="3">
        <f t="shared" ca="1" si="227"/>
        <v>3.2360618645611371E-2</v>
      </c>
      <c r="H327" s="3">
        <f t="shared" ca="1" si="228"/>
        <v>3.2477205950883589E-2</v>
      </c>
      <c r="I327" s="3">
        <f t="shared" ca="1" si="229"/>
        <v>3.2756368644177754E-2</v>
      </c>
      <c r="J327" s="3">
        <f t="shared" ca="1" si="230"/>
        <v>3.3186336011376619E-2</v>
      </c>
      <c r="K327" s="3">
        <f t="shared" ca="1" si="231"/>
        <v>3.3754448624590067E-2</v>
      </c>
      <c r="L327" s="3">
        <f t="shared" ca="1" si="232"/>
        <v>3.4447832210224349E-2</v>
      </c>
      <c r="M327" s="3">
        <f t="shared" ca="1" si="233"/>
        <v>3.5253488586864272E-2</v>
      </c>
      <c r="N327" s="3">
        <f t="shared" ca="1" si="234"/>
        <v>3.6158051888969048E-2</v>
      </c>
      <c r="O327" s="3">
        <f t="shared" ca="1" si="235"/>
        <v>3.7147528761485464E-2</v>
      </c>
      <c r="P327" s="3">
        <f t="shared" ca="1" si="236"/>
        <v>3.8207281443156396E-2</v>
      </c>
      <c r="Q327" s="3">
        <f t="shared" ca="1" si="237"/>
        <v>3.9322344882297841E-2</v>
      </c>
      <c r="R327" s="3">
        <f t="shared" ca="1" si="238"/>
        <v>4.0477981206223389E-2</v>
      </c>
      <c r="S327" s="3">
        <f t="shared" ca="1" si="239"/>
        <v>4.1660268678243045E-2</v>
      </c>
      <c r="T327" s="3">
        <f t="shared" ca="1" si="240"/>
        <v>4.2856531342675037E-2</v>
      </c>
      <c r="U327" s="3">
        <f t="shared" ca="1" si="241"/>
        <v>4.4055501904437466E-2</v>
      </c>
      <c r="V327" s="3">
        <f t="shared" ca="1" si="242"/>
        <v>4.5247217539885982E-2</v>
      </c>
      <c r="W327" s="3">
        <f t="shared" ca="1" si="243"/>
        <v>4.6422733208680497E-2</v>
      </c>
      <c r="X327" s="3">
        <f t="shared" ca="1" si="244"/>
        <v>4.7573770054942392E-2</v>
      </c>
      <c r="Y327" s="3">
        <f t="shared" ca="1" si="245"/>
        <v>4.8692390208498817E-2</v>
      </c>
      <c r="Z327" s="3">
        <f t="shared" ca="1" si="246"/>
        <v>4.9770729997471501E-2</v>
      </c>
      <c r="AA327" s="3">
        <f t="shared" ca="1" si="247"/>
        <v>5.0800777088522056E-2</v>
      </c>
      <c r="AB327" s="3">
        <f t="shared" ca="1" si="248"/>
        <v>5.1774170458284072E-2</v>
      </c>
      <c r="AC327" s="3">
        <f t="shared" ca="1" si="249"/>
        <v>5.268202068384932E-2</v>
      </c>
      <c r="AD327" s="3">
        <f t="shared" ca="1" si="250"/>
        <v>5.3514767005178439E-2</v>
      </c>
      <c r="AE327" s="3">
        <f t="shared" ca="1" si="251"/>
        <v>5.4262099227535124E-2</v>
      </c>
      <c r="AF327" s="3">
        <f t="shared" ca="1" si="252"/>
        <v>5.4912967379996583E-2</v>
      </c>
      <c r="AG327" s="3">
        <f t="shared" ca="1" si="253"/>
        <v>5.5455671272677629E-2</v>
      </c>
      <c r="AH327" s="3">
        <f t="shared" ca="1" si="254"/>
        <v>5.5877983256813077E-2</v>
      </c>
      <c r="AI327" s="3">
        <f t="shared" ca="1" si="255"/>
        <v>5.6167243476734983E-2</v>
      </c>
      <c r="AJ327" s="3">
        <f t="shared" ca="1" si="256"/>
        <v>5.6310393325112819E-2</v>
      </c>
      <c r="AK327" s="3">
        <f t="shared" ca="1" si="257"/>
        <v>5.6293961162827158E-2</v>
      </c>
      <c r="AL327" s="3">
        <f t="shared" ca="1" si="258"/>
        <v>5.6104050118012248E-2</v>
      </c>
      <c r="AM327" s="3">
        <f t="shared" ca="1" si="259"/>
        <v>5.5726386575847303E-2</v>
      </c>
      <c r="AN327" s="3">
        <f t="shared" ca="1" si="260"/>
        <v>5.5146486002730664E-2</v>
      </c>
      <c r="AO327" s="3">
        <f t="shared" ca="1" si="261"/>
        <v>5.4350005505590465E-2</v>
      </c>
      <c r="AP327" s="3">
        <f t="shared" ca="1" si="262"/>
        <v>5.3323397666234076E-2</v>
      </c>
      <c r="AQ327" s="3">
        <f t="shared" ca="1" si="263"/>
        <v>5.2055057485378184E-2</v>
      </c>
      <c r="AR327" s="3">
        <f t="shared" ca="1" si="264"/>
        <v>5.0537215247213281E-2</v>
      </c>
      <c r="AS327" s="3">
        <f t="shared" ca="1" si="265"/>
        <v>4.8768750967829455E-2</v>
      </c>
      <c r="AT327" s="3">
        <f t="shared" ca="1" si="266"/>
        <v>4.6758746815235716E-2</v>
      </c>
      <c r="AU327" s="3">
        <f t="shared" ca="1" si="267"/>
        <v>4.4529939635696243E-2</v>
      </c>
      <c r="AV327" s="3">
        <f t="shared" ca="1" si="268"/>
        <v>4.212052815346954E-2</v>
      </c>
      <c r="AW327" s="3">
        <f t="shared" ca="1" si="269"/>
        <v>3.9582272549605731E-2</v>
      </c>
      <c r="AX327" s="3">
        <f t="shared" ca="1" si="270"/>
        <v>3.6972384389619029E-2</v>
      </c>
      <c r="AY327" s="3">
        <f t="shared" ca="1" si="271"/>
        <v>3.4338193844263655E-2</v>
      </c>
      <c r="AZ327" s="3">
        <f t="shared" ca="1" si="220"/>
        <v>3.1704333377441177E-2</v>
      </c>
      <c r="BC327" s="3">
        <f t="shared" ca="1" si="272"/>
        <v>-0.48364625945835193</v>
      </c>
      <c r="BD327" s="3">
        <f t="shared" ca="1" si="272"/>
        <v>-0.48824792199981104</v>
      </c>
      <c r="BE327" s="3">
        <f t="shared" ca="1" si="272"/>
        <v>-0.17363257598915638</v>
      </c>
    </row>
    <row r="328" spans="1:57" x14ac:dyDescent="0.2">
      <c r="A328" s="3">
        <f t="shared" si="221"/>
        <v>3.1599999999999766</v>
      </c>
      <c r="B328" s="3">
        <f t="shared" ca="1" si="222"/>
        <v>3.4878729923320723E-2</v>
      </c>
      <c r="C328" s="3">
        <f t="shared" ca="1" si="223"/>
        <v>3.4023951506788358E-2</v>
      </c>
      <c r="D328" s="3">
        <f t="shared" ca="1" si="224"/>
        <v>3.3395115579660864E-2</v>
      </c>
      <c r="E328" s="3">
        <f t="shared" ca="1" si="225"/>
        <v>3.2956855073766715E-2</v>
      </c>
      <c r="F328" s="3">
        <f t="shared" ca="1" si="226"/>
        <v>3.270034020542141E-2</v>
      </c>
      <c r="G328" s="3">
        <f t="shared" ca="1" si="227"/>
        <v>3.2623076646507425E-2</v>
      </c>
      <c r="H328" s="3">
        <f t="shared" ca="1" si="228"/>
        <v>3.2719243337221968E-2</v>
      </c>
      <c r="I328" s="3">
        <f t="shared" ca="1" si="229"/>
        <v>3.2979208735356168E-2</v>
      </c>
      <c r="J328" s="3">
        <f t="shared" ca="1" si="230"/>
        <v>3.3391148250146642E-2</v>
      </c>
      <c r="K328" s="3">
        <f t="shared" ca="1" si="231"/>
        <v>3.3942361255875214E-2</v>
      </c>
      <c r="L328" s="3">
        <f t="shared" ca="1" si="232"/>
        <v>3.4619933574455461E-2</v>
      </c>
      <c r="M328" s="3">
        <f t="shared" ca="1" si="233"/>
        <v>3.541082195310475E-2</v>
      </c>
      <c r="N328" s="3">
        <f t="shared" ca="1" si="234"/>
        <v>3.6301610164718258E-2</v>
      </c>
      <c r="O328" s="3">
        <f t="shared" ca="1" si="235"/>
        <v>3.7278254222936839E-2</v>
      </c>
      <c r="P328" s="3">
        <f t="shared" ca="1" si="236"/>
        <v>3.8326072276440484E-2</v>
      </c>
      <c r="Q328" s="3">
        <f t="shared" ca="1" si="237"/>
        <v>3.9430066572023116E-2</v>
      </c>
      <c r="R328" s="3">
        <f t="shared" ca="1" si="238"/>
        <v>4.0575478686116724E-2</v>
      </c>
      <c r="S328" s="3">
        <f t="shared" ca="1" si="239"/>
        <v>4.1748375342256103E-2</v>
      </c>
      <c r="T328" s="3">
        <f t="shared" ca="1" si="240"/>
        <v>4.2936072744079866E-2</v>
      </c>
      <c r="U328" s="3">
        <f t="shared" ca="1" si="241"/>
        <v>4.4127294115670457E-2</v>
      </c>
      <c r="V328" s="3">
        <f t="shared" ca="1" si="242"/>
        <v>4.5312061845596177E-2</v>
      </c>
      <c r="W328" s="3">
        <f t="shared" ca="1" si="243"/>
        <v>4.6481409467041816E-2</v>
      </c>
      <c r="X328" s="3">
        <f t="shared" ca="1" si="244"/>
        <v>4.7627030538974449E-2</v>
      </c>
      <c r="Y328" s="3">
        <f t="shared" ca="1" si="245"/>
        <v>4.8740954555384144E-2</v>
      </c>
      <c r="Z328" s="3">
        <f t="shared" ca="1" si="246"/>
        <v>4.9815280966192657E-2</v>
      </c>
      <c r="AA328" s="3">
        <f t="shared" ca="1" si="247"/>
        <v>5.0841956696120384E-2</v>
      </c>
      <c r="AB328" s="3">
        <f t="shared" ca="1" si="248"/>
        <v>5.1812576438962962E-2</v>
      </c>
      <c r="AC328" s="3">
        <f t="shared" ca="1" si="249"/>
        <v>5.2718203596679031E-2</v>
      </c>
      <c r="AD328" s="3">
        <f t="shared" ca="1" si="250"/>
        <v>5.3549228550698463E-2</v>
      </c>
      <c r="AE328" s="3">
        <f t="shared" ca="1" si="251"/>
        <v>5.4295292232743091E-2</v>
      </c>
      <c r="AF328" s="3">
        <f t="shared" ca="1" si="252"/>
        <v>5.4945297297978986E-2</v>
      </c>
      <c r="AG328" s="3">
        <f t="shared" ca="1" si="253"/>
        <v>5.5487498268601547E-2</v>
      </c>
      <c r="AH328" s="3">
        <f t="shared" ca="1" si="254"/>
        <v>5.5909623673930646E-2</v>
      </c>
      <c r="AI328" s="3">
        <f t="shared" ca="1" si="255"/>
        <v>5.6198970006732671E-2</v>
      </c>
      <c r="AJ328" s="3">
        <f t="shared" ca="1" si="256"/>
        <v>5.6342434176372233E-2</v>
      </c>
      <c r="AK328" s="3">
        <f t="shared" ca="1" si="257"/>
        <v>5.6326499237461483E-2</v>
      </c>
      <c r="AL328" s="3">
        <f t="shared" ca="1" si="258"/>
        <v>5.613722338671738E-2</v>
      </c>
      <c r="AM328" s="3">
        <f t="shared" ca="1" si="259"/>
        <v>5.5760290802482258E-2</v>
      </c>
      <c r="AN328" s="3">
        <f t="shared" ca="1" si="260"/>
        <v>5.5181181227918319E-2</v>
      </c>
      <c r="AO328" s="3">
        <f t="shared" ca="1" si="261"/>
        <v>5.4385528603646906E-2</v>
      </c>
      <c r="AP328" s="3">
        <f t="shared" ca="1" si="262"/>
        <v>5.3359784837863793E-2</v>
      </c>
      <c r="AQ328" s="3">
        <f t="shared" ca="1" si="263"/>
        <v>5.2092381770330848E-2</v>
      </c>
      <c r="AR328" s="3">
        <f t="shared" ca="1" si="264"/>
        <v>5.0575642600381505E-2</v>
      </c>
      <c r="AS328" s="3">
        <f t="shared" ca="1" si="265"/>
        <v>4.8808611258989269E-2</v>
      </c>
      <c r="AT328" s="3">
        <f t="shared" ca="1" si="266"/>
        <v>4.6800603029805404E-2</v>
      </c>
      <c r="AU328" s="3">
        <f t="shared" ca="1" si="267"/>
        <v>4.4574624404770884E-2</v>
      </c>
      <c r="AV328" s="3">
        <f t="shared" ca="1" si="268"/>
        <v>4.2169106406393972E-2</v>
      </c>
      <c r="AW328" s="3">
        <f t="shared" ca="1" si="269"/>
        <v>3.9635880289866192E-2</v>
      </c>
      <c r="AX328" s="3">
        <f t="shared" ca="1" si="270"/>
        <v>3.7031923376556176E-2</v>
      </c>
      <c r="AY328" s="3">
        <f t="shared" ca="1" si="271"/>
        <v>3.4404077009939894E-2</v>
      </c>
      <c r="AZ328" s="3">
        <f t="shared" ca="1" si="220"/>
        <v>3.177644172693634E-2</v>
      </c>
      <c r="BC328" s="3">
        <f t="shared" ca="1" si="272"/>
        <v>0.14145554635723734</v>
      </c>
      <c r="BD328" s="3">
        <f t="shared" ca="1" si="272"/>
        <v>-0.26237762219671357</v>
      </c>
      <c r="BE328" s="3">
        <f t="shared" ca="1" si="272"/>
        <v>-0.45730649858057237</v>
      </c>
    </row>
    <row r="329" spans="1:57" x14ac:dyDescent="0.2">
      <c r="A329" s="3">
        <f t="shared" si="221"/>
        <v>3.1699999999999764</v>
      </c>
      <c r="B329" s="3">
        <f t="shared" ca="1" si="222"/>
        <v>3.4824126806286521E-2</v>
      </c>
      <c r="C329" s="3">
        <f t="shared" ca="1" si="223"/>
        <v>3.4095715828119287E-2</v>
      </c>
      <c r="D329" s="3">
        <f t="shared" ca="1" si="224"/>
        <v>3.3574074294616202E-2</v>
      </c>
      <c r="E329" s="3">
        <f t="shared" ca="1" si="225"/>
        <v>3.3225190651778286E-2</v>
      </c>
      <c r="F329" s="3">
        <f t="shared" ca="1" si="226"/>
        <v>3.3041183765453501E-2</v>
      </c>
      <c r="G329" s="3">
        <f t="shared" ca="1" si="227"/>
        <v>3.3020312387122733E-2</v>
      </c>
      <c r="H329" s="3">
        <f t="shared" ca="1" si="228"/>
        <v>3.3157496987032214E-2</v>
      </c>
      <c r="I329" s="3">
        <f t="shared" ca="1" si="229"/>
        <v>3.3443878430833629E-2</v>
      </c>
      <c r="J329" s="3">
        <f t="shared" ca="1" si="230"/>
        <v>3.3868429762949785E-2</v>
      </c>
      <c r="K329" s="3">
        <f t="shared" ca="1" si="231"/>
        <v>3.441926044395708E-2</v>
      </c>
      <c r="L329" s="3">
        <f t="shared" ca="1" si="232"/>
        <v>3.5084267546194932E-2</v>
      </c>
      <c r="M329" s="3">
        <f t="shared" ca="1" si="233"/>
        <v>3.5851213897965271E-2</v>
      </c>
      <c r="N329" s="3">
        <f t="shared" ca="1" si="234"/>
        <v>3.6707484163460369E-2</v>
      </c>
      <c r="O329" s="3">
        <f t="shared" ca="1" si="235"/>
        <v>3.7639835114095965E-2</v>
      </c>
      <c r="P329" s="3">
        <f t="shared" ca="1" si="236"/>
        <v>3.8634392294515957E-2</v>
      </c>
      <c r="Q329" s="3">
        <f t="shared" ca="1" si="237"/>
        <v>3.9676976751260966E-2</v>
      </c>
      <c r="R329" s="3">
        <f t="shared" ca="1" si="238"/>
        <v>4.0753660948359451E-2</v>
      </c>
      <c r="S329" s="3">
        <f t="shared" ca="1" si="239"/>
        <v>4.1851351401808894E-2</v>
      </c>
      <c r="T329" s="3">
        <f t="shared" ca="1" si="240"/>
        <v>4.2958207700021123E-2</v>
      </c>
      <c r="U329" s="3">
        <f t="shared" ca="1" si="241"/>
        <v>4.4063794738359863E-2</v>
      </c>
      <c r="V329" s="3">
        <f t="shared" ca="1" si="242"/>
        <v>4.5158971243088257E-2</v>
      </c>
      <c r="W329" s="3">
        <f t="shared" ca="1" si="243"/>
        <v>4.623560045599838E-2</v>
      </c>
      <c r="X329" s="3">
        <f t="shared" ca="1" si="244"/>
        <v>4.7286199508145263E-2</v>
      </c>
      <c r="Y329" s="3">
        <f t="shared" ca="1" si="245"/>
        <v>4.8303616431090643E-2</v>
      </c>
      <c r="Z329" s="3">
        <f t="shared" ca="1" si="246"/>
        <v>4.928076497753741E-2</v>
      </c>
      <c r="AA329" s="3">
        <f t="shared" ca="1" si="247"/>
        <v>5.0210402517702792E-2</v>
      </c>
      <c r="AB329" s="3">
        <f t="shared" ca="1" si="248"/>
        <v>5.1084930662954525E-2</v>
      </c>
      <c r="AC329" s="3">
        <f t="shared" ca="1" si="249"/>
        <v>5.1896216864706128E-2</v>
      </c>
      <c r="AD329" s="3">
        <f t="shared" ca="1" si="250"/>
        <v>5.2635453903812433E-2</v>
      </c>
      <c r="AE329" s="3">
        <f t="shared" ca="1" si="251"/>
        <v>5.3293085126702021E-2</v>
      </c>
      <c r="AF329" s="3">
        <f t="shared" ca="1" si="252"/>
        <v>5.3858817114605578E-2</v>
      </c>
      <c r="AG329" s="3">
        <f t="shared" ca="1" si="253"/>
        <v>5.432171038937518E-2</v>
      </c>
      <c r="AH329" s="3">
        <f t="shared" ca="1" si="254"/>
        <v>5.4670300920078685E-2</v>
      </c>
      <c r="AI329" s="3">
        <f t="shared" ca="1" si="255"/>
        <v>5.4892692789538004E-2</v>
      </c>
      <c r="AJ329" s="3">
        <f t="shared" ca="1" si="256"/>
        <v>5.4976589665609567E-2</v>
      </c>
      <c r="AK329" s="3">
        <f t="shared" ca="1" si="257"/>
        <v>5.4909280562390091E-2</v>
      </c>
      <c r="AL329" s="3">
        <f t="shared" ca="1" si="258"/>
        <v>5.4677630057926821E-2</v>
      </c>
      <c r="AM329" s="3">
        <f t="shared" ca="1" si="259"/>
        <v>5.4268131511653182E-2</v>
      </c>
      <c r="AN329" s="3">
        <f t="shared" ca="1" si="260"/>
        <v>5.3667080452889794E-2</v>
      </c>
      <c r="AO329" s="3">
        <f t="shared" ca="1" si="261"/>
        <v>5.2860939364061076E-2</v>
      </c>
      <c r="AP329" s="3">
        <f t="shared" ca="1" si="262"/>
        <v>5.1837011488260282E-2</v>
      </c>
      <c r="AQ329" s="3">
        <f t="shared" ca="1" si="263"/>
        <v>5.0584617884072418E-2</v>
      </c>
      <c r="AR329" s="3">
        <f t="shared" ca="1" si="264"/>
        <v>4.9097027344224609E-2</v>
      </c>
      <c r="AS329" s="3">
        <f t="shared" ca="1" si="265"/>
        <v>4.7374300356844909E-2</v>
      </c>
      <c r="AT329" s="3">
        <f t="shared" ca="1" si="266"/>
        <v>4.5426837310083498E-2</v>
      </c>
      <c r="AU329" s="3">
        <f t="shared" ca="1" si="267"/>
        <v>4.3278764852865581E-2</v>
      </c>
      <c r="AV329" s="3">
        <f t="shared" ca="1" si="268"/>
        <v>4.0969594339722963E-2</v>
      </c>
      <c r="AW329" s="3">
        <f t="shared" ca="1" si="269"/>
        <v>3.8552073251878774E-2</v>
      </c>
      <c r="AX329" s="3">
        <f t="shared" ca="1" si="270"/>
        <v>3.6083790833149408E-2</v>
      </c>
      <c r="AY329" s="3">
        <f t="shared" ca="1" si="271"/>
        <v>3.3611949995994435E-2</v>
      </c>
      <c r="AZ329" s="3">
        <f t="shared" ca="1" si="220"/>
        <v>3.1160983627044298E-2</v>
      </c>
      <c r="BC329" s="3">
        <f t="shared" ca="1" si="272"/>
        <v>-0.85684948931759841</v>
      </c>
      <c r="BD329" s="3">
        <f t="shared" ca="1" si="272"/>
        <v>-2.3998046074928308</v>
      </c>
      <c r="BE329" s="3">
        <f t="shared" ca="1" si="272"/>
        <v>0.7156842403867838</v>
      </c>
    </row>
    <row r="330" spans="1:57" x14ac:dyDescent="0.2">
      <c r="A330" s="3">
        <f t="shared" si="221"/>
        <v>3.1799999999999762</v>
      </c>
      <c r="B330" s="3">
        <f t="shared" ca="1" si="222"/>
        <v>3.4419104835672516E-2</v>
      </c>
      <c r="C330" s="3">
        <f t="shared" ca="1" si="223"/>
        <v>3.3725943039602066E-2</v>
      </c>
      <c r="D330" s="3">
        <f t="shared" ca="1" si="224"/>
        <v>3.3236266313878417E-2</v>
      </c>
      <c r="E330" s="3">
        <f t="shared" ca="1" si="225"/>
        <v>3.2916685394511334E-2</v>
      </c>
      <c r="F330" s="3">
        <f t="shared" ca="1" si="226"/>
        <v>3.2759538798611522E-2</v>
      </c>
      <c r="G330" s="3">
        <f t="shared" ca="1" si="227"/>
        <v>3.2763113039396295E-2</v>
      </c>
      <c r="H330" s="3">
        <f t="shared" ca="1" si="228"/>
        <v>3.2922345647846116E-2</v>
      </c>
      <c r="I330" s="3">
        <f t="shared" ca="1" si="229"/>
        <v>3.3228425315148705E-2</v>
      </c>
      <c r="J330" s="3">
        <f t="shared" ca="1" si="230"/>
        <v>3.3670397883064217E-2</v>
      </c>
      <c r="K330" s="3">
        <f t="shared" ca="1" si="231"/>
        <v>3.4236457834875257E-2</v>
      </c>
      <c r="L330" s="3">
        <f t="shared" ca="1" si="232"/>
        <v>3.4914588303089217E-2</v>
      </c>
      <c r="M330" s="3">
        <f t="shared" ca="1" si="233"/>
        <v>3.5692633006425833E-2</v>
      </c>
      <c r="N330" s="3">
        <f t="shared" ca="1" si="234"/>
        <v>3.6558052410833007E-2</v>
      </c>
      <c r="O330" s="3">
        <f t="shared" ca="1" si="235"/>
        <v>3.7497679091394141E-2</v>
      </c>
      <c r="P330" s="3">
        <f t="shared" ca="1" si="236"/>
        <v>3.8497721129921662E-2</v>
      </c>
      <c r="Q330" s="3">
        <f t="shared" ca="1" si="237"/>
        <v>3.9544093527588878E-2</v>
      </c>
      <c r="R330" s="3">
        <f t="shared" ca="1" si="238"/>
        <v>4.0622974727247019E-2</v>
      </c>
      <c r="S330" s="3">
        <f t="shared" ca="1" si="239"/>
        <v>4.1721386022331448E-2</v>
      </c>
      <c r="T330" s="3">
        <f t="shared" ca="1" si="240"/>
        <v>4.2827605264886368E-2</v>
      </c>
      <c r="U330" s="3">
        <f t="shared" ca="1" si="241"/>
        <v>4.3931313828014018E-2</v>
      </c>
      <c r="V330" s="3">
        <f t="shared" ca="1" si="242"/>
        <v>4.5023481556219623E-2</v>
      </c>
      <c r="W330" s="3">
        <f t="shared" ca="1" si="243"/>
        <v>4.609607619030115E-2</v>
      </c>
      <c r="X330" s="3">
        <f t="shared" ca="1" si="244"/>
        <v>4.7141713245840239E-2</v>
      </c>
      <c r="Y330" s="3">
        <f t="shared" ca="1" si="245"/>
        <v>4.8153334120403457E-2</v>
      </c>
      <c r="Z330" s="3">
        <f t="shared" ca="1" si="246"/>
        <v>4.9123941705458141E-2</v>
      </c>
      <c r="AA330" s="3">
        <f t="shared" ca="1" si="247"/>
        <v>5.0046378659288841E-2</v>
      </c>
      <c r="AB330" s="3">
        <f t="shared" ca="1" si="248"/>
        <v>5.0913128366602008E-2</v>
      </c>
      <c r="AC330" s="3">
        <f t="shared" ca="1" si="249"/>
        <v>5.171613720839445E-2</v>
      </c>
      <c r="AD330" s="3">
        <f t="shared" ca="1" si="250"/>
        <v>5.2446675278380567E-2</v>
      </c>
      <c r="AE330" s="3">
        <f t="shared" ca="1" si="251"/>
        <v>5.3095263281051824E-2</v>
      </c>
      <c r="AF330" s="3">
        <f t="shared" ca="1" si="252"/>
        <v>5.3651686678304361E-2</v>
      </c>
      <c r="AG330" s="3">
        <f t="shared" ca="1" si="253"/>
        <v>5.4105086933577747E-2</v>
      </c>
      <c r="AH330" s="3">
        <f t="shared" ca="1" si="254"/>
        <v>5.4444082371822924E-2</v>
      </c>
      <c r="AI330" s="3">
        <f t="shared" ca="1" si="255"/>
        <v>5.4656859562415068E-2</v>
      </c>
      <c r="AJ330" s="3">
        <f t="shared" ca="1" si="256"/>
        <v>5.4731203828851258E-2</v>
      </c>
      <c r="AK330" s="3">
        <f t="shared" ca="1" si="257"/>
        <v>5.4654485066278673E-2</v>
      </c>
      <c r="AL330" s="3">
        <f t="shared" ca="1" si="258"/>
        <v>5.4413649203199042E-2</v>
      </c>
      <c r="AM330" s="3">
        <f t="shared" ca="1" si="259"/>
        <v>5.3995273825367215E-2</v>
      </c>
      <c r="AN330" s="3">
        <f t="shared" ca="1" si="260"/>
        <v>5.33857454165041E-2</v>
      </c>
      <c r="AO330" s="3">
        <f t="shared" ca="1" si="261"/>
        <v>5.2571630369828072E-2</v>
      </c>
      <c r="AP330" s="3">
        <f t="shared" ca="1" si="262"/>
        <v>5.1540358934137366E-2</v>
      </c>
      <c r="AQ330" s="3">
        <f t="shared" ca="1" si="263"/>
        <v>5.0281417427460499E-2</v>
      </c>
      <c r="AR330" s="3">
        <f t="shared" ca="1" si="264"/>
        <v>4.8788296568322516E-2</v>
      </c>
      <c r="AS330" s="3">
        <f t="shared" ca="1" si="265"/>
        <v>4.7061349686081874E-2</v>
      </c>
      <c r="AT330" s="3">
        <f t="shared" ca="1" si="266"/>
        <v>4.5111337887566362E-2</v>
      </c>
      <c r="AU330" s="3">
        <f t="shared" ca="1" si="267"/>
        <v>4.2962782095315184E-2</v>
      </c>
      <c r="AV330" s="3">
        <f t="shared" ca="1" si="268"/>
        <v>4.0655545626892824E-2</v>
      </c>
      <c r="AW330" s="3">
        <f t="shared" ca="1" si="269"/>
        <v>3.8242561016611346E-2</v>
      </c>
      <c r="AX330" s="3">
        <f t="shared" ca="1" si="270"/>
        <v>3.5781299336794581E-2</v>
      </c>
      <c r="AY330" s="3">
        <f t="shared" ca="1" si="271"/>
        <v>3.331859939762926E-2</v>
      </c>
      <c r="AZ330" s="3">
        <f t="shared" ca="1" si="220"/>
        <v>3.0878081433900178E-2</v>
      </c>
      <c r="BC330" s="3">
        <f t="shared" ca="1" si="272"/>
        <v>-0.35294616798862588</v>
      </c>
      <c r="BD330" s="3">
        <f t="shared" ca="1" si="272"/>
        <v>-2.0019954680203789E-2</v>
      </c>
      <c r="BE330" s="3">
        <f t="shared" ca="1" si="272"/>
        <v>0.35912067859651842</v>
      </c>
    </row>
    <row r="331" spans="1:57" x14ac:dyDescent="0.2">
      <c r="A331" s="3">
        <f t="shared" si="221"/>
        <v>3.189999999999976</v>
      </c>
      <c r="B331" s="3">
        <f t="shared" ca="1" si="222"/>
        <v>3.6267683174597554E-2</v>
      </c>
      <c r="C331" s="3">
        <f t="shared" ca="1" si="223"/>
        <v>3.547769810885551E-2</v>
      </c>
      <c r="D331" s="3">
        <f t="shared" ca="1" si="224"/>
        <v>3.4899622267391135E-2</v>
      </c>
      <c r="E331" s="3">
        <f t="shared" ca="1" si="225"/>
        <v>3.4500258906096523E-2</v>
      </c>
      <c r="F331" s="3">
        <f t="shared" ca="1" si="226"/>
        <v>3.4271740638203117E-2</v>
      </c>
      <c r="G331" s="3">
        <f t="shared" ca="1" si="227"/>
        <v>3.421195980729308E-2</v>
      </c>
      <c r="H331" s="3">
        <f t="shared" ca="1" si="228"/>
        <v>3.4315449903025659E-2</v>
      </c>
      <c r="I331" s="3">
        <f t="shared" ca="1" si="229"/>
        <v>3.4573026224209151E-2</v>
      </c>
      <c r="J331" s="3">
        <f t="shared" ca="1" si="230"/>
        <v>3.497338593709693E-2</v>
      </c>
      <c r="K331" s="3">
        <f t="shared" ca="1" si="231"/>
        <v>3.5504386851075528E-2</v>
      </c>
      <c r="L331" s="3">
        <f t="shared" ca="1" si="232"/>
        <v>3.6153676338073835E-2</v>
      </c>
      <c r="M331" s="3">
        <f t="shared" ca="1" si="233"/>
        <v>3.6908757188104623E-2</v>
      </c>
      <c r="N331" s="3">
        <f t="shared" ca="1" si="234"/>
        <v>3.7756743951558182E-2</v>
      </c>
      <c r="O331" s="3">
        <f t="shared" ca="1" si="235"/>
        <v>3.8684123424504085E-2</v>
      </c>
      <c r="P331" s="3">
        <f t="shared" ca="1" si="236"/>
        <v>3.9676764736921076E-2</v>
      </c>
      <c r="Q331" s="3">
        <f t="shared" ca="1" si="237"/>
        <v>4.0720255367747461E-2</v>
      </c>
      <c r="R331" s="3">
        <f t="shared" ca="1" si="238"/>
        <v>4.1800458197278033E-2</v>
      </c>
      <c r="S331" s="3">
        <f t="shared" ca="1" si="239"/>
        <v>4.2904087648758436E-2</v>
      </c>
      <c r="T331" s="3">
        <f t="shared" ca="1" si="240"/>
        <v>4.4019118084795847E-2</v>
      </c>
      <c r="U331" s="3">
        <f t="shared" ca="1" si="241"/>
        <v>4.5134925531689629E-2</v>
      </c>
      <c r="V331" s="3">
        <f t="shared" ca="1" si="242"/>
        <v>4.6242169102450846E-2</v>
      </c>
      <c r="W331" s="3">
        <f t="shared" ca="1" si="243"/>
        <v>4.7332499197242264E-2</v>
      </c>
      <c r="X331" s="3">
        <f t="shared" ca="1" si="244"/>
        <v>4.8398207898450216E-2</v>
      </c>
      <c r="Y331" s="3">
        <f t="shared" ca="1" si="245"/>
        <v>4.9431908167749783E-2</v>
      </c>
      <c r="Z331" s="3">
        <f t="shared" ca="1" si="246"/>
        <v>5.0426270241007307E-2</v>
      </c>
      <c r="AA331" s="3">
        <f t="shared" ca="1" si="247"/>
        <v>5.1373800276928581E-2</v>
      </c>
      <c r="AB331" s="3">
        <f t="shared" ca="1" si="248"/>
        <v>5.2266641659332175E-2</v>
      </c>
      <c r="AC331" s="3">
        <f t="shared" ca="1" si="249"/>
        <v>5.3096397949112202E-2</v>
      </c>
      <c r="AD331" s="3">
        <f t="shared" ca="1" si="250"/>
        <v>5.3853994836395212E-2</v>
      </c>
      <c r="AE331" s="3">
        <f t="shared" ca="1" si="251"/>
        <v>5.4529608696836103E-2</v>
      </c>
      <c r="AF331" s="3">
        <f t="shared" ca="1" si="252"/>
        <v>5.5112682196863404E-2</v>
      </c>
      <c r="AG331" s="3">
        <f t="shared" ca="1" si="253"/>
        <v>5.5592016052438575E-2</v>
      </c>
      <c r="AH331" s="3">
        <f t="shared" ca="1" si="254"/>
        <v>5.5955889229657586E-2</v>
      </c>
      <c r="AI331" s="3">
        <f t="shared" ca="1" si="255"/>
        <v>5.6192149050479083E-2</v>
      </c>
      <c r="AJ331" s="3">
        <f t="shared" ca="1" si="256"/>
        <v>5.6288240761197518E-2</v>
      </c>
      <c r="AK331" s="3">
        <f t="shared" ca="1" si="257"/>
        <v>5.6231193430047108E-2</v>
      </c>
      <c r="AL331" s="3">
        <f t="shared" ca="1" si="258"/>
        <v>5.6007612676149898E-2</v>
      </c>
      <c r="AM331" s="3">
        <f t="shared" ca="1" si="259"/>
        <v>5.5603738728792255E-2</v>
      </c>
      <c r="AN331" s="3">
        <f t="shared" ca="1" si="260"/>
        <v>5.5005627567871744E-2</v>
      </c>
      <c r="AO331" s="3">
        <f t="shared" ca="1" si="261"/>
        <v>5.4199528241947403E-2</v>
      </c>
      <c r="AP331" s="3">
        <f t="shared" ca="1" si="262"/>
        <v>5.317257705324574E-2</v>
      </c>
      <c r="AQ331" s="3">
        <f t="shared" ca="1" si="263"/>
        <v>5.1914004995214355E-2</v>
      </c>
      <c r="AR331" s="3">
        <f t="shared" ca="1" si="264"/>
        <v>5.0417104413133372E-2</v>
      </c>
      <c r="AS331" s="3">
        <f t="shared" ca="1" si="265"/>
        <v>4.8682101117789096E-2</v>
      </c>
      <c r="AT331" s="3">
        <f t="shared" ca="1" si="266"/>
        <v>4.6719695888434151E-2</v>
      </c>
      <c r="AU331" s="3">
        <f t="shared" ca="1" si="267"/>
        <v>4.4554381357658622E-2</v>
      </c>
      <c r="AV331" s="3">
        <f t="shared" ca="1" si="268"/>
        <v>4.2225947750509286E-2</v>
      </c>
      <c r="AW331" s="3">
        <f t="shared" ca="1" si="269"/>
        <v>3.9787084872544017E-2</v>
      </c>
      <c r="AX331" s="3">
        <f t="shared" ca="1" si="270"/>
        <v>3.729471898862699E-2</v>
      </c>
      <c r="AY331" s="3">
        <f t="shared" ca="1" si="271"/>
        <v>3.4794894118329124E-2</v>
      </c>
      <c r="AZ331" s="3">
        <f t="shared" ca="1" si="220"/>
        <v>3.2309986230130358E-2</v>
      </c>
      <c r="BC331" s="3">
        <f t="shared" ca="1" si="272"/>
        <v>2.2038269049381771</v>
      </c>
      <c r="BD331" s="3">
        <f t="shared" ca="1" si="272"/>
        <v>0.25219231722522828</v>
      </c>
      <c r="BE331" s="3">
        <f t="shared" ca="1" si="272"/>
        <v>-1.1260089293808351</v>
      </c>
    </row>
    <row r="332" spans="1:57" x14ac:dyDescent="0.2">
      <c r="A332" s="3">
        <f t="shared" si="221"/>
        <v>3.1999999999999758</v>
      </c>
      <c r="B332" s="3">
        <f t="shared" ca="1" si="222"/>
        <v>3.5919457341682892E-2</v>
      </c>
      <c r="C332" s="3">
        <f t="shared" ca="1" si="223"/>
        <v>3.5254767315147914E-2</v>
      </c>
      <c r="D332" s="3">
        <f t="shared" ca="1" si="224"/>
        <v>3.478963693616427E-2</v>
      </c>
      <c r="E332" s="3">
        <f t="shared" ca="1" si="225"/>
        <v>3.4491824956911471E-2</v>
      </c>
      <c r="F332" s="3">
        <f t="shared" ca="1" si="226"/>
        <v>3.4354025266306897E-2</v>
      </c>
      <c r="G332" s="3">
        <f t="shared" ca="1" si="227"/>
        <v>3.4374506785744177E-2</v>
      </c>
      <c r="H332" s="3">
        <f t="shared" ca="1" si="228"/>
        <v>3.4548170521420493E-2</v>
      </c>
      <c r="I332" s="3">
        <f t="shared" ca="1" si="229"/>
        <v>3.4866229818982478E-2</v>
      </c>
      <c r="J332" s="3">
        <f t="shared" ca="1" si="230"/>
        <v>3.531780435408928E-2</v>
      </c>
      <c r="K332" s="3">
        <f t="shared" ca="1" si="231"/>
        <v>3.5891186225378013E-2</v>
      </c>
      <c r="L332" s="3">
        <f t="shared" ca="1" si="232"/>
        <v>3.6574457885716817E-2</v>
      </c>
      <c r="M332" s="3">
        <f t="shared" ca="1" si="233"/>
        <v>3.7355552041554829E-2</v>
      </c>
      <c r="N332" s="3">
        <f t="shared" ca="1" si="234"/>
        <v>3.8222008275335922E-2</v>
      </c>
      <c r="O332" s="3">
        <f t="shared" ca="1" si="235"/>
        <v>3.916073868553975E-2</v>
      </c>
      <c r="P332" s="3">
        <f t="shared" ca="1" si="236"/>
        <v>4.0158044623783667E-2</v>
      </c>
      <c r="Q332" s="3">
        <f t="shared" ca="1" si="237"/>
        <v>4.1199957230844873E-2</v>
      </c>
      <c r="R332" s="3">
        <f t="shared" ca="1" si="238"/>
        <v>4.2272794943189397E-2</v>
      </c>
      <c r="S332" s="3">
        <f t="shared" ca="1" si="239"/>
        <v>4.3363736326368522E-2</v>
      </c>
      <c r="T332" s="3">
        <f t="shared" ca="1" si="240"/>
        <v>4.4461223161285417E-2</v>
      </c>
      <c r="U332" s="3">
        <f t="shared" ca="1" si="241"/>
        <v>4.5555096964623031E-2</v>
      </c>
      <c r="V332" s="3">
        <f t="shared" ca="1" si="242"/>
        <v>4.6636476930595812E-2</v>
      </c>
      <c r="W332" s="3">
        <f t="shared" ca="1" si="243"/>
        <v>4.7697466941760414E-2</v>
      </c>
      <c r="X332" s="3">
        <f t="shared" ca="1" si="244"/>
        <v>4.8730806492134265E-2</v>
      </c>
      <c r="Y332" s="3">
        <f t="shared" ca="1" si="245"/>
        <v>4.9729550967987105E-2</v>
      </c>
      <c r="Z332" s="3">
        <f t="shared" ca="1" si="246"/>
        <v>5.0686808817585034E-2</v>
      </c>
      <c r="AA332" s="3">
        <f t="shared" ca="1" si="247"/>
        <v>5.159552057490923E-2</v>
      </c>
      <c r="AB332" s="3">
        <f t="shared" ca="1" si="248"/>
        <v>5.2448260511386416E-2</v>
      </c>
      <c r="AC332" s="3">
        <f t="shared" ca="1" si="249"/>
        <v>5.3237060281018621E-2</v>
      </c>
      <c r="AD332" s="3">
        <f t="shared" ca="1" si="250"/>
        <v>5.3953272116719894E-2</v>
      </c>
      <c r="AE332" s="3">
        <f t="shared" ca="1" si="251"/>
        <v>5.458749904085626E-2</v>
      </c>
      <c r="AF332" s="3">
        <f t="shared" ca="1" si="252"/>
        <v>5.5129611910228749E-2</v>
      </c>
      <c r="AG332" s="3">
        <f t="shared" ca="1" si="253"/>
        <v>5.5568841665973506E-2</v>
      </c>
      <c r="AH332" s="3">
        <f t="shared" ca="1" si="254"/>
        <v>5.5893898862440602E-2</v>
      </c>
      <c r="AI332" s="3">
        <f t="shared" ca="1" si="255"/>
        <v>5.609306250245677E-2</v>
      </c>
      <c r="AJ332" s="3">
        <f t="shared" ca="1" si="256"/>
        <v>5.6154208684999957E-2</v>
      </c>
      <c r="AK332" s="3">
        <f t="shared" ca="1" si="257"/>
        <v>5.606479660662237E-2</v>
      </c>
      <c r="AL332" s="3">
        <f t="shared" ca="1" si="258"/>
        <v>5.5811862581004949E-2</v>
      </c>
      <c r="AM332" s="3">
        <f t="shared" ca="1" si="259"/>
        <v>5.5382080562898783E-2</v>
      </c>
      <c r="AN332" s="3">
        <f t="shared" ca="1" si="260"/>
        <v>5.4761947236441712E-2</v>
      </c>
      <c r="AO332" s="3">
        <f t="shared" ca="1" si="261"/>
        <v>5.3938165718375494E-2</v>
      </c>
      <c r="AP332" s="3">
        <f t="shared" ca="1" si="262"/>
        <v>5.2898350081675059E-2</v>
      </c>
      <c r="AQ332" s="3">
        <f t="shared" ca="1" si="263"/>
        <v>5.1632248079114124E-2</v>
      </c>
      <c r="AR332" s="3">
        <f t="shared" ca="1" si="264"/>
        <v>5.0133726044701669E-2</v>
      </c>
      <c r="AS332" s="3">
        <f t="shared" ca="1" si="265"/>
        <v>4.8403654559352111E-2</v>
      </c>
      <c r="AT332" s="3">
        <f t="shared" ca="1" si="266"/>
        <v>4.6453445660375757E-2</v>
      </c>
      <c r="AU332" s="3">
        <f t="shared" ca="1" si="267"/>
        <v>4.4308333739242513E-2</v>
      </c>
      <c r="AV332" s="3">
        <f t="shared" ca="1" si="268"/>
        <v>4.2008803480637041E-2</v>
      </c>
      <c r="AW332" s="3">
        <f t="shared" ca="1" si="269"/>
        <v>3.960806686466925E-2</v>
      </c>
      <c r="AX332" s="3">
        <f t="shared" ca="1" si="270"/>
        <v>3.7163271293960833E-2</v>
      </c>
      <c r="AY332" s="3">
        <f t="shared" ca="1" si="271"/>
        <v>3.4720427952833456E-2</v>
      </c>
      <c r="AZ332" s="3">
        <f t="shared" ca="1" si="220"/>
        <v>3.2301609673535368E-2</v>
      </c>
      <c r="BC332" s="3">
        <f t="shared" ca="1" si="272"/>
        <v>0.14002623629434741</v>
      </c>
      <c r="BD332" s="3">
        <f t="shared" ca="1" si="272"/>
        <v>-0.51729827655534333</v>
      </c>
      <c r="BE332" s="3">
        <f t="shared" ca="1" si="272"/>
        <v>1.2765596022952028</v>
      </c>
    </row>
    <row r="333" spans="1:57" x14ac:dyDescent="0.2">
      <c r="A333" s="3">
        <f t="shared" si="221"/>
        <v>3.2099999999999755</v>
      </c>
      <c r="B333" s="3">
        <f t="shared" ca="1" si="222"/>
        <v>3.623070641673664E-2</v>
      </c>
      <c r="C333" s="3">
        <f t="shared" ca="1" si="223"/>
        <v>3.5467694729609173E-2</v>
      </c>
      <c r="D333" s="3">
        <f t="shared" ca="1" si="224"/>
        <v>3.491193085139075E-2</v>
      </c>
      <c r="E333" s="3">
        <f t="shared" ca="1" si="225"/>
        <v>3.453139489186409E-2</v>
      </c>
      <c r="F333" s="3">
        <f t="shared" ca="1" si="226"/>
        <v>3.4318612067402804E-2</v>
      </c>
      <c r="G333" s="3">
        <f t="shared" ca="1" si="227"/>
        <v>3.4271501441714321E-2</v>
      </c>
      <c r="H333" s="3">
        <f t="shared" ca="1" si="228"/>
        <v>3.4384605893867576E-2</v>
      </c>
      <c r="I333" s="3">
        <f t="shared" ca="1" si="229"/>
        <v>3.4648811051326708E-2</v>
      </c>
      <c r="J333" s="3">
        <f t="shared" ca="1" si="230"/>
        <v>3.5052933080481304E-2</v>
      </c>
      <c r="K333" s="3">
        <f t="shared" ca="1" si="231"/>
        <v>3.5584972130780677E-2</v>
      </c>
      <c r="L333" s="3">
        <f t="shared" ca="1" si="232"/>
        <v>3.6232719378469926E-2</v>
      </c>
      <c r="M333" s="3">
        <f t="shared" ca="1" si="233"/>
        <v>3.6983811094474718E-2</v>
      </c>
      <c r="N333" s="3">
        <f t="shared" ca="1" si="234"/>
        <v>3.7825485644427441E-2</v>
      </c>
      <c r="O333" s="3">
        <f t="shared" ca="1" si="235"/>
        <v>3.8744354313330211E-2</v>
      </c>
      <c r="P333" s="3">
        <f t="shared" ca="1" si="236"/>
        <v>3.9726424648970797E-2</v>
      </c>
      <c r="Q333" s="3">
        <f t="shared" ca="1" si="237"/>
        <v>4.075744543757974E-2</v>
      </c>
      <c r="R333" s="3">
        <f t="shared" ca="1" si="238"/>
        <v>4.1823464589244796E-2</v>
      </c>
      <c r="S333" s="3">
        <f t="shared" ca="1" si="239"/>
        <v>4.2911398623070494E-2</v>
      </c>
      <c r="T333" s="3">
        <f t="shared" ca="1" si="240"/>
        <v>4.4009430445425567E-2</v>
      </c>
      <c r="U333" s="3">
        <f t="shared" ca="1" si="241"/>
        <v>4.5107140700920742E-2</v>
      </c>
      <c r="V333" s="3">
        <f t="shared" ca="1" si="242"/>
        <v>4.6195382278725459E-2</v>
      </c>
      <c r="W333" s="3">
        <f t="shared" ca="1" si="243"/>
        <v>4.7265986168102812E-2</v>
      </c>
      <c r="X333" s="3">
        <f t="shared" ca="1" si="244"/>
        <v>4.8311412920688405E-2</v>
      </c>
      <c r="Y333" s="3">
        <f t="shared" ca="1" si="245"/>
        <v>4.9324434008830534E-2</v>
      </c>
      <c r="Z333" s="3">
        <f t="shared" ca="1" si="246"/>
        <v>5.0297869762180376E-2</v>
      </c>
      <c r="AA333" s="3">
        <f t="shared" ca="1" si="247"/>
        <v>5.1224368765968961E-2</v>
      </c>
      <c r="AB333" s="3">
        <f t="shared" ca="1" si="248"/>
        <v>5.2096209869068953E-2</v>
      </c>
      <c r="AC333" s="3">
        <f t="shared" ca="1" si="249"/>
        <v>5.2905126533311697E-2</v>
      </c>
      <c r="AD333" s="3">
        <f t="shared" ca="1" si="250"/>
        <v>5.3642171282205012E-2</v>
      </c>
      <c r="AE333" s="3">
        <f t="shared" ca="1" si="251"/>
        <v>5.4297647561427083E-2</v>
      </c>
      <c r="AF333" s="3">
        <f t="shared" ca="1" si="252"/>
        <v>5.4861128204575296E-2</v>
      </c>
      <c r="AG333" s="3">
        <f t="shared" ca="1" si="253"/>
        <v>5.5321548150949876E-2</v>
      </c>
      <c r="AH333" s="3">
        <f t="shared" ca="1" si="254"/>
        <v>5.5667323290735073E-2</v>
      </c>
      <c r="AI333" s="3">
        <f t="shared" ca="1" si="255"/>
        <v>5.5886438036789818E-2</v>
      </c>
      <c r="AJ333" s="3">
        <f t="shared" ca="1" si="256"/>
        <v>5.5966473072016028E-2</v>
      </c>
      <c r="AK333" s="3">
        <f t="shared" ca="1" si="257"/>
        <v>5.5894591478336558E-2</v>
      </c>
      <c r="AL333" s="3">
        <f t="shared" ca="1" si="258"/>
        <v>5.565753407033714E-2</v>
      </c>
      <c r="AM333" s="3">
        <f t="shared" ca="1" si="259"/>
        <v>5.5241682413536913E-2</v>
      </c>
      <c r="AN333" s="3">
        <f t="shared" ca="1" si="260"/>
        <v>5.4633247909320615E-2</v>
      </c>
      <c r="AO333" s="3">
        <f t="shared" ca="1" si="261"/>
        <v>5.3818661962391878E-2</v>
      </c>
      <c r="AP333" s="3">
        <f t="shared" ca="1" si="262"/>
        <v>5.2785290941973394E-2</v>
      </c>
      <c r="AQ333" s="3">
        <f t="shared" ca="1" si="263"/>
        <v>5.152267425048087E-2</v>
      </c>
      <c r="AR333" s="3">
        <f t="shared" ca="1" si="264"/>
        <v>5.002452737200791E-2</v>
      </c>
      <c r="AS333" s="3">
        <f t="shared" ca="1" si="265"/>
        <v>4.8291640733083459E-2</v>
      </c>
      <c r="AT333" s="3">
        <f t="shared" ca="1" si="266"/>
        <v>4.6335411984819733E-2</v>
      </c>
      <c r="AU333" s="3">
        <f t="shared" ca="1" si="267"/>
        <v>4.4181090077309436E-2</v>
      </c>
      <c r="AV333" s="3">
        <f t="shared" ca="1" si="268"/>
        <v>4.1869124454901208E-2</v>
      </c>
      <c r="AW333" s="3">
        <f t="shared" ca="1" si="269"/>
        <v>3.9452516997248895E-2</v>
      </c>
      <c r="AX333" s="3">
        <f t="shared" ca="1" si="270"/>
        <v>3.6987904910999375E-2</v>
      </c>
      <c r="AY333" s="3">
        <f t="shared" ca="1" si="271"/>
        <v>3.4520534884933229E-2</v>
      </c>
      <c r="AZ333" s="3">
        <f t="shared" ref="AZ333:AZ396" ca="1" si="273">AZ332+AZ$2*$B$7+(AZ$3*$BC333+AZ$4*$BD333+AZ$5*$BE333)*SQRT($B$7)+(AZ332-AY332)/(AZ$11-AY$11)*$B$7</f>
        <v>3.2071274261924833E-2</v>
      </c>
      <c r="BC333" s="3">
        <f t="shared" ca="1" si="272"/>
        <v>-0.390533565530645</v>
      </c>
      <c r="BD333" s="3">
        <f t="shared" ca="1" si="272"/>
        <v>7.1114867755621702E-3</v>
      </c>
      <c r="BE333" s="3">
        <f t="shared" ca="1" si="272"/>
        <v>-1.2171137517733222</v>
      </c>
    </row>
    <row r="334" spans="1:57" x14ac:dyDescent="0.2">
      <c r="A334" s="3">
        <f t="shared" ref="A334:A397" si="274">A333+0.01</f>
        <v>3.2199999999999753</v>
      </c>
      <c r="B334" s="3">
        <f t="shared" ref="B334:B397" ca="1" si="275">B333+B$2*$B$7+(B$3*$BC334+B$4*$BD334+B$5*$BE334)*SQRT($B$7)+(C333-B333)/(C$11-B$11)*$B$7</f>
        <v>3.7242675083692854E-2</v>
      </c>
      <c r="C334" s="3">
        <f t="shared" ref="C334:C397" ca="1" si="276">C333+C$2*$B$7+(C$3*$BC334+C$4*$BD334+C$5*$BE334)*SQRT($B$7)+(D333-C333)/(D$11-C$11)*$B$7</f>
        <v>3.6480371680440785E-2</v>
      </c>
      <c r="D334" s="3">
        <f t="shared" ref="D334:D397" ca="1" si="277">D333+D$2*$B$7+(D$3*$BC334+D$4*$BD334+D$5*$BE334)*SQRT($B$7)+(E333-D333)/(E$11-D$11)*$B$7</f>
        <v>3.5923525802995307E-2</v>
      </c>
      <c r="E334" s="3">
        <f t="shared" ref="E334:E397" ca="1" si="278">E333+E$2*$B$7+(E$3*$BC334+E$4*$BD334+E$5*$BE334)*SQRT($B$7)+(F333-E333)/(F$11-E$11)*$B$7</f>
        <v>3.5540687178234685E-2</v>
      </c>
      <c r="F334" s="3">
        <f t="shared" ref="F334:F397" ca="1" si="279">F333+F$2*$B$7+(F$3*$BC334+F$4*$BD334+F$5*$BE334)*SQRT($B$7)+(G333-F333)/(G$11-F$11)*$B$7</f>
        <v>3.5324564786381227E-2</v>
      </c>
      <c r="G334" s="3">
        <f t="shared" ref="G334:G397" ca="1" si="280">G333+G$2*$B$7+(G$3*$BC334+G$4*$BD334+G$5*$BE334)*SQRT($B$7)+(H333-G333)/(H$11-G$11)*$B$7</f>
        <v>3.5273083728162603E-2</v>
      </c>
      <c r="H334" s="3">
        <f t="shared" ref="H334:H397" ca="1" si="281">H333+H$2*$B$7+(H$3*$BC334+H$4*$BD334+H$5*$BE334)*SQRT($B$7)+(I333-H333)/(I$11-H$11)*$B$7</f>
        <v>3.5380785423793713E-2</v>
      </c>
      <c r="I334" s="3">
        <f t="shared" ref="I334:I397" ca="1" si="282">I333+I$2*$B$7+(I$3*$BC334+I$4*$BD334+I$5*$BE334)*SQRT($B$7)+(J333-I333)/(J$11-I$11)*$B$7</f>
        <v>3.5638584326829731E-2</v>
      </c>
      <c r="J334" s="3">
        <f t="shared" ref="J334:J397" ca="1" si="283">J333+J$2*$B$7+(J$3*$BC334+J$4*$BD334+J$5*$BE334)*SQRT($B$7)+(K333-J333)/(K$11-J$11)*$B$7</f>
        <v>3.6035349385687643E-2</v>
      </c>
      <c r="K334" s="3">
        <f t="shared" ref="K334:K397" ca="1" si="284">K333+K$2*$B$7+(K$3*$BC334+K$4*$BD334+K$5*$BE334)*SQRT($B$7)+(L333-K333)/(L$11-K$11)*$B$7</f>
        <v>3.6559144874175518E-2</v>
      </c>
      <c r="L334" s="3">
        <f t="shared" ref="L334:L397" ca="1" si="285">L333+L$2*$B$7+(L$3*$BC334+L$4*$BD334+L$5*$BE334)*SQRT($B$7)+(M333-L333)/(M$11-L$11)*$B$7</f>
        <v>3.7197826648832734E-2</v>
      </c>
      <c r="M334" s="3">
        <f t="shared" ref="M334:M397" ca="1" si="286">M333+M$2*$B$7+(M$3*$BC334+M$4*$BD334+M$5*$BE334)*SQRT($B$7)+(N333-M333)/(N$11-M$11)*$B$7</f>
        <v>3.7939090509530989E-2</v>
      </c>
      <c r="N334" s="3">
        <f t="shared" ref="N334:N397" ca="1" si="287">N333+N$2*$B$7+(N$3*$BC334+N$4*$BD334+N$5*$BE334)*SQRT($B$7)+(O333-N333)/(O$11-N$11)*$B$7</f>
        <v>3.8770229673253165E-2</v>
      </c>
      <c r="O334" s="3">
        <f t="shared" ref="O334:O397" ca="1" si="288">O333+O$2*$B$7+(O$3*$BC334+O$4*$BD334+O$5*$BE334)*SQRT($B$7)+(P333-O333)/(P$11-O$11)*$B$7</f>
        <v>3.9677910811812087E-2</v>
      </c>
      <c r="P334" s="3">
        <f t="shared" ref="P334:P397" ca="1" si="289">P333+P$2*$B$7+(P$3*$BC334+P$4*$BD334+P$5*$BE334)*SQRT($B$7)+(Q333-P333)/(Q$11-P$11)*$B$7</f>
        <v>4.0648203958246906E-2</v>
      </c>
      <c r="Q334" s="3">
        <f t="shared" ref="Q334:Q397" ca="1" si="290">Q333+Q$2*$B$7+(Q$3*$BC334+Q$4*$BD334+Q$5*$BE334)*SQRT($B$7)+(R333-Q333)/(R$11-Q$11)*$B$7</f>
        <v>4.1666931840900145E-2</v>
      </c>
      <c r="R334" s="3">
        <f t="shared" ref="R334:R397" ca="1" si="291">R333+R$2*$B$7+(R$3*$BC334+R$4*$BD334+R$5*$BE334)*SQRT($B$7)+(S333-R333)/(S$11-R$11)*$B$7</f>
        <v>4.2720228073175229E-2</v>
      </c>
      <c r="S334" s="3">
        <f t="shared" ref="S334:S397" ca="1" si="292">S333+S$2*$B$7+(S$3*$BC334+S$4*$BD334+S$5*$BE334)*SQRT($B$7)+(T333-S333)/(T$11-S$11)*$B$7</f>
        <v>4.379510325126347E-2</v>
      </c>
      <c r="T334" s="3">
        <f t="shared" ref="T334:T397" ca="1" si="293">T333+T$2*$B$7+(T$3*$BC334+T$4*$BD334+T$5*$BE334)*SQRT($B$7)+(U333-T333)/(U$11-T$11)*$B$7</f>
        <v>4.4879837427143673E-2</v>
      </c>
      <c r="U334" s="3">
        <f t="shared" ref="U334:U397" ca="1" si="294">U333+U$2*$B$7+(U$3*$BC334+U$4*$BD334+U$5*$BE334)*SQRT($B$7)+(V333-U333)/(V$11-U$11)*$B$7</f>
        <v>4.5964106324790213E-2</v>
      </c>
      <c r="V334" s="3">
        <f t="shared" ref="V334:V397" ca="1" si="295">V333+V$2*$B$7+(V$3*$BC334+V$4*$BD334+V$5*$BE334)*SQRT($B$7)+(W333-V333)/(W$11-V$11)*$B$7</f>
        <v>4.7038852456657815E-2</v>
      </c>
      <c r="W334" s="3">
        <f t="shared" ref="W334:W397" ca="1" si="296">W333+W$2*$B$7+(W$3*$BC334+W$4*$BD334+W$5*$BE334)*SQRT($B$7)+(X333-W333)/(X$11-W$11)*$B$7</f>
        <v>4.809598985782957E-2</v>
      </c>
      <c r="X334" s="3">
        <f t="shared" ref="X334:X397" ca="1" si="297">X333+X$2*$B$7+(X$3*$BC334+X$4*$BD334+X$5*$BE334)*SQRT($B$7)+(Y333-X333)/(Y$11-X$11)*$B$7</f>
        <v>4.9128056098223738E-2</v>
      </c>
      <c r="Y334" s="3">
        <f t="shared" ref="Y334:Y397" ca="1" si="298">Y333+Y$2*$B$7+(Y$3*$BC334+Y$4*$BD334+Y$5*$BE334)*SQRT($B$7)+(Z333-Y333)/(Z$11-Y$11)*$B$7</f>
        <v>5.0127894712268597E-2</v>
      </c>
      <c r="Z334" s="3">
        <f t="shared" ref="Z334:Z397" ca="1" si="299">Z333+Z$2*$B$7+(Z$3*$BC334+Z$4*$BD334+Z$5*$BE334)*SQRT($B$7)+(AA333-Z333)/(AA$11-Z$11)*$B$7</f>
        <v>5.1088393894492996E-2</v>
      </c>
      <c r="AA334" s="3">
        <f t="shared" ref="AA334:AA397" ca="1" si="300">AA333+AA$2*$B$7+(AA$3*$BC334+AA$4*$BD334+AA$5*$BE334)*SQRT($B$7)+(AB333-AA333)/(AB$11-AA$11)*$B$7</f>
        <v>5.2002266271997007E-2</v>
      </c>
      <c r="AB334" s="3">
        <f t="shared" ref="AB334:AB397" ca="1" si="301">AB333+AB$2*$B$7+(AB$3*$BC334+AB$4*$BD334+AB$5*$BE334)*SQRT($B$7)+(AC333-AB333)/(AC$11-AB$11)*$B$7</f>
        <v>5.286185127580223E-2</v>
      </c>
      <c r="AC334" s="3">
        <f t="shared" ref="AC334:AC397" ca="1" si="302">AC333+AC$2*$B$7+(AC$3*$BC334+AC$4*$BD334+AC$5*$BE334)*SQRT($B$7)+(AD333-AC333)/(AD$11-AC$11)*$B$7</f>
        <v>5.3658940205319881E-2</v>
      </c>
      <c r="AD334" s="3">
        <f t="shared" ref="AD334:AD397" ca="1" si="303">AD333+AD$2*$B$7+(AD$3*$BC334+AD$4*$BD334+AD$5*$BE334)*SQRT($B$7)+(AE333-AD333)/(AE$11-AD$11)*$B$7</f>
        <v>5.4384641937401217E-2</v>
      </c>
      <c r="AE334" s="3">
        <f t="shared" ref="AE334:AE397" ca="1" si="304">AE333+AE$2*$B$7+(AE$3*$BC334+AE$4*$BD334+AE$5*$BE334)*SQRT($B$7)+(AF333-AE333)/(AF$11-AE$11)*$B$7</f>
        <v>5.5029316432201568E-2</v>
      </c>
      <c r="AF334" s="3">
        <f t="shared" ref="AF334:AF397" ca="1" si="305">AF333+AF$2*$B$7+(AF$3*$BC334+AF$4*$BD334+AF$5*$BE334)*SQRT($B$7)+(AG333-AF333)/(AG$11-AF$11)*$B$7</f>
        <v>5.5582594600637317E-2</v>
      </c>
      <c r="AG334" s="3">
        <f t="shared" ref="AG334:AG397" ca="1" si="306">AG333+AG$2*$B$7+(AG$3*$BC334+AG$4*$BD334+AG$5*$BE334)*SQRT($B$7)+(AH333-AG333)/(AH$11-AG$11)*$B$7</f>
        <v>5.6033471467021451E-2</v>
      </c>
      <c r="AH334" s="3">
        <f t="shared" ref="AH334:AH397" ca="1" si="307">AH333+AH$2*$B$7+(AH$3*$BC334+AH$4*$BD334+AH$5*$BE334)*SQRT($B$7)+(AI333-AH333)/(AI$11-AH$11)*$B$7</f>
        <v>5.6370424318951666E-2</v>
      </c>
      <c r="AI334" s="3">
        <f t="shared" ref="AI334:AI397" ca="1" si="308">AI333+AI$2*$B$7+(AI$3*$BC334+AI$4*$BD334+AI$5*$BE334)*SQRT($B$7)+(AJ333-AI333)/(AJ$11-AI$11)*$B$7</f>
        <v>5.6581499022892216E-2</v>
      </c>
      <c r="AJ334" s="3">
        <f t="shared" ref="AJ334:AJ397" ca="1" si="309">AJ333+AJ$2*$B$7+(AJ$3*$BC334+AJ$4*$BD334+AJ$5*$BE334)*SQRT($B$7)+(AK333-AJ333)/(AK$11-AJ$11)*$B$7</f>
        <v>5.6654336891793215E-2</v>
      </c>
      <c r="AK334" s="3">
        <f t="shared" ref="AK334:AK397" ca="1" si="310">AK333+AK$2*$B$7+(AK$3*$BC334+AK$4*$BD334+AK$5*$BE334)*SQRT($B$7)+(AL333-AK333)/(AL$11-AK$11)*$B$7</f>
        <v>5.6576160965354137E-2</v>
      </c>
      <c r="AL334" s="3">
        <f t="shared" ref="AL334:AL397" ca="1" si="311">AL333+AL$2*$B$7+(AL$3*$BC334+AL$4*$BD334+AL$5*$BE334)*SQRT($B$7)+(AM333-AL333)/(AM$11-AL$11)*$B$7</f>
        <v>5.6333772681358064E-2</v>
      </c>
      <c r="AM334" s="3">
        <f t="shared" ref="AM334:AM397" ca="1" si="312">AM333+AM$2*$B$7+(AM$3*$BC334+AM$4*$BD334+AM$5*$BE334)*SQRT($B$7)+(AN333-AM333)/(AN$11-AM$11)*$B$7</f>
        <v>5.5913617418317046E-2</v>
      </c>
      <c r="AN334" s="3">
        <f t="shared" ref="AN334:AN397" ca="1" si="313">AN333+AN$2*$B$7+(AN$3*$BC334+AN$4*$BD334+AN$5*$BE334)*SQRT($B$7)+(AO333-AN333)/(AO$11-AN$11)*$B$7</f>
        <v>5.5301977626372331E-2</v>
      </c>
      <c r="AO334" s="3">
        <f t="shared" ref="AO334:AO397" ca="1" si="314">AO333+AO$2*$B$7+(AO$3*$BC334+AO$4*$BD334+AO$5*$BE334)*SQRT($B$7)+(AP333-AO333)/(AP$11-AO$11)*$B$7</f>
        <v>5.4485369538450429E-2</v>
      </c>
      <c r="AP334" s="3">
        <f t="shared" ref="AP334:AP397" ca="1" si="315">AP333+AP$2*$B$7+(AP$3*$BC334+AP$4*$BD334+AP$5*$BE334)*SQRT($B$7)+(AQ333-AP333)/(AQ$11-AP$11)*$B$7</f>
        <v>5.3451268667184963E-2</v>
      </c>
      <c r="AQ334" s="3">
        <f t="shared" ref="AQ334:AQ397" ca="1" si="316">AQ333+AQ$2*$B$7+(AQ$3*$BC334+AQ$4*$BD334+AQ$5*$BE334)*SQRT($B$7)+(AR333-AQ333)/(AR$11-AQ$11)*$B$7</f>
        <v>5.2189363274737763E-2</v>
      </c>
      <c r="AR334" s="3">
        <f t="shared" ref="AR334:AR397" ca="1" si="317">AR333+AR$2*$B$7+(AR$3*$BC334+AR$4*$BD334+AR$5*$BE334)*SQRT($B$7)+(AS333-AR333)/(AS$11-AR$11)*$B$7</f>
        <v>5.0693575469292977E-2</v>
      </c>
      <c r="AS334" s="3">
        <f t="shared" ref="AS334:AS397" ca="1" si="318">AS333+AS$2*$B$7+(AS$3*$BC334+AS$4*$BD334+AS$5*$BE334)*SQRT($B$7)+(AT333-AS333)/(AT$11-AS$11)*$B$7</f>
        <v>4.8964972898453099E-2</v>
      </c>
      <c r="AT334" s="3">
        <f t="shared" ref="AT334:AT397" ca="1" si="319">AT333+AT$2*$B$7+(AT$3*$BC334+AT$4*$BD334+AT$5*$BE334)*SQRT($B$7)+(AU333-AT333)/(AU$11-AT$11)*$B$7</f>
        <v>4.7015295466123964E-2</v>
      </c>
      <c r="AU334" s="3">
        <f t="shared" ref="AU334:AU397" ca="1" si="320">AU333+AU$2*$B$7+(AU$3*$BC334+AU$4*$BD334+AU$5*$BE334)*SQRT($B$7)+(AV333-AU333)/(AV$11-AU$11)*$B$7</f>
        <v>4.4870161745137194E-2</v>
      </c>
      <c r="AV334" s="3">
        <f t="shared" ref="AV334:AV397" ca="1" si="321">AV333+AV$2*$B$7+(AV$3*$BC334+AV$4*$BD334+AV$5*$BE334)*SQRT($B$7)+(AW333-AV333)/(AW$11-AV$11)*$B$7</f>
        <v>4.2570338502398303E-2</v>
      </c>
      <c r="AW334" s="3">
        <f t="shared" ref="AW334:AW397" ca="1" si="322">AW333+AW$2*$B$7+(AW$3*$BC334+AW$4*$BD334+AW$5*$BE334)*SQRT($B$7)+(AX333-AW333)/(AX$11-AW$11)*$B$7</f>
        <v>4.0168967575289982E-2</v>
      </c>
      <c r="AX334" s="3">
        <f t="shared" ref="AX334:AX397" ca="1" si="323">AX333+AX$2*$B$7+(AX$3*$BC334+AX$4*$BD334+AX$5*$BE334)*SQRT($B$7)+(AY333-AX333)/(AY$11-AX$11)*$B$7</f>
        <v>3.7722526948588277E-2</v>
      </c>
      <c r="AY334" s="3">
        <f t="shared" ref="AY334:AY397" ca="1" si="324">AY333+AY$2*$B$7+(AY$3*$BC334+AY$4*$BD334+AY$5*$BE334)*SQRT($B$7)+(AZ333-AY333)/(AZ$11-AY$11)*$B$7</f>
        <v>3.5275846055751299E-2</v>
      </c>
      <c r="AZ334" s="3">
        <f t="shared" ca="1" si="273"/>
        <v>3.2849085233337759E-2</v>
      </c>
      <c r="BC334" s="3">
        <f t="shared" ref="BC334:BE397" ca="1" si="325">RAND()+RAND()+RAND()+RAND()+RAND()+RAND()+RAND()+RAND()+RAND()+RAND()+RAND()+RAND()-6</f>
        <v>1.2539272196258837</v>
      </c>
      <c r="BD334" s="3">
        <f t="shared" ca="1" si="325"/>
        <v>-0.39923214456630074</v>
      </c>
      <c r="BE334" s="3">
        <f t="shared" ca="1" si="325"/>
        <v>-0.16604591249770362</v>
      </c>
    </row>
    <row r="335" spans="1:57" x14ac:dyDescent="0.2">
      <c r="A335" s="3">
        <f t="shared" si="274"/>
        <v>3.2299999999999751</v>
      </c>
      <c r="B335" s="3">
        <f t="shared" ca="1" si="275"/>
        <v>3.6169014576599684E-2</v>
      </c>
      <c r="C335" s="3">
        <f t="shared" ca="1" si="276"/>
        <v>3.554237125983549E-2</v>
      </c>
      <c r="D335" s="3">
        <f t="shared" ca="1" si="277"/>
        <v>3.5112333900447823E-2</v>
      </c>
      <c r="E335" s="3">
        <f t="shared" ca="1" si="278"/>
        <v>3.4848173431136178E-2</v>
      </c>
      <c r="F335" s="3">
        <f t="shared" ca="1" si="279"/>
        <v>3.4742938347225541E-2</v>
      </c>
      <c r="G335" s="3">
        <f t="shared" ca="1" si="280"/>
        <v>3.4794718942336926E-2</v>
      </c>
      <c r="H335" s="3">
        <f t="shared" ca="1" si="281"/>
        <v>3.4998215089320675E-2</v>
      </c>
      <c r="I335" s="3">
        <f t="shared" ca="1" si="282"/>
        <v>3.5344529852732315E-2</v>
      </c>
      <c r="J335" s="3">
        <f t="shared" ca="1" si="283"/>
        <v>3.5822744495653418E-2</v>
      </c>
      <c r="K335" s="3">
        <f t="shared" ca="1" si="284"/>
        <v>3.6421146733160124E-2</v>
      </c>
      <c r="L335" s="3">
        <f t="shared" ca="1" si="285"/>
        <v>3.7127816304849681E-2</v>
      </c>
      <c r="M335" s="3">
        <f t="shared" ca="1" si="286"/>
        <v>3.7930667751778509E-2</v>
      </c>
      <c r="N335" s="3">
        <f t="shared" ca="1" si="287"/>
        <v>3.8817208458779749E-2</v>
      </c>
      <c r="O335" s="3">
        <f t="shared" ca="1" si="288"/>
        <v>3.9774319932236332E-2</v>
      </c>
      <c r="P335" s="3">
        <f t="shared" ca="1" si="289"/>
        <v>4.0788294225366596E-2</v>
      </c>
      <c r="Q335" s="3">
        <f t="shared" ca="1" si="290"/>
        <v>4.1845187549639687E-2</v>
      </c>
      <c r="R335" s="3">
        <f t="shared" ca="1" si="291"/>
        <v>4.2931378695040698E-2</v>
      </c>
      <c r="S335" s="3">
        <f t="shared" ca="1" si="292"/>
        <v>4.4034131702008775E-2</v>
      </c>
      <c r="T335" s="3">
        <f t="shared" ca="1" si="293"/>
        <v>4.5141983032598448E-2</v>
      </c>
      <c r="U335" s="3">
        <f t="shared" ca="1" si="294"/>
        <v>4.6244862686816747E-2</v>
      </c>
      <c r="V335" s="3">
        <f t="shared" ca="1" si="295"/>
        <v>4.733396197464497E-2</v>
      </c>
      <c r="W335" s="3">
        <f t="shared" ca="1" si="296"/>
        <v>4.8401437162226023E-2</v>
      </c>
      <c r="X335" s="3">
        <f t="shared" ca="1" si="297"/>
        <v>4.9440062044427351E-2</v>
      </c>
      <c r="Y335" s="3">
        <f t="shared" ca="1" si="298"/>
        <v>5.0442911439603749E-2</v>
      </c>
      <c r="Z335" s="3">
        <f t="shared" ca="1" si="299"/>
        <v>5.1403100636492137E-2</v>
      </c>
      <c r="AA335" s="3">
        <f t="shared" ca="1" si="300"/>
        <v>5.231356554065783E-2</v>
      </c>
      <c r="AB335" s="3">
        <f t="shared" ca="1" si="301"/>
        <v>5.3166865416170529E-2</v>
      </c>
      <c r="AC335" s="3">
        <f t="shared" ca="1" si="302"/>
        <v>5.3955008676127209E-2</v>
      </c>
      <c r="AD335" s="3">
        <f t="shared" ca="1" si="303"/>
        <v>5.4669319859735784E-2</v>
      </c>
      <c r="AE335" s="3">
        <f t="shared" ca="1" si="304"/>
        <v>5.5300374778676172E-2</v>
      </c>
      <c r="AF335" s="3">
        <f t="shared" ca="1" si="305"/>
        <v>5.5838021767128189E-2</v>
      </c>
      <c r="AG335" s="3">
        <f t="shared" ca="1" si="306"/>
        <v>5.6271475266456185E-2</v>
      </c>
      <c r="AH335" s="3">
        <f t="shared" ca="1" si="307"/>
        <v>5.6589433268585732E-2</v>
      </c>
      <c r="AI335" s="3">
        <f t="shared" ca="1" si="308"/>
        <v>5.6780162382905813E-2</v>
      </c>
      <c r="AJ335" s="3">
        <f t="shared" ca="1" si="309"/>
        <v>5.6831523844759924E-2</v>
      </c>
      <c r="AK335" s="3">
        <f t="shared" ca="1" si="310"/>
        <v>5.6730959970723117E-2</v>
      </c>
      <c r="AL335" s="3">
        <f t="shared" ca="1" si="311"/>
        <v>5.6465492191362342E-2</v>
      </c>
      <c r="AM335" s="3">
        <f t="shared" ca="1" si="312"/>
        <v>5.6021789148688404E-2</v>
      </c>
      <c r="AN335" s="3">
        <f t="shared" ca="1" si="313"/>
        <v>5.5386363922978965E-2</v>
      </c>
      <c r="AO335" s="3">
        <f t="shared" ca="1" si="314"/>
        <v>5.4545977367477745E-2</v>
      </c>
      <c r="AP335" s="3">
        <f t="shared" ca="1" si="315"/>
        <v>5.3488374238346598E-2</v>
      </c>
      <c r="AQ335" s="3">
        <f t="shared" ca="1" si="316"/>
        <v>5.2203552118570938E-2</v>
      </c>
      <c r="AR335" s="3">
        <f t="shared" ca="1" si="317"/>
        <v>5.0685800458155697E-2</v>
      </c>
      <c r="AS335" s="3">
        <f t="shared" ca="1" si="318"/>
        <v>4.8936624732201894E-2</v>
      </c>
      <c r="AT335" s="3">
        <f t="shared" ca="1" si="319"/>
        <v>4.6968266950598483E-2</v>
      </c>
      <c r="AU335" s="3">
        <f t="shared" ca="1" si="320"/>
        <v>4.4806873568702915E-2</v>
      </c>
      <c r="AV335" s="3">
        <f t="shared" ca="1" si="321"/>
        <v>4.2493684434471629E-2</v>
      </c>
      <c r="AW335" s="3">
        <f t="shared" ca="1" si="322"/>
        <v>4.0082134665214722E-2</v>
      </c>
      <c r="AX335" s="3">
        <f t="shared" ca="1" si="323"/>
        <v>3.7628697168958974E-2</v>
      </c>
      <c r="AY335" s="3">
        <f t="shared" ca="1" si="324"/>
        <v>3.5177937634610731E-2</v>
      </c>
      <c r="AZ335" s="3">
        <f t="shared" ca="1" si="273"/>
        <v>3.274944662498263E-2</v>
      </c>
      <c r="BC335" s="3">
        <f t="shared" ca="1" si="325"/>
        <v>4.2931537186435165E-2</v>
      </c>
      <c r="BD335" s="3">
        <f t="shared" ca="1" si="325"/>
        <v>0.69244104953541541</v>
      </c>
      <c r="BE335" s="3">
        <f t="shared" ca="1" si="325"/>
        <v>1.7676502888230923</v>
      </c>
    </row>
    <row r="336" spans="1:57" x14ac:dyDescent="0.2">
      <c r="A336" s="3">
        <f t="shared" si="274"/>
        <v>3.2399999999999749</v>
      </c>
      <c r="B336" s="3">
        <f t="shared" ca="1" si="275"/>
        <v>3.6334723719186245E-2</v>
      </c>
      <c r="C336" s="3">
        <f t="shared" ca="1" si="276"/>
        <v>3.5697236223360629E-2</v>
      </c>
      <c r="D336" s="3">
        <f t="shared" ca="1" si="277"/>
        <v>3.5252691225603427E-2</v>
      </c>
      <c r="E336" s="3">
        <f t="shared" ca="1" si="278"/>
        <v>3.4971039256721799E-2</v>
      </c>
      <c r="F336" s="3">
        <f t="shared" ca="1" si="279"/>
        <v>3.4845630866800106E-2</v>
      </c>
      <c r="G336" s="3">
        <f t="shared" ca="1" si="280"/>
        <v>3.487468743364841E-2</v>
      </c>
      <c r="H336" s="3">
        <f t="shared" ca="1" si="281"/>
        <v>3.5053033912020616E-2</v>
      </c>
      <c r="I336" s="3">
        <f t="shared" ca="1" si="282"/>
        <v>3.537192847764678E-2</v>
      </c>
      <c r="J336" s="3">
        <f t="shared" ca="1" si="283"/>
        <v>3.5820630956905977E-2</v>
      </c>
      <c r="K336" s="3">
        <f t="shared" ca="1" si="284"/>
        <v>3.6387618541079053E-2</v>
      </c>
      <c r="L336" s="3">
        <f t="shared" ca="1" si="285"/>
        <v>3.7061160776084547E-2</v>
      </c>
      <c r="M336" s="3">
        <f t="shared" ca="1" si="286"/>
        <v>3.7829356878797744E-2</v>
      </c>
      <c r="N336" s="3">
        <f t="shared" ca="1" si="287"/>
        <v>3.8679894441337306E-2</v>
      </c>
      <c r="O336" s="3">
        <f t="shared" ca="1" si="288"/>
        <v>3.9599835974469318E-2</v>
      </c>
      <c r="P336" s="3">
        <f t="shared" ca="1" si="289"/>
        <v>4.0575661806951088E-2</v>
      </c>
      <c r="Q336" s="3">
        <f t="shared" ca="1" si="290"/>
        <v>4.1593627893348362E-2</v>
      </c>
      <c r="R336" s="3">
        <f t="shared" ca="1" si="291"/>
        <v>4.2640324391682062E-2</v>
      </c>
      <c r="S336" s="3">
        <f t="shared" ca="1" si="292"/>
        <v>4.3703234872056594E-2</v>
      </c>
      <c r="T336" s="3">
        <f t="shared" ca="1" si="293"/>
        <v>4.4771118190022219E-2</v>
      </c>
      <c r="U336" s="3">
        <f t="shared" ca="1" si="294"/>
        <v>4.5834124538149341E-2</v>
      </c>
      <c r="V336" s="3">
        <f t="shared" ca="1" si="295"/>
        <v>4.6883659918717353E-2</v>
      </c>
      <c r="W336" s="3">
        <f t="shared" ca="1" si="296"/>
        <v>4.7912088734907612E-2</v>
      </c>
      <c r="X336" s="3">
        <f t="shared" ca="1" si="297"/>
        <v>4.8912386933817172E-2</v>
      </c>
      <c r="Y336" s="3">
        <f t="shared" ca="1" si="298"/>
        <v>4.9877826560033811E-2</v>
      </c>
      <c r="Z336" s="3">
        <f t="shared" ca="1" si="299"/>
        <v>5.0801715946288545E-2</v>
      </c>
      <c r="AA336" s="3">
        <f t="shared" ca="1" si="300"/>
        <v>5.1677180233804416E-2</v>
      </c>
      <c r="AB336" s="3">
        <f t="shared" ca="1" si="301"/>
        <v>5.2496964491412862E-2</v>
      </c>
      <c r="AC336" s="3">
        <f t="shared" ca="1" si="302"/>
        <v>5.3253260242970862E-2</v>
      </c>
      <c r="AD336" s="3">
        <f t="shared" ca="1" si="303"/>
        <v>5.3937573719927231E-2</v>
      </c>
      <c r="AE336" s="3">
        <f t="shared" ca="1" si="304"/>
        <v>5.4540662643022084E-2</v>
      </c>
      <c r="AF336" s="3">
        <f t="shared" ca="1" si="305"/>
        <v>5.5052558835675301E-2</v>
      </c>
      <c r="AG336" s="3">
        <f t="shared" ca="1" si="306"/>
        <v>5.546266220814898E-2</v>
      </c>
      <c r="AH336" s="3">
        <f t="shared" ca="1" si="307"/>
        <v>5.5759857483569354E-2</v>
      </c>
      <c r="AI336" s="3">
        <f t="shared" ca="1" si="308"/>
        <v>5.5932598023940371E-2</v>
      </c>
      <c r="AJ336" s="3">
        <f t="shared" ca="1" si="309"/>
        <v>5.5968931000189404E-2</v>
      </c>
      <c r="AK336" s="3">
        <f t="shared" ca="1" si="310"/>
        <v>5.5856484046186115E-2</v>
      </c>
      <c r="AL336" s="3">
        <f t="shared" ca="1" si="311"/>
        <v>5.5582464676796464E-2</v>
      </c>
      <c r="AM336" s="3">
        <f t="shared" ca="1" si="312"/>
        <v>5.5133730970963628E-2</v>
      </c>
      <c r="AN336" s="3">
        <f t="shared" ca="1" si="313"/>
        <v>5.4496992945006144E-2</v>
      </c>
      <c r="AO336" s="3">
        <f t="shared" ca="1" si="314"/>
        <v>5.3659222591050042E-2</v>
      </c>
      <c r="AP336" s="3">
        <f t="shared" ca="1" si="315"/>
        <v>5.2608400736432137E-2</v>
      </c>
      <c r="AQ336" s="3">
        <f t="shared" ca="1" si="316"/>
        <v>5.1334801471482262E-2</v>
      </c>
      <c r="AR336" s="3">
        <f t="shared" ca="1" si="317"/>
        <v>4.9833049023840524E-2</v>
      </c>
      <c r="AS336" s="3">
        <f t="shared" ca="1" si="318"/>
        <v>4.8105054007777016E-2</v>
      </c>
      <c r="AT336" s="3">
        <f t="shared" ca="1" si="319"/>
        <v>4.6163527080795519E-2</v>
      </c>
      <c r="AU336" s="3">
        <f t="shared" ca="1" si="320"/>
        <v>4.4035107510850692E-2</v>
      </c>
      <c r="AV336" s="3">
        <f t="shared" ca="1" si="321"/>
        <v>4.1761470657028253E-2</v>
      </c>
      <c r="AW336" s="3">
        <f t="shared" ca="1" si="322"/>
        <v>3.9396304975533057E-2</v>
      </c>
      <c r="AX336" s="3">
        <f t="shared" ca="1" si="323"/>
        <v>3.6996039150387398E-2</v>
      </c>
      <c r="AY336" s="3">
        <f t="shared" ca="1" si="324"/>
        <v>3.4604935031462843E-2</v>
      </c>
      <c r="AZ336" s="3">
        <f t="shared" ca="1" si="273"/>
        <v>3.2241943860315793E-2</v>
      </c>
      <c r="BC336" s="3">
        <f t="shared" ca="1" si="325"/>
        <v>-0.77992394204460957</v>
      </c>
      <c r="BD336" s="3">
        <f t="shared" ca="1" si="325"/>
        <v>-1.1897948249919468</v>
      </c>
      <c r="BE336" s="3">
        <f t="shared" ca="1" si="325"/>
        <v>-0.54019419265712099</v>
      </c>
    </row>
    <row r="337" spans="1:57" x14ac:dyDescent="0.2">
      <c r="A337" s="3">
        <f t="shared" si="274"/>
        <v>3.2499999999999747</v>
      </c>
      <c r="B337" s="3">
        <f t="shared" ca="1" si="275"/>
        <v>3.6249814282296129E-2</v>
      </c>
      <c r="C337" s="3">
        <f t="shared" ca="1" si="276"/>
        <v>3.5706574884280293E-2</v>
      </c>
      <c r="D337" s="3">
        <f t="shared" ca="1" si="277"/>
        <v>3.5350589032718337E-2</v>
      </c>
      <c r="E337" s="3">
        <f t="shared" ca="1" si="278"/>
        <v>3.5152410291705238E-2</v>
      </c>
      <c r="F337" s="3">
        <f t="shared" ca="1" si="279"/>
        <v>3.5105618832720412E-2</v>
      </c>
      <c r="G337" s="3">
        <f t="shared" ca="1" si="280"/>
        <v>3.5208497983764346E-2</v>
      </c>
      <c r="H337" s="3">
        <f t="shared" ca="1" si="281"/>
        <v>3.5455929368127061E-2</v>
      </c>
      <c r="I337" s="3">
        <f t="shared" ca="1" si="282"/>
        <v>3.5839257727802658E-2</v>
      </c>
      <c r="J337" s="3">
        <f t="shared" ca="1" si="283"/>
        <v>3.634785265677299E-2</v>
      </c>
      <c r="K337" s="3">
        <f t="shared" ca="1" si="284"/>
        <v>3.6970311815173018E-2</v>
      </c>
      <c r="L337" s="3">
        <f t="shared" ca="1" si="285"/>
        <v>3.7695025438679627E-2</v>
      </c>
      <c r="M337" s="3">
        <f t="shared" ca="1" si="286"/>
        <v>3.8510208316663394E-2</v>
      </c>
      <c r="N337" s="3">
        <f t="shared" ca="1" si="287"/>
        <v>3.9403659250517573E-2</v>
      </c>
      <c r="O337" s="3">
        <f t="shared" ca="1" si="288"/>
        <v>4.0362552886861601E-2</v>
      </c>
      <c r="P337" s="3">
        <f t="shared" ca="1" si="289"/>
        <v>4.1373489045390011E-2</v>
      </c>
      <c r="Q337" s="3">
        <f t="shared" ca="1" si="290"/>
        <v>4.2422854642311027E-2</v>
      </c>
      <c r="R337" s="3">
        <f t="shared" ca="1" si="291"/>
        <v>4.3497382352961092E-2</v>
      </c>
      <c r="S337" s="3">
        <f t="shared" ca="1" si="292"/>
        <v>4.4584706320433584E-2</v>
      </c>
      <c r="T337" s="3">
        <f t="shared" ca="1" si="293"/>
        <v>4.5673738735802931E-2</v>
      </c>
      <c r="U337" s="3">
        <f t="shared" ca="1" si="294"/>
        <v>4.6754780860244712E-2</v>
      </c>
      <c r="V337" s="3">
        <f t="shared" ca="1" si="295"/>
        <v>4.7819384243278328E-2</v>
      </c>
      <c r="W337" s="3">
        <f t="shared" ca="1" si="296"/>
        <v>4.8860052291474498E-2</v>
      </c>
      <c r="X337" s="3">
        <f t="shared" ca="1" si="297"/>
        <v>4.986989399168705E-2</v>
      </c>
      <c r="Y337" s="3">
        <f t="shared" ca="1" si="298"/>
        <v>5.0842309517139077E-2</v>
      </c>
      <c r="Z337" s="3">
        <f t="shared" ca="1" si="299"/>
        <v>5.1770731154436048E-2</v>
      </c>
      <c r="AA337" s="3">
        <f t="shared" ca="1" si="300"/>
        <v>5.2648404197887917E-2</v>
      </c>
      <c r="AB337" s="3">
        <f t="shared" ca="1" si="301"/>
        <v>5.3468190453254925E-2</v>
      </c>
      <c r="AC337" s="3">
        <f t="shared" ca="1" si="302"/>
        <v>5.4222395512830771E-2</v>
      </c>
      <c r="AD337" s="3">
        <f t="shared" ca="1" si="303"/>
        <v>5.4902638290688657E-2</v>
      </c>
      <c r="AE337" s="3">
        <f t="shared" ca="1" si="304"/>
        <v>5.5499789434279578E-2</v>
      </c>
      <c r="AF337" s="3">
        <f t="shared" ca="1" si="305"/>
        <v>5.6003995281903744E-2</v>
      </c>
      <c r="AG337" s="3">
        <f t="shared" ca="1" si="306"/>
        <v>5.6404772224014146E-2</v>
      </c>
      <c r="AH337" s="3">
        <f t="shared" ca="1" si="307"/>
        <v>5.6691122701413063E-2</v>
      </c>
      <c r="AI337" s="3">
        <f t="shared" ca="1" si="308"/>
        <v>5.6851617798425902E-2</v>
      </c>
      <c r="AJ337" s="3">
        <f t="shared" ca="1" si="309"/>
        <v>5.6874421595245202E-2</v>
      </c>
      <c r="AK337" s="3">
        <f t="shared" ca="1" si="310"/>
        <v>5.6747278044422443E-2</v>
      </c>
      <c r="AL337" s="3">
        <f t="shared" ca="1" si="311"/>
        <v>5.6457511798222351E-2</v>
      </c>
      <c r="AM337" s="3">
        <f t="shared" ca="1" si="312"/>
        <v>5.5992101508549733E-2</v>
      </c>
      <c r="AN337" s="3">
        <f t="shared" ca="1" si="313"/>
        <v>5.5337885397867943E-2</v>
      </c>
      <c r="AO337" s="3">
        <f t="shared" ca="1" si="314"/>
        <v>5.4481978081878255E-2</v>
      </c>
      <c r="AP337" s="3">
        <f t="shared" ca="1" si="315"/>
        <v>5.3412528253862966E-2</v>
      </c>
      <c r="AQ337" s="3">
        <f t="shared" ca="1" si="316"/>
        <v>5.2120018662949207E-2</v>
      </c>
      <c r="AR337" s="3">
        <f t="shared" ca="1" si="317"/>
        <v>5.0599340707690038E-2</v>
      </c>
      <c r="AS337" s="3">
        <f t="shared" ca="1" si="318"/>
        <v>4.8852742397740657E-2</v>
      </c>
      <c r="AT337" s="3">
        <f t="shared" ca="1" si="319"/>
        <v>4.6893334507566421E-2</v>
      </c>
      <c r="AU337" s="3">
        <f t="shared" ca="1" si="320"/>
        <v>4.4748178957736917E-2</v>
      </c>
      <c r="AV337" s="3">
        <f t="shared" ca="1" si="321"/>
        <v>4.2459313961069556E-2</v>
      </c>
      <c r="AW337" s="3">
        <f t="shared" ca="1" si="322"/>
        <v>4.0080606347453078E-2</v>
      </c>
      <c r="AX337" s="3">
        <f t="shared" ca="1" si="323"/>
        <v>3.7668366370651768E-2</v>
      </c>
      <c r="AY337" s="3">
        <f t="shared" ca="1" si="324"/>
        <v>3.5266476317905089E-2</v>
      </c>
      <c r="AZ337" s="3">
        <f t="shared" ca="1" si="273"/>
        <v>3.2893074993524278E-2</v>
      </c>
      <c r="BC337" s="3">
        <f t="shared" ca="1" si="325"/>
        <v>1.1698616070308328</v>
      </c>
      <c r="BD337" s="3">
        <f t="shared" ca="1" si="325"/>
        <v>0.63368500675817607</v>
      </c>
      <c r="BE337" s="3">
        <f t="shared" ca="1" si="325"/>
        <v>1.2610522512376132</v>
      </c>
    </row>
    <row r="338" spans="1:57" x14ac:dyDescent="0.2">
      <c r="A338" s="3">
        <f t="shared" si="274"/>
        <v>3.2599999999999745</v>
      </c>
      <c r="B338" s="3">
        <f t="shared" ca="1" si="275"/>
        <v>3.7007280314915264E-2</v>
      </c>
      <c r="C338" s="3">
        <f t="shared" ca="1" si="276"/>
        <v>3.6392629534833805E-2</v>
      </c>
      <c r="D338" s="3">
        <f t="shared" ca="1" si="277"/>
        <v>3.5972473189224759E-2</v>
      </c>
      <c r="E338" s="3">
        <f t="shared" ca="1" si="278"/>
        <v>3.5717528907585394E-2</v>
      </c>
      <c r="F338" s="3">
        <f t="shared" ca="1" si="279"/>
        <v>3.5621171629718409E-2</v>
      </c>
      <c r="G338" s="3">
        <f t="shared" ca="1" si="280"/>
        <v>3.5681315028533965E-2</v>
      </c>
      <c r="H338" s="3">
        <f t="shared" ca="1" si="281"/>
        <v>3.5892466494165075E-2</v>
      </c>
      <c r="I338" s="3">
        <f t="shared" ca="1" si="282"/>
        <v>3.6245626299249011E-2</v>
      </c>
      <c r="J338" s="3">
        <f t="shared" ca="1" si="283"/>
        <v>3.6729842519747723E-2</v>
      </c>
      <c r="K338" s="3">
        <f t="shared" ca="1" si="284"/>
        <v>3.7333401789420739E-2</v>
      </c>
      <c r="L338" s="3">
        <f t="shared" ca="1" si="285"/>
        <v>3.8044383431710328E-2</v>
      </c>
      <c r="M338" s="3">
        <f t="shared" ca="1" si="286"/>
        <v>3.8850686221570299E-2</v>
      </c>
      <c r="N338" s="3">
        <f t="shared" ca="1" si="287"/>
        <v>3.9739788688552366E-2</v>
      </c>
      <c r="O338" s="3">
        <f t="shared" ca="1" si="288"/>
        <v>4.0698546262583353E-2</v>
      </c>
      <c r="P338" s="3">
        <f t="shared" ca="1" si="289"/>
        <v>4.1713246984061432E-2</v>
      </c>
      <c r="Q338" s="3">
        <f t="shared" ca="1" si="290"/>
        <v>4.276997746230312E-2</v>
      </c>
      <c r="R338" s="3">
        <f t="shared" ca="1" si="291"/>
        <v>4.3855181551426162E-2</v>
      </c>
      <c r="S338" s="3">
        <f t="shared" ca="1" si="292"/>
        <v>4.4956212523115921E-2</v>
      </c>
      <c r="T338" s="3">
        <f t="shared" ca="1" si="293"/>
        <v>4.6061704358984976E-2</v>
      </c>
      <c r="U338" s="3">
        <f t="shared" ca="1" si="294"/>
        <v>4.7161677778739086E-2</v>
      </c>
      <c r="V338" s="3">
        <f t="shared" ca="1" si="295"/>
        <v>4.824739824861296E-2</v>
      </c>
      <c r="W338" s="3">
        <f t="shared" ca="1" si="296"/>
        <v>4.9311076559646401E-2</v>
      </c>
      <c r="X338" s="3">
        <f t="shared" ca="1" si="297"/>
        <v>5.034552314057987E-2</v>
      </c>
      <c r="Y338" s="3">
        <f t="shared" ca="1" si="298"/>
        <v>5.1343834710128905E-2</v>
      </c>
      <c r="Z338" s="3">
        <f t="shared" ca="1" si="299"/>
        <v>5.2299135933109989E-2</v>
      </c>
      <c r="AA338" s="3">
        <f t="shared" ca="1" si="300"/>
        <v>5.3204360688949175E-2</v>
      </c>
      <c r="AB338" s="3">
        <f t="shared" ca="1" si="301"/>
        <v>5.4052055967317977E-2</v>
      </c>
      <c r="AC338" s="3">
        <f t="shared" ca="1" si="302"/>
        <v>5.48342099015829E-2</v>
      </c>
      <c r="AD338" s="3">
        <f t="shared" ca="1" si="303"/>
        <v>5.5542122593675587E-2</v>
      </c>
      <c r="AE338" s="3">
        <f t="shared" ca="1" si="304"/>
        <v>5.6166346149873647E-2</v>
      </c>
      <c r="AF338" s="3">
        <f t="shared" ca="1" si="305"/>
        <v>5.6696709963016144E-2</v>
      </c>
      <c r="AG338" s="3">
        <f t="shared" ca="1" si="306"/>
        <v>5.7122415428849001E-2</v>
      </c>
      <c r="AH338" s="3">
        <f t="shared" ca="1" si="307"/>
        <v>5.7432151206295766E-2</v>
      </c>
      <c r="AI338" s="3">
        <f t="shared" ca="1" si="308"/>
        <v>5.7614174586094524E-2</v>
      </c>
      <c r="AJ338" s="3">
        <f t="shared" ca="1" si="309"/>
        <v>5.765633504624363E-2</v>
      </c>
      <c r="AK338" s="3">
        <f t="shared" ca="1" si="310"/>
        <v>5.7546061374703056E-2</v>
      </c>
      <c r="AL338" s="3">
        <f t="shared" ca="1" si="311"/>
        <v>5.7270363930199866E-2</v>
      </c>
      <c r="AM338" s="3">
        <f t="shared" ca="1" si="312"/>
        <v>5.6815910590616511E-2</v>
      </c>
      <c r="AN338" s="3">
        <f t="shared" ca="1" si="313"/>
        <v>5.6169236573262095E-2</v>
      </c>
      <c r="AO338" s="3">
        <f t="shared" ca="1" si="314"/>
        <v>5.531716812261285E-2</v>
      </c>
      <c r="AP338" s="3">
        <f t="shared" ca="1" si="315"/>
        <v>5.4247591114105917E-2</v>
      </c>
      <c r="AQ338" s="3">
        <f t="shared" ca="1" si="316"/>
        <v>5.2950766626260394E-2</v>
      </c>
      <c r="AR338" s="3">
        <f t="shared" ca="1" si="317"/>
        <v>5.1421423133384055E-2</v>
      </c>
      <c r="AS338" s="3">
        <f t="shared" ca="1" si="318"/>
        <v>4.9661715795301049E-2</v>
      </c>
      <c r="AT338" s="3">
        <f t="shared" ca="1" si="319"/>
        <v>4.7684724454503717E-2</v>
      </c>
      <c r="AU338" s="3">
        <f t="shared" ca="1" si="320"/>
        <v>4.5517500988551229E-2</v>
      </c>
      <c r="AV338" s="3">
        <f t="shared" ca="1" si="321"/>
        <v>4.3202011274744066E-2</v>
      </c>
      <c r="AW338" s="3">
        <f t="shared" ca="1" si="322"/>
        <v>4.0791863080928338E-2</v>
      </c>
      <c r="AX338" s="3">
        <f t="shared" ca="1" si="323"/>
        <v>3.8342811508315172E-2</v>
      </c>
      <c r="AY338" s="3">
        <f t="shared" ca="1" si="324"/>
        <v>3.5897919124371992E-2</v>
      </c>
      <c r="AZ338" s="3">
        <f t="shared" ca="1" si="273"/>
        <v>3.3474089529650336E-2</v>
      </c>
      <c r="BC338" s="3">
        <f t="shared" ca="1" si="325"/>
        <v>0.90870303852791423</v>
      </c>
      <c r="BD338" s="3">
        <f t="shared" ca="1" si="325"/>
        <v>0.48453192793102229</v>
      </c>
      <c r="BE338" s="3">
        <f t="shared" ca="1" si="325"/>
        <v>-0.75000162278598825</v>
      </c>
    </row>
    <row r="339" spans="1:57" x14ac:dyDescent="0.2">
      <c r="A339" s="3">
        <f t="shared" si="274"/>
        <v>3.2699999999999743</v>
      </c>
      <c r="B339" s="3">
        <f t="shared" ca="1" si="275"/>
        <v>3.5089107079608987E-2</v>
      </c>
      <c r="C339" s="3">
        <f t="shared" ca="1" si="276"/>
        <v>3.4523207008413485E-2</v>
      </c>
      <c r="D339" s="3">
        <f t="shared" ca="1" si="277"/>
        <v>3.4155482312259053E-2</v>
      </c>
      <c r="E339" s="3">
        <f t="shared" ca="1" si="278"/>
        <v>3.3956797319152902E-2</v>
      </c>
      <c r="F339" s="3">
        <f t="shared" ca="1" si="279"/>
        <v>3.3920308467802016E-2</v>
      </c>
      <c r="G339" s="3">
        <f t="shared" ca="1" si="280"/>
        <v>3.4043549703514142E-2</v>
      </c>
      <c r="H339" s="3">
        <f t="shared" ca="1" si="281"/>
        <v>3.4320644797590526E-2</v>
      </c>
      <c r="I339" s="3">
        <f t="shared" ca="1" si="282"/>
        <v>3.4742240031387595E-2</v>
      </c>
      <c r="J339" s="3">
        <f t="shared" ca="1" si="283"/>
        <v>3.5297052191729544E-2</v>
      </c>
      <c r="K339" s="3">
        <f t="shared" ca="1" si="284"/>
        <v>3.597304690733253E-2</v>
      </c>
      <c r="L339" s="3">
        <f t="shared" ca="1" si="285"/>
        <v>3.6757982506409798E-2</v>
      </c>
      <c r="M339" s="3">
        <f t="shared" ca="1" si="286"/>
        <v>3.7639431683399151E-2</v>
      </c>
      <c r="N339" s="3">
        <f t="shared" ca="1" si="287"/>
        <v>3.8604542736162997E-2</v>
      </c>
      <c r="O339" s="3">
        <f t="shared" ca="1" si="288"/>
        <v>3.9639842045732704E-2</v>
      </c>
      <c r="P339" s="3">
        <f t="shared" ca="1" si="289"/>
        <v>4.0731296121707443E-2</v>
      </c>
      <c r="Q339" s="3">
        <f t="shared" ca="1" si="290"/>
        <v>4.1864681515274706E-2</v>
      </c>
      <c r="R339" s="3">
        <f t="shared" ca="1" si="291"/>
        <v>4.3026143437379018E-2</v>
      </c>
      <c r="S339" s="3">
        <f t="shared" ca="1" si="292"/>
        <v>4.420274436058591E-2</v>
      </c>
      <c r="T339" s="3">
        <f t="shared" ca="1" si="293"/>
        <v>4.538283002945518E-2</v>
      </c>
      <c r="U339" s="3">
        <f t="shared" ca="1" si="294"/>
        <v>4.6556130530435724E-2</v>
      </c>
      <c r="V339" s="3">
        <f t="shared" ca="1" si="295"/>
        <v>4.7713615134881898E-2</v>
      </c>
      <c r="W339" s="3">
        <f t="shared" ca="1" si="296"/>
        <v>4.8847191918500149E-2</v>
      </c>
      <c r="X339" s="3">
        <f t="shared" ca="1" si="297"/>
        <v>4.9949362673038969E-2</v>
      </c>
      <c r="Y339" s="3">
        <f t="shared" ca="1" si="298"/>
        <v>5.1012910598409948E-2</v>
      </c>
      <c r="Z339" s="3">
        <f t="shared" ca="1" si="299"/>
        <v>5.2030642680827945E-2</v>
      </c>
      <c r="AA339" s="3">
        <f t="shared" ca="1" si="300"/>
        <v>5.299517133586025E-2</v>
      </c>
      <c r="AB339" s="3">
        <f t="shared" ca="1" si="301"/>
        <v>5.3898718703282118E-2</v>
      </c>
      <c r="AC339" s="3">
        <f t="shared" ca="1" si="302"/>
        <v>5.4732945449517845E-2</v>
      </c>
      <c r="AD339" s="3">
        <f t="shared" ca="1" si="303"/>
        <v>5.5488822888826117E-2</v>
      </c>
      <c r="AE339" s="3">
        <f t="shared" ca="1" si="304"/>
        <v>5.6156574637274644E-2</v>
      </c>
      <c r="AF339" s="3">
        <f t="shared" ca="1" si="305"/>
        <v>5.6725703200305677E-2</v>
      </c>
      <c r="AG339" s="3">
        <f t="shared" ca="1" si="306"/>
        <v>5.7185085022263889E-2</v>
      </c>
      <c r="AH339" s="3">
        <f t="shared" ca="1" si="307"/>
        <v>5.7523084999009176E-2</v>
      </c>
      <c r="AI339" s="3">
        <f t="shared" ca="1" si="308"/>
        <v>5.7727636630569394E-2</v>
      </c>
      <c r="AJ339" s="3">
        <f t="shared" ca="1" si="309"/>
        <v>5.7786264800550033E-2</v>
      </c>
      <c r="AK339" s="3">
        <f t="shared" ca="1" si="310"/>
        <v>5.7686073168789882E-2</v>
      </c>
      <c r="AL339" s="3">
        <f t="shared" ca="1" si="311"/>
        <v>5.7413747889917884E-2</v>
      </c>
      <c r="AM339" s="3">
        <f t="shared" ca="1" si="312"/>
        <v>5.6955636242220747E-2</v>
      </c>
      <c r="AN339" s="3">
        <f t="shared" ca="1" si="313"/>
        <v>5.6297960749581169E-2</v>
      </c>
      <c r="AO339" s="3">
        <f t="shared" ca="1" si="314"/>
        <v>5.5427249815367174E-2</v>
      </c>
      <c r="AP339" s="3">
        <f t="shared" ca="1" si="315"/>
        <v>5.4331117339164743E-2</v>
      </c>
      <c r="AQ339" s="3">
        <f t="shared" ca="1" si="316"/>
        <v>5.2999593922861445E-2</v>
      </c>
      <c r="AR339" s="3">
        <f t="shared" ca="1" si="317"/>
        <v>5.1427236537057296E-2</v>
      </c>
      <c r="AS339" s="3">
        <f t="shared" ca="1" si="318"/>
        <v>4.9616098749151807E-2</v>
      </c>
      <c r="AT339" s="3">
        <f t="shared" ca="1" si="319"/>
        <v>4.757921990649279E-2</v>
      </c>
      <c r="AU339" s="3">
        <f t="shared" ca="1" si="320"/>
        <v>4.5343630616828133E-2</v>
      </c>
      <c r="AV339" s="3">
        <f t="shared" ca="1" si="321"/>
        <v>4.2951210706460123E-2</v>
      </c>
      <c r="AW339" s="3">
        <f t="shared" ca="1" si="322"/>
        <v>4.0455292978431263E-2</v>
      </c>
      <c r="AX339" s="3">
        <f t="shared" ca="1" si="323"/>
        <v>3.7911062109104401E-2</v>
      </c>
      <c r="AY339" s="3">
        <f t="shared" ca="1" si="324"/>
        <v>3.5360742655544411E-2</v>
      </c>
      <c r="AZ339" s="3">
        <f t="shared" ca="1" si="273"/>
        <v>3.282016625645047E-2</v>
      </c>
      <c r="BC339" s="3">
        <f t="shared" ca="1" si="325"/>
        <v>-0.84951002675623855</v>
      </c>
      <c r="BD339" s="3">
        <f t="shared" ca="1" si="325"/>
        <v>2.2190108736220786</v>
      </c>
      <c r="BE339" s="3">
        <f t="shared" ca="1" si="325"/>
        <v>1.2006489302476036</v>
      </c>
    </row>
    <row r="340" spans="1:57" x14ac:dyDescent="0.2">
      <c r="A340" s="3">
        <f t="shared" si="274"/>
        <v>3.279999999999974</v>
      </c>
      <c r="B340" s="3">
        <f t="shared" ca="1" si="275"/>
        <v>3.5784933974509367E-2</v>
      </c>
      <c r="C340" s="3">
        <f t="shared" ca="1" si="276"/>
        <v>3.5156110678145711E-2</v>
      </c>
      <c r="D340" s="3">
        <f t="shared" ca="1" si="277"/>
        <v>3.47329919652982E-2</v>
      </c>
      <c r="E340" s="3">
        <f t="shared" ca="1" si="278"/>
        <v>3.4486561495270407E-2</v>
      </c>
      <c r="F340" s="3">
        <f t="shared" ca="1" si="279"/>
        <v>3.4409733917921959E-2</v>
      </c>
      <c r="G340" s="3">
        <f t="shared" ca="1" si="280"/>
        <v>3.4499643309912113E-2</v>
      </c>
      <c r="H340" s="3">
        <f t="shared" ca="1" si="281"/>
        <v>3.4750010353039887E-2</v>
      </c>
      <c r="I340" s="3">
        <f t="shared" ca="1" si="282"/>
        <v>3.5151107728202222E-2</v>
      </c>
      <c r="J340" s="3">
        <f t="shared" ca="1" si="283"/>
        <v>3.5691301075545967E-2</v>
      </c>
      <c r="K340" s="3">
        <f t="shared" ca="1" si="284"/>
        <v>3.6358214955718685E-2</v>
      </c>
      <c r="L340" s="3">
        <f t="shared" ca="1" si="285"/>
        <v>3.7139266536777397E-2</v>
      </c>
      <c r="M340" s="3">
        <f t="shared" ca="1" si="286"/>
        <v>3.8021682286398913E-2</v>
      </c>
      <c r="N340" s="3">
        <f t="shared" ca="1" si="287"/>
        <v>3.8992260231190748E-2</v>
      </c>
      <c r="O340" s="3">
        <f t="shared" ca="1" si="288"/>
        <v>4.0037177790429236E-2</v>
      </c>
      <c r="P340" s="3">
        <f t="shared" ca="1" si="289"/>
        <v>4.114206010914645E-2</v>
      </c>
      <c r="Q340" s="3">
        <f t="shared" ca="1" si="290"/>
        <v>4.2292353845478511E-2</v>
      </c>
      <c r="R340" s="3">
        <f t="shared" ca="1" si="291"/>
        <v>4.3473885660856283E-2</v>
      </c>
      <c r="S340" s="3">
        <f t="shared" ca="1" si="292"/>
        <v>4.4673407216745308E-2</v>
      </c>
      <c r="T340" s="3">
        <f t="shared" ca="1" si="293"/>
        <v>4.5878955909507045E-2</v>
      </c>
      <c r="U340" s="3">
        <f t="shared" ca="1" si="294"/>
        <v>4.7079951017879561E-2</v>
      </c>
      <c r="V340" s="3">
        <f t="shared" ca="1" si="295"/>
        <v>4.8267045424706299E-2</v>
      </c>
      <c r="W340" s="3">
        <f t="shared" ca="1" si="296"/>
        <v>4.9431824308705713E-2</v>
      </c>
      <c r="X340" s="3">
        <f t="shared" ca="1" si="297"/>
        <v>5.0566460663776583E-2</v>
      </c>
      <c r="Y340" s="3">
        <f t="shared" ca="1" si="298"/>
        <v>5.1663404024609096E-2</v>
      </c>
      <c r="Z340" s="3">
        <f t="shared" ca="1" si="299"/>
        <v>5.2715123559889859E-2</v>
      </c>
      <c r="AA340" s="3">
        <f t="shared" ca="1" si="300"/>
        <v>5.3713890090385158E-2</v>
      </c>
      <c r="AB340" s="3">
        <f t="shared" ca="1" si="301"/>
        <v>5.4651580790411596E-2</v>
      </c>
      <c r="AC340" s="3">
        <f t="shared" ca="1" si="302"/>
        <v>5.5519508769815144E-2</v>
      </c>
      <c r="AD340" s="3">
        <f t="shared" ca="1" si="303"/>
        <v>5.6308296497909298E-2</v>
      </c>
      <c r="AE340" s="3">
        <f t="shared" ca="1" si="304"/>
        <v>5.7007819069386637E-2</v>
      </c>
      <c r="AF340" s="3">
        <f t="shared" ca="1" si="305"/>
        <v>5.7607232077791032E-2</v>
      </c>
      <c r="AG340" s="3">
        <f t="shared" ca="1" si="306"/>
        <v>5.8095066976611161E-2</v>
      </c>
      <c r="AH340" s="3">
        <f t="shared" ca="1" si="307"/>
        <v>5.8459344834868837E-2</v>
      </c>
      <c r="AI340" s="3">
        <f t="shared" ca="1" si="308"/>
        <v>5.8687655282586564E-2</v>
      </c>
      <c r="AJ340" s="3">
        <f t="shared" ca="1" si="309"/>
        <v>5.87671785350809E-2</v>
      </c>
      <c r="AK340" s="3">
        <f t="shared" ca="1" si="310"/>
        <v>5.8684673079328412E-2</v>
      </c>
      <c r="AL340" s="3">
        <f t="shared" ca="1" si="311"/>
        <v>5.8426480874728501E-2</v>
      </c>
      <c r="AM340" s="3">
        <f t="shared" ca="1" si="312"/>
        <v>5.7978608694874006E-2</v>
      </c>
      <c r="AN340" s="3">
        <f t="shared" ca="1" si="313"/>
        <v>5.7326946604046108E-2</v>
      </c>
      <c r="AO340" s="3">
        <f t="shared" ca="1" si="314"/>
        <v>5.6457705618588275E-2</v>
      </c>
      <c r="AP340" s="3">
        <f t="shared" ca="1" si="315"/>
        <v>5.5358208428998218E-2</v>
      </c>
      <c r="AQ340" s="3">
        <f t="shared" ca="1" si="316"/>
        <v>5.4018236276768952E-2</v>
      </c>
      <c r="AR340" s="3">
        <f t="shared" ca="1" si="317"/>
        <v>5.2432155963796939E-2</v>
      </c>
      <c r="AS340" s="3">
        <f t="shared" ca="1" si="318"/>
        <v>5.060190062378115E-2</v>
      </c>
      <c r="AT340" s="3">
        <f t="shared" ca="1" si="319"/>
        <v>4.8540449430210034E-2</v>
      </c>
      <c r="AU340" s="3">
        <f t="shared" ca="1" si="320"/>
        <v>4.6274790362174988E-2</v>
      </c>
      <c r="AV340" s="3">
        <f t="shared" ca="1" si="321"/>
        <v>4.3846693353482478E-2</v>
      </c>
      <c r="AW340" s="3">
        <f t="shared" ca="1" si="322"/>
        <v>4.1309190269949031E-2</v>
      </c>
      <c r="AX340" s="3">
        <f t="shared" ca="1" si="323"/>
        <v>3.8716869948156644E-2</v>
      </c>
      <c r="AY340" s="3">
        <f t="shared" ca="1" si="324"/>
        <v>3.6111094192517158E-2</v>
      </c>
      <c r="AZ340" s="3">
        <f t="shared" ca="1" si="273"/>
        <v>3.3506850450588044E-2</v>
      </c>
      <c r="BC340" s="3">
        <f t="shared" ca="1" si="325"/>
        <v>1.093846047904881</v>
      </c>
      <c r="BD340" s="3">
        <f t="shared" ca="1" si="325"/>
        <v>0.75194585180531082</v>
      </c>
      <c r="BE340" s="3">
        <f t="shared" ca="1" si="325"/>
        <v>-0.57078887808475187</v>
      </c>
    </row>
    <row r="341" spans="1:57" x14ac:dyDescent="0.2">
      <c r="A341" s="3">
        <f t="shared" si="274"/>
        <v>3.2899999999999738</v>
      </c>
      <c r="B341" s="3">
        <f t="shared" ca="1" si="275"/>
        <v>3.6309612754966962E-2</v>
      </c>
      <c r="C341" s="3">
        <f t="shared" ca="1" si="276"/>
        <v>3.5664413939622962E-2</v>
      </c>
      <c r="D341" s="3">
        <f t="shared" ca="1" si="277"/>
        <v>3.5224874302099765E-2</v>
      </c>
      <c r="E341" s="3">
        <f t="shared" ca="1" si="278"/>
        <v>3.4962430683646004E-2</v>
      </c>
      <c r="F341" s="3">
        <f t="shared" ca="1" si="279"/>
        <v>3.4870093856729491E-2</v>
      </c>
      <c r="G341" s="3">
        <f t="shared" ca="1" si="280"/>
        <v>3.494493903799549E-2</v>
      </c>
      <c r="H341" s="3">
        <f t="shared" ca="1" si="281"/>
        <v>3.5180625482573218E-2</v>
      </c>
      <c r="I341" s="3">
        <f t="shared" ca="1" si="282"/>
        <v>3.5567393793027348E-2</v>
      </c>
      <c r="J341" s="3">
        <f t="shared" ca="1" si="283"/>
        <v>3.6093599737451139E-2</v>
      </c>
      <c r="K341" s="3">
        <f t="shared" ca="1" si="284"/>
        <v>3.6746867879633362E-2</v>
      </c>
      <c r="L341" s="3">
        <f t="shared" ca="1" si="285"/>
        <v>3.7514615199194301E-2</v>
      </c>
      <c r="M341" s="3">
        <f t="shared" ca="1" si="286"/>
        <v>3.8384062929211461E-2</v>
      </c>
      <c r="N341" s="3">
        <f t="shared" ca="1" si="287"/>
        <v>3.9341999924279038E-2</v>
      </c>
      <c r="O341" s="3">
        <f t="shared" ca="1" si="288"/>
        <v>4.0374595866913665E-2</v>
      </c>
      <c r="P341" s="3">
        <f t="shared" ca="1" si="289"/>
        <v>4.1467475840062204E-2</v>
      </c>
      <c r="Q341" s="3">
        <f t="shared" ca="1" si="290"/>
        <v>4.2606097908731724E-2</v>
      </c>
      <c r="R341" s="3">
        <f t="shared" ca="1" si="291"/>
        <v>4.3776311412659266E-2</v>
      </c>
      <c r="S341" s="3">
        <f t="shared" ca="1" si="292"/>
        <v>4.4964898324520011E-2</v>
      </c>
      <c r="T341" s="3">
        <f t="shared" ca="1" si="293"/>
        <v>4.615992871633838E-2</v>
      </c>
      <c r="U341" s="3">
        <f t="shared" ca="1" si="294"/>
        <v>4.7350852020577198E-2</v>
      </c>
      <c r="V341" s="3">
        <f t="shared" ca="1" si="295"/>
        <v>4.8528345674451016E-2</v>
      </c>
      <c r="W341" s="3">
        <f t="shared" ca="1" si="296"/>
        <v>4.9684012914724636E-2</v>
      </c>
      <c r="X341" s="3">
        <f t="shared" ca="1" si="297"/>
        <v>5.0810038913151251E-2</v>
      </c>
      <c r="Y341" s="3">
        <f t="shared" ca="1" si="298"/>
        <v>5.1898880529205098E-2</v>
      </c>
      <c r="Z341" s="3">
        <f t="shared" ca="1" si="299"/>
        <v>5.2943010111550642E-2</v>
      </c>
      <c r="AA341" s="3">
        <f t="shared" ca="1" si="300"/>
        <v>5.3934697891791596E-2</v>
      </c>
      <c r="AB341" s="3">
        <f t="shared" ca="1" si="301"/>
        <v>5.486581710001507E-2</v>
      </c>
      <c r="AC341" s="3">
        <f t="shared" ca="1" si="302"/>
        <v>5.5727674336772948E-2</v>
      </c>
      <c r="AD341" s="3">
        <f t="shared" ca="1" si="303"/>
        <v>5.6510884305956514E-2</v>
      </c>
      <c r="AE341" s="3">
        <f t="shared" ca="1" si="304"/>
        <v>5.7205314686124331E-2</v>
      </c>
      <c r="AF341" s="3">
        <f t="shared" ca="1" si="305"/>
        <v>5.7800115270394303E-2</v>
      </c>
      <c r="AG341" s="3">
        <f t="shared" ca="1" si="306"/>
        <v>5.8283813617731037E-2</v>
      </c>
      <c r="AH341" s="3">
        <f t="shared" ca="1" si="307"/>
        <v>5.8644428042506497E-2</v>
      </c>
      <c r="AI341" s="3">
        <f t="shared" ca="1" si="308"/>
        <v>5.8869545361823733E-2</v>
      </c>
      <c r="AJ341" s="3">
        <f t="shared" ca="1" si="309"/>
        <v>5.8946342185670478E-2</v>
      </c>
      <c r="AK341" s="3">
        <f t="shared" ca="1" si="310"/>
        <v>5.8861572920765291E-2</v>
      </c>
      <c r="AL341" s="3">
        <f t="shared" ca="1" si="311"/>
        <v>5.8601576478140342E-2</v>
      </c>
      <c r="AM341" s="3">
        <f t="shared" ca="1" si="312"/>
        <v>5.8152360360648012E-2</v>
      </c>
      <c r="AN341" s="3">
        <f t="shared" ca="1" si="313"/>
        <v>5.7499823547471046E-2</v>
      </c>
      <c r="AO341" s="3">
        <f t="shared" ca="1" si="314"/>
        <v>5.6630201264538688E-2</v>
      </c>
      <c r="AP341" s="3">
        <f t="shared" ca="1" si="315"/>
        <v>5.5530866903285819E-2</v>
      </c>
      <c r="AQ341" s="3">
        <f t="shared" ca="1" si="316"/>
        <v>5.4191694601696302E-2</v>
      </c>
      <c r="AR341" s="3">
        <f t="shared" ca="1" si="317"/>
        <v>5.2607203460714645E-2</v>
      </c>
      <c r="AS341" s="3">
        <f t="shared" ca="1" si="318"/>
        <v>5.0779548458587689E-2</v>
      </c>
      <c r="AT341" s="3">
        <f t="shared" ca="1" si="319"/>
        <v>4.8721990018900159E-2</v>
      </c>
      <c r="AU341" s="3">
        <f t="shared" ca="1" si="320"/>
        <v>4.6461813219861738E-2</v>
      </c>
      <c r="AV341" s="3">
        <f t="shared" ca="1" si="321"/>
        <v>4.4041015354940045E-2</v>
      </c>
      <c r="AW341" s="3">
        <f t="shared" ca="1" si="322"/>
        <v>4.1512662527726112E-2</v>
      </c>
      <c r="AX341" s="3">
        <f t="shared" ca="1" si="323"/>
        <v>3.8931083469815192E-2</v>
      </c>
      <c r="AY341" s="3">
        <f t="shared" ca="1" si="324"/>
        <v>3.6337118677247912E-2</v>
      </c>
      <c r="AZ341" s="3">
        <f t="shared" ca="1" si="273"/>
        <v>3.3745433584129542E-2</v>
      </c>
      <c r="BC341" s="3">
        <f t="shared" ca="1" si="325"/>
        <v>0.40757395140634411</v>
      </c>
      <c r="BD341" s="3">
        <f t="shared" ca="1" si="325"/>
        <v>-0.31532650016151109</v>
      </c>
      <c r="BE341" s="3">
        <f t="shared" ca="1" si="325"/>
        <v>-0.34313313149224456</v>
      </c>
    </row>
    <row r="342" spans="1:57" x14ac:dyDescent="0.2">
      <c r="A342" s="3">
        <f t="shared" si="274"/>
        <v>3.2999999999999736</v>
      </c>
      <c r="B342" s="3">
        <f t="shared" ca="1" si="275"/>
        <v>3.6577000254855697E-2</v>
      </c>
      <c r="C342" s="3">
        <f t="shared" ca="1" si="276"/>
        <v>3.5997671883655519E-2</v>
      </c>
      <c r="D342" s="3">
        <f t="shared" ca="1" si="277"/>
        <v>3.5616235143627856E-2</v>
      </c>
      <c r="E342" s="3">
        <f t="shared" ca="1" si="278"/>
        <v>3.5404860369006516E-2</v>
      </c>
      <c r="F342" s="3">
        <f t="shared" ca="1" si="279"/>
        <v>3.5356938807441958E-2</v>
      </c>
      <c r="G342" s="3">
        <f t="shared" ca="1" si="280"/>
        <v>3.5469774216459228E-2</v>
      </c>
      <c r="H342" s="3">
        <f t="shared" ca="1" si="281"/>
        <v>3.5737252463711372E-2</v>
      </c>
      <c r="I342" s="3">
        <f t="shared" ca="1" si="282"/>
        <v>3.6149869969783241E-2</v>
      </c>
      <c r="J342" s="3">
        <f t="shared" ca="1" si="283"/>
        <v>3.66962602804453E-2</v>
      </c>
      <c r="K342" s="3">
        <f t="shared" ca="1" si="284"/>
        <v>3.7364335411022853E-2</v>
      </c>
      <c r="L342" s="3">
        <f t="shared" ca="1" si="285"/>
        <v>3.8141799504003086E-2</v>
      </c>
      <c r="M342" s="3">
        <f t="shared" ca="1" si="286"/>
        <v>3.9016155931342805E-2</v>
      </c>
      <c r="N342" s="3">
        <f t="shared" ca="1" si="287"/>
        <v>3.9974471856554825E-2</v>
      </c>
      <c r="O342" s="3">
        <f t="shared" ca="1" si="288"/>
        <v>4.100319683111648E-2</v>
      </c>
      <c r="P342" s="3">
        <f t="shared" ca="1" si="289"/>
        <v>4.2088243557495422E-2</v>
      </c>
      <c r="Q342" s="3">
        <f t="shared" ca="1" si="290"/>
        <v>4.3215369185225234E-2</v>
      </c>
      <c r="R342" s="3">
        <f t="shared" ca="1" si="291"/>
        <v>4.4370733337234132E-2</v>
      </c>
      <c r="S342" s="3">
        <f t="shared" ca="1" si="292"/>
        <v>4.5541435796922859E-2</v>
      </c>
      <c r="T342" s="3">
        <f t="shared" ca="1" si="293"/>
        <v>4.6715866713766936E-2</v>
      </c>
      <c r="U342" s="3">
        <f t="shared" ca="1" si="294"/>
        <v>4.7883793014193744E-2</v>
      </c>
      <c r="V342" s="3">
        <f t="shared" ca="1" si="295"/>
        <v>4.903620401208935E-2</v>
      </c>
      <c r="W342" s="3">
        <f t="shared" ca="1" si="296"/>
        <v>5.0165008336887931E-2</v>
      </c>
      <c r="X342" s="3">
        <f t="shared" ca="1" si="297"/>
        <v>5.1262690693362582E-2</v>
      </c>
      <c r="Y342" s="3">
        <f t="shared" ca="1" si="298"/>
        <v>5.2322002635102359E-2</v>
      </c>
      <c r="Z342" s="3">
        <f t="shared" ca="1" si="299"/>
        <v>5.3335707067593656E-2</v>
      </c>
      <c r="AA342" s="3">
        <f t="shared" ca="1" si="300"/>
        <v>5.4296361018403155E-2</v>
      </c>
      <c r="AB342" s="3">
        <f t="shared" ca="1" si="301"/>
        <v>5.5196121174314078E-2</v>
      </c>
      <c r="AC342" s="3">
        <f t="shared" ca="1" si="302"/>
        <v>5.6026575053688535E-2</v>
      </c>
      <c r="AD342" s="3">
        <f t="shared" ca="1" si="303"/>
        <v>5.6778617054208252E-2</v>
      </c>
      <c r="AE342" s="3">
        <f t="shared" ca="1" si="304"/>
        <v>5.7442394922838834E-2</v>
      </c>
      <c r="AF342" s="3">
        <f t="shared" ca="1" si="305"/>
        <v>5.800734014261711E-2</v>
      </c>
      <c r="AG342" s="3">
        <f t="shared" ca="1" si="306"/>
        <v>5.8462263853008026E-2</v>
      </c>
      <c r="AH342" s="3">
        <f t="shared" ca="1" si="307"/>
        <v>5.8795469064795172E-2</v>
      </c>
      <c r="AI342" s="3">
        <f t="shared" ca="1" si="308"/>
        <v>5.8994827218540838E-2</v>
      </c>
      <c r="AJ342" s="3">
        <f t="shared" ca="1" si="309"/>
        <v>5.9047798761632242E-2</v>
      </c>
      <c r="AK342" s="3">
        <f t="shared" ca="1" si="310"/>
        <v>5.8941421493394645E-2</v>
      </c>
      <c r="AL342" s="3">
        <f t="shared" ca="1" si="311"/>
        <v>5.8662318804272383E-2</v>
      </c>
      <c r="AM342" s="3">
        <f t="shared" ca="1" si="312"/>
        <v>5.8196786542317115E-2</v>
      </c>
      <c r="AN342" s="3">
        <f t="shared" ca="1" si="313"/>
        <v>5.7531020359733738E-2</v>
      </c>
      <c r="AO342" s="3">
        <f t="shared" ca="1" si="314"/>
        <v>5.6651567674091165E-2</v>
      </c>
      <c r="AP342" s="3">
        <f t="shared" ca="1" si="315"/>
        <v>5.5546140873899419E-2</v>
      </c>
      <c r="AQ342" s="3">
        <f t="shared" ca="1" si="316"/>
        <v>5.4204995633911228E-2</v>
      </c>
      <c r="AR342" s="3">
        <f t="shared" ca="1" si="317"/>
        <v>5.2623092197256041E-2</v>
      </c>
      <c r="AS342" s="3">
        <f t="shared" ca="1" si="318"/>
        <v>5.0803096027066418E-2</v>
      </c>
      <c r="AT342" s="3">
        <f t="shared" ca="1" si="319"/>
        <v>4.8758836566230694E-2</v>
      </c>
      <c r="AU342" s="3">
        <f t="shared" ca="1" si="320"/>
        <v>4.6518182049514564E-2</v>
      </c>
      <c r="AV342" s="3">
        <f t="shared" ca="1" si="321"/>
        <v>4.4123640719835967E-2</v>
      </c>
      <c r="AW342" s="3">
        <f t="shared" ca="1" si="322"/>
        <v>4.1628594483932094E-2</v>
      </c>
      <c r="AX342" s="3">
        <f t="shared" ca="1" si="323"/>
        <v>3.9087394196570653E-2</v>
      </c>
      <c r="AY342" s="3">
        <f t="shared" ca="1" si="324"/>
        <v>3.6540650483546329E-2</v>
      </c>
      <c r="AZ342" s="3">
        <f t="shared" ca="1" si="273"/>
        <v>3.4002985704293345E-2</v>
      </c>
      <c r="BC342" s="3">
        <f t="shared" ca="1" si="325"/>
        <v>0.50108189881676601</v>
      </c>
      <c r="BD342" s="3">
        <f t="shared" ca="1" si="325"/>
        <v>-0.60937481373209579</v>
      </c>
      <c r="BE342" s="3">
        <f t="shared" ca="1" si="325"/>
        <v>0.54447834268391748</v>
      </c>
    </row>
    <row r="343" spans="1:57" x14ac:dyDescent="0.2">
      <c r="A343" s="3">
        <f t="shared" si="274"/>
        <v>3.3099999999999734</v>
      </c>
      <c r="B343" s="3">
        <f t="shared" ca="1" si="275"/>
        <v>3.7213345031930765E-2</v>
      </c>
      <c r="C343" s="3">
        <f t="shared" ca="1" si="276"/>
        <v>3.6738954661608064E-2</v>
      </c>
      <c r="D343" s="3">
        <f t="shared" ca="1" si="277"/>
        <v>3.64497593300342E-2</v>
      </c>
      <c r="E343" s="3">
        <f t="shared" ca="1" si="278"/>
        <v>3.6318862812364842E-2</v>
      </c>
      <c r="F343" s="3">
        <f t="shared" ca="1" si="279"/>
        <v>3.6340240801039737E-2</v>
      </c>
      <c r="G343" s="3">
        <f t="shared" ca="1" si="280"/>
        <v>3.6511632564189329E-2</v>
      </c>
      <c r="H343" s="3">
        <f t="shared" ca="1" si="281"/>
        <v>3.6827358174393122E-2</v>
      </c>
      <c r="I343" s="3">
        <f t="shared" ca="1" si="282"/>
        <v>3.7278377317742022E-2</v>
      </c>
      <c r="J343" s="3">
        <f t="shared" ca="1" si="283"/>
        <v>3.7853808519453587E-2</v>
      </c>
      <c r="K343" s="3">
        <f t="shared" ca="1" si="284"/>
        <v>3.8542058248908988E-2</v>
      </c>
      <c r="L343" s="3">
        <f t="shared" ca="1" si="285"/>
        <v>3.9331324719275265E-2</v>
      </c>
      <c r="M343" s="3">
        <f t="shared" ca="1" si="286"/>
        <v>4.0209600373082043E-2</v>
      </c>
      <c r="N343" s="3">
        <f t="shared" ca="1" si="287"/>
        <v>4.1164437722254324E-2</v>
      </c>
      <c r="O343" s="3">
        <f t="shared" ca="1" si="288"/>
        <v>4.2182773350534032E-2</v>
      </c>
      <c r="P343" s="3">
        <f t="shared" ca="1" si="289"/>
        <v>4.3251014817502452E-2</v>
      </c>
      <c r="Q343" s="3">
        <f t="shared" ca="1" si="290"/>
        <v>4.4355425589485714E-2</v>
      </c>
      <c r="R343" s="3">
        <f t="shared" ca="1" si="291"/>
        <v>4.5482682731446594E-2</v>
      </c>
      <c r="S343" s="3">
        <f t="shared" ca="1" si="292"/>
        <v>4.6620410891138622E-2</v>
      </c>
      <c r="T343" s="3">
        <f t="shared" ca="1" si="293"/>
        <v>4.7757527252111409E-2</v>
      </c>
      <c r="U343" s="3">
        <f t="shared" ca="1" si="294"/>
        <v>4.8884323130703747E-2</v>
      </c>
      <c r="V343" s="3">
        <f t="shared" ca="1" si="295"/>
        <v>4.9992306596085903E-2</v>
      </c>
      <c r="W343" s="3">
        <f t="shared" ca="1" si="296"/>
        <v>5.1073898561461148E-2</v>
      </c>
      <c r="X343" s="3">
        <f t="shared" ca="1" si="297"/>
        <v>5.2122090176137101E-2</v>
      </c>
      <c r="Y343" s="3">
        <f t="shared" ca="1" si="298"/>
        <v>5.3130134613364487E-2</v>
      </c>
      <c r="Z343" s="3">
        <f t="shared" ca="1" si="299"/>
        <v>5.4091292268527172E-2</v>
      </c>
      <c r="AA343" s="3">
        <f t="shared" ca="1" si="300"/>
        <v>5.4998613906662192E-2</v>
      </c>
      <c r="AB343" s="3">
        <f t="shared" ca="1" si="301"/>
        <v>5.5844746628763868E-2</v>
      </c>
      <c r="AC343" s="3">
        <f t="shared" ca="1" si="302"/>
        <v>5.6621765854816875E-2</v>
      </c>
      <c r="AD343" s="3">
        <f t="shared" ca="1" si="303"/>
        <v>5.7321052692078427E-2</v>
      </c>
      <c r="AE343" s="3">
        <f t="shared" ca="1" si="304"/>
        <v>5.7933241996644097E-2</v>
      </c>
      <c r="AF343" s="3">
        <f t="shared" ca="1" si="305"/>
        <v>5.8448253987574028E-2</v>
      </c>
      <c r="AG343" s="3">
        <f t="shared" ca="1" si="306"/>
        <v>5.8855390415444415E-2</v>
      </c>
      <c r="AH343" s="3">
        <f t="shared" ca="1" si="307"/>
        <v>5.9143445994284165E-2</v>
      </c>
      <c r="AI343" s="3">
        <f t="shared" ca="1" si="308"/>
        <v>5.9300783780686317E-2</v>
      </c>
      <c r="AJ343" s="3">
        <f t="shared" ca="1" si="309"/>
        <v>5.9315355058834437E-2</v>
      </c>
      <c r="AK343" s="3">
        <f t="shared" ca="1" si="310"/>
        <v>5.917468805068931E-2</v>
      </c>
      <c r="AL343" s="3">
        <f t="shared" ca="1" si="311"/>
        <v>5.8865897711715916E-2</v>
      </c>
      <c r="AM343" s="3">
        <f t="shared" ca="1" si="312"/>
        <v>5.8375775410014354E-2</v>
      </c>
      <c r="AN343" s="3">
        <f t="shared" ca="1" si="313"/>
        <v>5.7691020789476744E-2</v>
      </c>
      <c r="AO343" s="3">
        <f t="shared" ca="1" si="314"/>
        <v>5.6798701003713079E-2</v>
      </c>
      <c r="AP343" s="3">
        <f t="shared" ca="1" si="315"/>
        <v>5.5687075297395146E-2</v>
      </c>
      <c r="AQ343" s="3">
        <f t="shared" ca="1" si="316"/>
        <v>5.4346989082445549E-2</v>
      </c>
      <c r="AR343" s="3">
        <f t="shared" ca="1" si="317"/>
        <v>5.2774052139325428E-2</v>
      </c>
      <c r="AS343" s="3">
        <f t="shared" ca="1" si="318"/>
        <v>5.0971648595034127E-2</v>
      </c>
      <c r="AT343" s="3">
        <f t="shared" ca="1" si="319"/>
        <v>4.8954384202801363E-2</v>
      </c>
      <c r="AU343" s="3">
        <f t="shared" ca="1" si="320"/>
        <v>4.6750915918099434E-2</v>
      </c>
      <c r="AV343" s="3">
        <f t="shared" ca="1" si="321"/>
        <v>4.4404466038663257E-2</v>
      </c>
      <c r="AW343" s="3">
        <f t="shared" ca="1" si="322"/>
        <v>4.1968933409069396E-2</v>
      </c>
      <c r="AX343" s="3">
        <f t="shared" ca="1" si="323"/>
        <v>3.9498892975682397E-2</v>
      </c>
      <c r="AY343" s="3">
        <f t="shared" ca="1" si="324"/>
        <v>3.7034936238255184E-2</v>
      </c>
      <c r="AZ343" s="3">
        <f t="shared" ca="1" si="273"/>
        <v>3.4591714366650643E-2</v>
      </c>
      <c r="BC343" s="3">
        <f t="shared" ca="1" si="325"/>
        <v>1.034260704393926</v>
      </c>
      <c r="BD343" s="3">
        <f t="shared" ca="1" si="325"/>
        <v>-1.1018908461441592</v>
      </c>
      <c r="BE343" s="3">
        <f t="shared" ca="1" si="325"/>
        <v>0.86105351716670064</v>
      </c>
    </row>
    <row r="344" spans="1:57" x14ac:dyDescent="0.2">
      <c r="A344" s="3">
        <f t="shared" si="274"/>
        <v>3.3199999999999732</v>
      </c>
      <c r="B344" s="3">
        <f t="shared" ca="1" si="275"/>
        <v>3.6368054659960562E-2</v>
      </c>
      <c r="C344" s="3">
        <f t="shared" ca="1" si="276"/>
        <v>3.5962341411790243E-2</v>
      </c>
      <c r="D344" s="3">
        <f t="shared" ca="1" si="277"/>
        <v>3.5739709894293613E-2</v>
      </c>
      <c r="E344" s="3">
        <f t="shared" ca="1" si="278"/>
        <v>3.5673665016620101E-2</v>
      </c>
      <c r="F344" s="3">
        <f t="shared" ca="1" si="279"/>
        <v>3.5758238610309634E-2</v>
      </c>
      <c r="G344" s="3">
        <f t="shared" ca="1" si="280"/>
        <v>3.5991080100979012E-2</v>
      </c>
      <c r="H344" s="3">
        <f t="shared" ca="1" si="281"/>
        <v>3.6366419020340345E-2</v>
      </c>
      <c r="I344" s="3">
        <f t="shared" ca="1" si="282"/>
        <v>3.6875153427263982E-2</v>
      </c>
      <c r="J344" s="3">
        <f t="shared" ca="1" si="283"/>
        <v>3.7506361688901278E-2</v>
      </c>
      <c r="K344" s="3">
        <f t="shared" ca="1" si="284"/>
        <v>3.8248419394016346E-2</v>
      </c>
      <c r="L344" s="3">
        <f t="shared" ca="1" si="285"/>
        <v>3.9089493399448463E-2</v>
      </c>
      <c r="M344" s="3">
        <f t="shared" ca="1" si="286"/>
        <v>4.0017539816851425E-2</v>
      </c>
      <c r="N344" s="3">
        <f t="shared" ca="1" si="287"/>
        <v>4.1020071213234019E-2</v>
      </c>
      <c r="O344" s="3">
        <f t="shared" ca="1" si="288"/>
        <v>4.2083986034094308E-2</v>
      </c>
      <c r="P344" s="3">
        <f t="shared" ca="1" si="289"/>
        <v>4.3195661598315331E-2</v>
      </c>
      <c r="Q344" s="3">
        <f t="shared" ca="1" si="290"/>
        <v>4.4341342584515164E-2</v>
      </c>
      <c r="R344" s="3">
        <f t="shared" ca="1" si="291"/>
        <v>4.5507698321132051E-2</v>
      </c>
      <c r="S344" s="3">
        <f t="shared" ca="1" si="292"/>
        <v>4.6682353036661309E-2</v>
      </c>
      <c r="T344" s="3">
        <f t="shared" ca="1" si="293"/>
        <v>4.7854225568837928E-2</v>
      </c>
      <c r="U344" s="3">
        <f t="shared" ca="1" si="294"/>
        <v>4.9013606184214124E-2</v>
      </c>
      <c r="V344" s="3">
        <f t="shared" ca="1" si="295"/>
        <v>5.0151996250808614E-2</v>
      </c>
      <c r="W344" s="3">
        <f t="shared" ca="1" si="296"/>
        <v>5.126180352180363E-2</v>
      </c>
      <c r="X344" s="3">
        <f t="shared" ca="1" si="297"/>
        <v>5.2336000167538421E-2</v>
      </c>
      <c r="Y344" s="3">
        <f t="shared" ca="1" si="298"/>
        <v>5.3367815571324632E-2</v>
      </c>
      <c r="Z344" s="3">
        <f t="shared" ca="1" si="299"/>
        <v>5.4350482216389634E-2</v>
      </c>
      <c r="AA344" s="3">
        <f t="shared" ca="1" si="300"/>
        <v>5.5277019211770168E-2</v>
      </c>
      <c r="AB344" s="3">
        <f t="shared" ca="1" si="301"/>
        <v>5.6140038695414465E-2</v>
      </c>
      <c r="AC344" s="3">
        <f t="shared" ca="1" si="302"/>
        <v>5.693157863808334E-2</v>
      </c>
      <c r="AD344" s="3">
        <f t="shared" ca="1" si="303"/>
        <v>5.7642981537595159E-2</v>
      </c>
      <c r="AE344" s="3">
        <f t="shared" ca="1" si="304"/>
        <v>5.8264844064707902E-2</v>
      </c>
      <c r="AF344" s="3">
        <f t="shared" ca="1" si="305"/>
        <v>5.8787049885001309E-2</v>
      </c>
      <c r="AG344" s="3">
        <f t="shared" ca="1" si="306"/>
        <v>5.9198866055000084E-2</v>
      </c>
      <c r="AH344" s="3">
        <f t="shared" ca="1" si="307"/>
        <v>5.9489053663228694E-2</v>
      </c>
      <c r="AI344" s="3">
        <f t="shared" ca="1" si="308"/>
        <v>5.964594203972081E-2</v>
      </c>
      <c r="AJ344" s="3">
        <f t="shared" ca="1" si="309"/>
        <v>5.9657447970167678E-2</v>
      </c>
      <c r="AK344" s="3">
        <f t="shared" ca="1" si="310"/>
        <v>5.9511064795007868E-2</v>
      </c>
      <c r="AL344" s="3">
        <f t="shared" ca="1" si="311"/>
        <v>5.9193873786822102E-2</v>
      </c>
      <c r="AM344" s="3">
        <f t="shared" ca="1" si="312"/>
        <v>5.8692636676186266E-2</v>
      </c>
      <c r="AN344" s="3">
        <f t="shared" ca="1" si="313"/>
        <v>5.7994032086561322E-2</v>
      </c>
      <c r="AO344" s="3">
        <f t="shared" ca="1" si="314"/>
        <v>5.7085122122995331E-2</v>
      </c>
      <c r="AP344" s="3">
        <f t="shared" ca="1" si="315"/>
        <v>5.5954188416936529E-2</v>
      </c>
      <c r="AQ344" s="3">
        <f t="shared" ca="1" si="316"/>
        <v>5.4592141986475211E-2</v>
      </c>
      <c r="AR344" s="3">
        <f t="shared" ca="1" si="317"/>
        <v>5.2994718204929452E-2</v>
      </c>
      <c r="AS344" s="3">
        <f t="shared" ca="1" si="318"/>
        <v>5.1165495689089444E-2</v>
      </c>
      <c r="AT344" s="3">
        <f t="shared" ca="1" si="319"/>
        <v>4.9119331423728131E-2</v>
      </c>
      <c r="AU344" s="3">
        <f t="shared" ca="1" si="320"/>
        <v>4.6885144264701181E-2</v>
      </c>
      <c r="AV344" s="3">
        <f t="shared" ca="1" si="321"/>
        <v>4.4506341295215489E-2</v>
      </c>
      <c r="AW344" s="3">
        <f t="shared" ca="1" si="322"/>
        <v>4.2036807113756694E-2</v>
      </c>
      <c r="AX344" s="3">
        <f t="shared" ca="1" si="323"/>
        <v>3.9530810566927969E-2</v>
      </c>
      <c r="AY344" s="3">
        <f t="shared" ca="1" si="324"/>
        <v>3.7028399660164434E-2</v>
      </c>
      <c r="AZ344" s="3">
        <f t="shared" ca="1" si="273"/>
        <v>3.4543495351902598E-2</v>
      </c>
      <c r="BC344" s="3">
        <f t="shared" ca="1" si="325"/>
        <v>7.4629325203871666E-2</v>
      </c>
      <c r="BD344" s="3">
        <f t="shared" ca="1" si="325"/>
        <v>1.0394758102268344</v>
      </c>
      <c r="BE344" s="3">
        <f t="shared" ca="1" si="325"/>
        <v>1.0821629223366251</v>
      </c>
    </row>
    <row r="345" spans="1:57" x14ac:dyDescent="0.2">
      <c r="A345" s="3">
        <f t="shared" si="274"/>
        <v>3.329999999999973</v>
      </c>
      <c r="B345" s="3">
        <f t="shared" ca="1" si="275"/>
        <v>3.746015256107621E-2</v>
      </c>
      <c r="C345" s="3">
        <f t="shared" ca="1" si="276"/>
        <v>3.682082370028978E-2</v>
      </c>
      <c r="D345" s="3">
        <f t="shared" ca="1" si="277"/>
        <v>3.638260457178772E-2</v>
      </c>
      <c r="E345" s="3">
        <f t="shared" ca="1" si="278"/>
        <v>3.6118798545826274E-2</v>
      </c>
      <c r="F345" s="3">
        <f t="shared" ca="1" si="279"/>
        <v>3.6022894900424214E-2</v>
      </c>
      <c r="G345" s="3">
        <f t="shared" ca="1" si="280"/>
        <v>3.6091857431728533E-2</v>
      </c>
      <c r="H345" s="3">
        <f t="shared" ca="1" si="281"/>
        <v>3.6319229935867829E-2</v>
      </c>
      <c r="I345" s="3">
        <f t="shared" ca="1" si="282"/>
        <v>3.6695253500885899E-2</v>
      </c>
      <c r="J345" s="3">
        <f t="shared" ca="1" si="283"/>
        <v>3.7208370748427817E-2</v>
      </c>
      <c r="K345" s="3">
        <f t="shared" ca="1" si="284"/>
        <v>3.7846330604137335E-2</v>
      </c>
      <c r="L345" s="3">
        <f t="shared" ca="1" si="285"/>
        <v>3.8596672696045949E-2</v>
      </c>
      <c r="M345" s="3">
        <f t="shared" ca="1" si="286"/>
        <v>3.9446720959661744E-2</v>
      </c>
      <c r="N345" s="3">
        <f t="shared" ca="1" si="287"/>
        <v>4.0383352280221656E-2</v>
      </c>
      <c r="O345" s="3">
        <f t="shared" ca="1" si="288"/>
        <v>4.139283134994174E-2</v>
      </c>
      <c r="P345" s="3">
        <f t="shared" ca="1" si="289"/>
        <v>4.2460909703077518E-2</v>
      </c>
      <c r="Q345" s="3">
        <f t="shared" ca="1" si="290"/>
        <v>4.3573217678573611E-2</v>
      </c>
      <c r="R345" s="3">
        <f t="shared" ca="1" si="291"/>
        <v>4.4715821241699996E-2</v>
      </c>
      <c r="S345" s="3">
        <f t="shared" ca="1" si="292"/>
        <v>4.5875748470173554E-2</v>
      </c>
      <c r="T345" s="3">
        <f t="shared" ca="1" si="293"/>
        <v>4.7041324028846157E-2</v>
      </c>
      <c r="U345" s="3">
        <f t="shared" ca="1" si="294"/>
        <v>4.820224124846708E-2</v>
      </c>
      <c r="V345" s="3">
        <f t="shared" ca="1" si="295"/>
        <v>4.9349398893737025E-2</v>
      </c>
      <c r="W345" s="3">
        <f t="shared" ca="1" si="296"/>
        <v>5.0474595668449154E-2</v>
      </c>
      <c r="X345" s="3">
        <f t="shared" ca="1" si="297"/>
        <v>5.1570188894765875E-2</v>
      </c>
      <c r="Y345" s="3">
        <f t="shared" ca="1" si="298"/>
        <v>5.2628788310626333E-2</v>
      </c>
      <c r="Z345" s="3">
        <f t="shared" ca="1" si="299"/>
        <v>5.3643002639235451E-2</v>
      </c>
      <c r="AA345" s="3">
        <f t="shared" ca="1" si="300"/>
        <v>5.4605223494499686E-2</v>
      </c>
      <c r="AB345" s="3">
        <f t="shared" ca="1" si="301"/>
        <v>5.5507432228608544E-2</v>
      </c>
      <c r="AC345" s="3">
        <f t="shared" ca="1" si="302"/>
        <v>5.6341033566905632E-2</v>
      </c>
      <c r="AD345" s="3">
        <f t="shared" ca="1" si="303"/>
        <v>5.709673563326341E-2</v>
      </c>
      <c r="AE345" s="3">
        <f t="shared" ca="1" si="304"/>
        <v>5.7764501172750331E-2</v>
      </c>
      <c r="AF345" s="3">
        <f t="shared" ca="1" si="305"/>
        <v>5.8333581561665244E-2</v>
      </c>
      <c r="AG345" s="3">
        <f t="shared" ca="1" si="306"/>
        <v>5.8792613410863226E-2</v>
      </c>
      <c r="AH345" s="3">
        <f t="shared" ca="1" si="307"/>
        <v>5.9129728408354149E-2</v>
      </c>
      <c r="AI345" s="3">
        <f t="shared" ca="1" si="308"/>
        <v>5.9332626369184571E-2</v>
      </c>
      <c r="AJ345" s="3">
        <f t="shared" ca="1" si="309"/>
        <v>5.9388593799903751E-2</v>
      </c>
      <c r="AK345" s="3">
        <f t="shared" ca="1" si="310"/>
        <v>5.928449341041174E-2</v>
      </c>
      <c r="AL345" s="3">
        <f t="shared" ca="1" si="311"/>
        <v>5.9006777098323117E-2</v>
      </c>
      <c r="AM345" s="3">
        <f t="shared" ca="1" si="312"/>
        <v>5.8541581356042358E-2</v>
      </c>
      <c r="AN345" s="3">
        <f t="shared" ca="1" si="313"/>
        <v>5.7874968333047568E-2</v>
      </c>
      <c r="AO345" s="3">
        <f t="shared" ca="1" si="314"/>
        <v>5.6993399861542587E-2</v>
      </c>
      <c r="AP345" s="3">
        <f t="shared" ca="1" si="315"/>
        <v>5.5884585051150841E-2</v>
      </c>
      <c r="AQ345" s="3">
        <f t="shared" ca="1" si="316"/>
        <v>5.4538905952875034E-2</v>
      </c>
      <c r="AR345" s="3">
        <f t="shared" ca="1" si="317"/>
        <v>5.2951629137839788E-2</v>
      </c>
      <c r="AS345" s="3">
        <f t="shared" ca="1" si="318"/>
        <v>5.1125933074472107E-2</v>
      </c>
      <c r="AT345" s="3">
        <f t="shared" ca="1" si="319"/>
        <v>4.9076330419475893E-2</v>
      </c>
      <c r="AU345" s="3">
        <f t="shared" ca="1" si="320"/>
        <v>4.6831404613802904E-2</v>
      </c>
      <c r="AV345" s="3">
        <f t="shared" ca="1" si="321"/>
        <v>4.4434147772511659E-2</v>
      </c>
      <c r="AW345" s="3">
        <f t="shared" ca="1" si="322"/>
        <v>4.1937828637934424E-2</v>
      </c>
      <c r="AX345" s="3">
        <f t="shared" ca="1" si="323"/>
        <v>3.9395809436032755E-2</v>
      </c>
      <c r="AY345" s="3">
        <f t="shared" ca="1" si="324"/>
        <v>3.6846995170592763E-2</v>
      </c>
      <c r="AZ345" s="3">
        <f t="shared" ca="1" si="273"/>
        <v>3.4304059985210432E-2</v>
      </c>
      <c r="BC345" s="3">
        <f t="shared" ca="1" si="325"/>
        <v>-0.52956145769765062</v>
      </c>
      <c r="BD345" s="3">
        <f t="shared" ca="1" si="325"/>
        <v>-0.20042022649226965</v>
      </c>
      <c r="BE345" s="3">
        <f t="shared" ca="1" si="325"/>
        <v>-2.8826967760236553</v>
      </c>
    </row>
    <row r="346" spans="1:57" x14ac:dyDescent="0.2">
      <c r="A346" s="3">
        <f t="shared" si="274"/>
        <v>3.3399999999999728</v>
      </c>
      <c r="B346" s="3">
        <f t="shared" ca="1" si="275"/>
        <v>3.8521785393710629E-2</v>
      </c>
      <c r="C346" s="3">
        <f t="shared" ca="1" si="276"/>
        <v>3.7852521298701723E-2</v>
      </c>
      <c r="D346" s="3">
        <f t="shared" ca="1" si="277"/>
        <v>3.7380540318996076E-2</v>
      </c>
      <c r="E346" s="3">
        <f t="shared" ca="1" si="278"/>
        <v>3.7079800434803446E-2</v>
      </c>
      <c r="F346" s="3">
        <f t="shared" ca="1" si="279"/>
        <v>3.6944108478241734E-2</v>
      </c>
      <c r="G346" s="3">
        <f t="shared" ca="1" si="280"/>
        <v>3.6970605583005127E-2</v>
      </c>
      <c r="H346" s="3">
        <f t="shared" ca="1" si="281"/>
        <v>3.7153013354073117E-2</v>
      </c>
      <c r="I346" s="3">
        <f t="shared" ca="1" si="282"/>
        <v>3.7481779302308602E-2</v>
      </c>
      <c r="J346" s="3">
        <f t="shared" ca="1" si="283"/>
        <v>3.7945573454637373E-2</v>
      </c>
      <c r="K346" s="3">
        <f t="shared" ca="1" si="284"/>
        <v>3.8532381031408339E-2</v>
      </c>
      <c r="L346" s="3">
        <f t="shared" ca="1" si="285"/>
        <v>3.9229977302037713E-2</v>
      </c>
      <c r="M346" s="3">
        <f t="shared" ca="1" si="286"/>
        <v>4.0025916924914612E-2</v>
      </c>
      <c r="N346" s="3">
        <f t="shared" ca="1" si="287"/>
        <v>4.090730411121319E-2</v>
      </c>
      <c r="O346" s="3">
        <f t="shared" ca="1" si="288"/>
        <v>4.1860632928379833E-2</v>
      </c>
      <c r="P346" s="3">
        <f t="shared" ca="1" si="289"/>
        <v>4.2871892324080924E-2</v>
      </c>
      <c r="Q346" s="3">
        <f t="shared" ca="1" si="290"/>
        <v>4.3926961486256959E-2</v>
      </c>
      <c r="R346" s="3">
        <f t="shared" ca="1" si="291"/>
        <v>4.501216613039672E-2</v>
      </c>
      <c r="S346" s="3">
        <f t="shared" ca="1" si="292"/>
        <v>4.6114801192135853E-2</v>
      </c>
      <c r="T346" s="3">
        <f t="shared" ca="1" si="293"/>
        <v>4.7223460077323948E-2</v>
      </c>
      <c r="U346" s="3">
        <f t="shared" ca="1" si="294"/>
        <v>4.8328102036696317E-2</v>
      </c>
      <c r="V346" s="3">
        <f t="shared" ca="1" si="295"/>
        <v>4.9419886071853478E-2</v>
      </c>
      <c r="W346" s="3">
        <f t="shared" ca="1" si="296"/>
        <v>5.0490864690363055E-2</v>
      </c>
      <c r="X346" s="3">
        <f t="shared" ca="1" si="297"/>
        <v>5.1533643239405937E-2</v>
      </c>
      <c r="Y346" s="3">
        <f t="shared" ca="1" si="298"/>
        <v>5.2541074698395064E-2</v>
      </c>
      <c r="Z346" s="3">
        <f t="shared" ca="1" si="299"/>
        <v>5.3506006924949986E-2</v>
      </c>
      <c r="AA346" s="3">
        <f t="shared" ca="1" si="300"/>
        <v>5.4421066941173615E-2</v>
      </c>
      <c r="AB346" s="3">
        <f t="shared" ca="1" si="301"/>
        <v>5.527846823344279E-2</v>
      </c>
      <c r="AC346" s="3">
        <f t="shared" ca="1" si="302"/>
        <v>5.6069845228252618E-2</v>
      </c>
      <c r="AD346" s="3">
        <f t="shared" ca="1" si="303"/>
        <v>5.6786134653634052E-2</v>
      </c>
      <c r="AE346" s="3">
        <f t="shared" ca="1" si="304"/>
        <v>5.7417528330833432E-2</v>
      </c>
      <c r="AF346" s="3">
        <f t="shared" ca="1" si="305"/>
        <v>5.795350835288024E-2</v>
      </c>
      <c r="AG346" s="3">
        <f t="shared" ca="1" si="306"/>
        <v>5.8382943875002251E-2</v>
      </c>
      <c r="AH346" s="3">
        <f t="shared" ca="1" si="307"/>
        <v>5.8694200151544591E-2</v>
      </c>
      <c r="AI346" s="3">
        <f t="shared" ca="1" si="308"/>
        <v>5.8875210436422847E-2</v>
      </c>
      <c r="AJ346" s="3">
        <f t="shared" ca="1" si="309"/>
        <v>5.8913493919155652E-2</v>
      </c>
      <c r="AK346" s="3">
        <f t="shared" ca="1" si="310"/>
        <v>5.8796145673355227E-2</v>
      </c>
      <c r="AL346" s="3">
        <f t="shared" ca="1" si="311"/>
        <v>5.8509851273545181E-2</v>
      </c>
      <c r="AM346" s="3">
        <f t="shared" ca="1" si="312"/>
        <v>5.8040985118381613E-2</v>
      </c>
      <c r="AN346" s="3">
        <f t="shared" ca="1" si="313"/>
        <v>5.73758561765218E-2</v>
      </c>
      <c r="AO346" s="3">
        <f t="shared" ca="1" si="314"/>
        <v>5.650118953148503E-2</v>
      </c>
      <c r="AP346" s="3">
        <f t="shared" ca="1" si="315"/>
        <v>5.5404985611303914E-2</v>
      </c>
      <c r="AQ346" s="3">
        <f t="shared" ca="1" si="316"/>
        <v>5.407796167233072E-2</v>
      </c>
      <c r="AR346" s="3">
        <f t="shared" ca="1" si="317"/>
        <v>5.2515779825712483E-2</v>
      </c>
      <c r="AS346" s="3">
        <f t="shared" ca="1" si="318"/>
        <v>5.0722082477058172E-2</v>
      </c>
      <c r="AT346" s="3">
        <f t="shared" ca="1" si="319"/>
        <v>4.8711901102405218E-2</v>
      </c>
      <c r="AU346" s="3">
        <f t="shared" ca="1" si="320"/>
        <v>4.6514345105875834E-2</v>
      </c>
      <c r="AV346" s="3">
        <f t="shared" ca="1" si="321"/>
        <v>4.417285058575933E-2</v>
      </c>
      <c r="AW346" s="3">
        <f t="shared" ca="1" si="322"/>
        <v>4.1740927582084086E-2</v>
      </c>
      <c r="AX346" s="3">
        <f t="shared" ca="1" si="323"/>
        <v>3.9271889941689203E-2</v>
      </c>
      <c r="AY346" s="3">
        <f t="shared" ca="1" si="324"/>
        <v>3.6804360559587163E-2</v>
      </c>
      <c r="AZ346" s="3">
        <f t="shared" ca="1" si="273"/>
        <v>3.4350887220338425E-2</v>
      </c>
      <c r="BC346" s="3">
        <f t="shared" ca="1" si="325"/>
        <v>5.2957134800033501E-2</v>
      </c>
      <c r="BD346" s="3">
        <f t="shared" ca="1" si="325"/>
        <v>-1.6949717514262703</v>
      </c>
      <c r="BE346" s="3">
        <f t="shared" ca="1" si="325"/>
        <v>-0.92100768452951609</v>
      </c>
    </row>
    <row r="347" spans="1:57" x14ac:dyDescent="0.2">
      <c r="A347" s="3">
        <f t="shared" si="274"/>
        <v>3.3499999999999726</v>
      </c>
      <c r="B347" s="3">
        <f t="shared" ca="1" si="275"/>
        <v>3.8252959240312141E-2</v>
      </c>
      <c r="C347" s="3">
        <f t="shared" ca="1" si="276"/>
        <v>3.751670569109649E-2</v>
      </c>
      <c r="D347" s="3">
        <f t="shared" ca="1" si="277"/>
        <v>3.6983519783451234E-2</v>
      </c>
      <c r="E347" s="3">
        <f t="shared" ca="1" si="278"/>
        <v>3.6627537501964187E-2</v>
      </c>
      <c r="F347" s="3">
        <f t="shared" ca="1" si="279"/>
        <v>3.6442410564062923E-2</v>
      </c>
      <c r="G347" s="3">
        <f t="shared" ca="1" si="280"/>
        <v>3.6424987585956504E-2</v>
      </c>
      <c r="H347" s="3">
        <f t="shared" ca="1" si="281"/>
        <v>3.6568698689296297E-2</v>
      </c>
      <c r="I347" s="3">
        <f t="shared" ca="1" si="282"/>
        <v>3.686372836295513E-2</v>
      </c>
      <c r="J347" s="3">
        <f t="shared" ca="1" si="283"/>
        <v>3.7298504352469598E-2</v>
      </c>
      <c r="K347" s="3">
        <f t="shared" ca="1" si="284"/>
        <v>3.7860778295368956E-2</v>
      </c>
      <c r="L347" s="3">
        <f t="shared" ca="1" si="285"/>
        <v>3.8538091139625683E-2</v>
      </c>
      <c r="M347" s="3">
        <f t="shared" ca="1" si="286"/>
        <v>3.9317758334112642E-2</v>
      </c>
      <c r="N347" s="3">
        <f t="shared" ca="1" si="287"/>
        <v>4.0186641592468673E-2</v>
      </c>
      <c r="O347" s="3">
        <f t="shared" ca="1" si="288"/>
        <v>4.1130994653675722E-2</v>
      </c>
      <c r="P347" s="3">
        <f t="shared" ca="1" si="289"/>
        <v>4.2136574243064301E-2</v>
      </c>
      <c r="Q347" s="3">
        <f t="shared" ca="1" si="290"/>
        <v>4.3189038751136881E-2</v>
      </c>
      <c r="R347" s="3">
        <f t="shared" ca="1" si="291"/>
        <v>4.4274503921296636E-2</v>
      </c>
      <c r="S347" s="3">
        <f t="shared" ca="1" si="292"/>
        <v>4.5380061720301151E-2</v>
      </c>
      <c r="T347" s="3">
        <f t="shared" ca="1" si="293"/>
        <v>4.6494104374119126E-2</v>
      </c>
      <c r="U347" s="3">
        <f t="shared" ca="1" si="294"/>
        <v>4.7606387075351767E-2</v>
      </c>
      <c r="V347" s="3">
        <f t="shared" ca="1" si="295"/>
        <v>4.8707859069378509E-2</v>
      </c>
      <c r="W347" s="3">
        <f t="shared" ca="1" si="296"/>
        <v>4.9790356687507933E-2</v>
      </c>
      <c r="X347" s="3">
        <f t="shared" ca="1" si="297"/>
        <v>5.0846263341810111E-2</v>
      </c>
      <c r="Y347" s="3">
        <f t="shared" ca="1" si="298"/>
        <v>5.1868205306572192E-2</v>
      </c>
      <c r="Z347" s="3">
        <f t="shared" ca="1" si="299"/>
        <v>5.2848799634845615E-2</v>
      </c>
      <c r="AA347" s="3">
        <f t="shared" ca="1" si="300"/>
        <v>5.3780438826991135E-2</v>
      </c>
      <c r="AB347" s="3">
        <f t="shared" ca="1" si="301"/>
        <v>5.4655098590453845E-2</v>
      </c>
      <c r="AC347" s="3">
        <f t="shared" ca="1" si="302"/>
        <v>5.5464173166482084E-2</v>
      </c>
      <c r="AD347" s="3">
        <f t="shared" ca="1" si="303"/>
        <v>5.6198358032247264E-2</v>
      </c>
      <c r="AE347" s="3">
        <f t="shared" ca="1" si="304"/>
        <v>5.6847604253526314E-2</v>
      </c>
      <c r="AF347" s="3">
        <f t="shared" ca="1" si="305"/>
        <v>5.7401154812173741E-2</v>
      </c>
      <c r="AG347" s="3">
        <f t="shared" ca="1" si="306"/>
        <v>5.7847641563770938E-2</v>
      </c>
      <c r="AH347" s="3">
        <f t="shared" ca="1" si="307"/>
        <v>5.8175193461990508E-2</v>
      </c>
      <c r="AI347" s="3">
        <f t="shared" ca="1" si="308"/>
        <v>5.8371507320040712E-2</v>
      </c>
      <c r="AJ347" s="3">
        <f t="shared" ca="1" si="309"/>
        <v>5.8423865139565996E-2</v>
      </c>
      <c r="AK347" s="3">
        <f t="shared" ca="1" si="310"/>
        <v>5.83191245196963E-2</v>
      </c>
      <c r="AL347" s="3">
        <f t="shared" ca="1" si="311"/>
        <v>5.8043734931992719E-2</v>
      </c>
      <c r="AM347" s="3">
        <f t="shared" ca="1" si="312"/>
        <v>5.7583838995163124E-2</v>
      </c>
      <c r="AN347" s="3">
        <f t="shared" ca="1" si="313"/>
        <v>5.6925522961228305E-2</v>
      </c>
      <c r="AO347" s="3">
        <f t="shared" ca="1" si="314"/>
        <v>5.6055305861906449E-2</v>
      </c>
      <c r="AP347" s="3">
        <f t="shared" ca="1" si="315"/>
        <v>5.4961010456919798E-2</v>
      </c>
      <c r="AQ347" s="3">
        <f t="shared" ca="1" si="316"/>
        <v>5.3633220550205238E-2</v>
      </c>
      <c r="AR347" s="3">
        <f t="shared" ca="1" si="317"/>
        <v>5.2067525296416985E-2</v>
      </c>
      <c r="AS347" s="3">
        <f t="shared" ca="1" si="318"/>
        <v>5.0267562271530633E-2</v>
      </c>
      <c r="AT347" s="3">
        <f t="shared" ca="1" si="319"/>
        <v>4.8248412049335471E-2</v>
      </c>
      <c r="AU347" s="3">
        <f t="shared" ca="1" si="320"/>
        <v>4.6039238493066986E-2</v>
      </c>
      <c r="AV347" s="3">
        <f t="shared" ca="1" si="321"/>
        <v>4.3683447766076189E-2</v>
      </c>
      <c r="AW347" s="3">
        <f t="shared" ca="1" si="322"/>
        <v>4.1234315548092808E-2</v>
      </c>
      <c r="AX347" s="3">
        <f t="shared" ca="1" si="323"/>
        <v>3.8744632767782047E-2</v>
      </c>
      <c r="AY347" s="3">
        <f t="shared" ca="1" si="324"/>
        <v>3.6252273461919157E-2</v>
      </c>
      <c r="AZ347" s="3">
        <f t="shared" ca="1" si="273"/>
        <v>3.3769028179495446E-2</v>
      </c>
      <c r="BC347" s="3">
        <f t="shared" ca="1" si="325"/>
        <v>-0.90356491387832438</v>
      </c>
      <c r="BD347" s="3">
        <f t="shared" ca="1" si="325"/>
        <v>0.15334675064132064</v>
      </c>
      <c r="BE347" s="3">
        <f t="shared" ca="1" si="325"/>
        <v>-0.80020049028037565</v>
      </c>
    </row>
    <row r="348" spans="1:57" x14ac:dyDescent="0.2">
      <c r="A348" s="3">
        <f t="shared" si="274"/>
        <v>3.3599999999999723</v>
      </c>
      <c r="B348" s="3">
        <f t="shared" ca="1" si="275"/>
        <v>3.8092197996728853E-2</v>
      </c>
      <c r="C348" s="3">
        <f t="shared" ca="1" si="276"/>
        <v>3.743232775746954E-2</v>
      </c>
      <c r="D348" s="3">
        <f t="shared" ca="1" si="277"/>
        <v>3.6967158432613681E-2</v>
      </c>
      <c r="E348" s="3">
        <f t="shared" ca="1" si="278"/>
        <v>3.667153634675354E-2</v>
      </c>
      <c r="F348" s="3">
        <f t="shared" ca="1" si="279"/>
        <v>3.6539494352578257E-2</v>
      </c>
      <c r="G348" s="3">
        <f t="shared" ca="1" si="280"/>
        <v>3.656812756750269E-2</v>
      </c>
      <c r="H348" s="3">
        <f t="shared" ca="1" si="281"/>
        <v>3.67511141970846E-2</v>
      </c>
      <c r="I348" s="3">
        <f t="shared" ca="1" si="282"/>
        <v>3.7078915121026561E-2</v>
      </c>
      <c r="J348" s="3">
        <f t="shared" ca="1" si="283"/>
        <v>3.7540254975455142E-2</v>
      </c>
      <c r="K348" s="3">
        <f t="shared" ca="1" si="284"/>
        <v>3.8123190798315228E-2</v>
      </c>
      <c r="L348" s="3">
        <f t="shared" ca="1" si="285"/>
        <v>3.8815568116381892E-2</v>
      </c>
      <c r="M348" s="3">
        <f t="shared" ca="1" si="286"/>
        <v>3.9605002101259154E-2</v>
      </c>
      <c r="N348" s="3">
        <f t="shared" ca="1" si="287"/>
        <v>4.0478651010439723E-2</v>
      </c>
      <c r="O348" s="3">
        <f t="shared" ca="1" si="288"/>
        <v>4.1423067414571461E-2</v>
      </c>
      <c r="P348" s="3">
        <f t="shared" ca="1" si="289"/>
        <v>4.2424315043154741E-2</v>
      </c>
      <c r="Q348" s="3">
        <f t="shared" ca="1" si="290"/>
        <v>4.3468370703768834E-2</v>
      </c>
      <c r="R348" s="3">
        <f t="shared" ca="1" si="291"/>
        <v>4.4541679305803245E-2</v>
      </c>
      <c r="S348" s="3">
        <f t="shared" ca="1" si="292"/>
        <v>4.5631668880925208E-2</v>
      </c>
      <c r="T348" s="3">
        <f t="shared" ca="1" si="293"/>
        <v>4.6727069415665241E-2</v>
      </c>
      <c r="U348" s="3">
        <f t="shared" ca="1" si="294"/>
        <v>4.7817970928536506E-2</v>
      </c>
      <c r="V348" s="3">
        <f t="shared" ca="1" si="295"/>
        <v>4.8895651778304364E-2</v>
      </c>
      <c r="W348" s="3">
        <f t="shared" ca="1" si="296"/>
        <v>4.9952271002849088E-2</v>
      </c>
      <c r="X348" s="3">
        <f t="shared" ca="1" si="297"/>
        <v>5.0980528981737418E-2</v>
      </c>
      <c r="Y348" s="3">
        <f t="shared" ca="1" si="298"/>
        <v>5.1973364200149648E-2</v>
      </c>
      <c r="Z348" s="3">
        <f t="shared" ca="1" si="299"/>
        <v>5.2923701830233386E-2</v>
      </c>
      <c r="AA348" s="3">
        <f t="shared" ca="1" si="300"/>
        <v>5.3824238783471236E-2</v>
      </c>
      <c r="AB348" s="3">
        <f t="shared" ca="1" si="301"/>
        <v>5.4667251938258013E-2</v>
      </c>
      <c r="AC348" s="3">
        <f t="shared" ca="1" si="302"/>
        <v>5.5444434327290806E-2</v>
      </c>
      <c r="AD348" s="3">
        <f t="shared" ca="1" si="303"/>
        <v>5.6146779184797088E-2</v>
      </c>
      <c r="AE348" s="3">
        <f t="shared" ca="1" si="304"/>
        <v>5.6764535851978014E-2</v>
      </c>
      <c r="AF348" s="3">
        <f t="shared" ca="1" si="305"/>
        <v>5.7287247233751511E-2</v>
      </c>
      <c r="AG348" s="3">
        <f t="shared" ca="1" si="306"/>
        <v>5.7703846904039784E-2</v>
      </c>
      <c r="AH348" s="3">
        <f t="shared" ca="1" si="307"/>
        <v>5.8002766511050047E-2</v>
      </c>
      <c r="AI348" s="3">
        <f t="shared" ca="1" si="308"/>
        <v>5.8172005410347657E-2</v>
      </c>
      <c r="AJ348" s="3">
        <f t="shared" ca="1" si="309"/>
        <v>5.8199147407978477E-2</v>
      </c>
      <c r="AK348" s="3">
        <f t="shared" ca="1" si="310"/>
        <v>5.8071351654028353E-2</v>
      </c>
      <c r="AL348" s="3">
        <f t="shared" ca="1" si="311"/>
        <v>5.7775370601563937E-2</v>
      </c>
      <c r="AM348" s="3">
        <f t="shared" ca="1" si="312"/>
        <v>5.7297654268618874E-2</v>
      </c>
      <c r="AN348" s="3">
        <f t="shared" ca="1" si="313"/>
        <v>5.6624605521881956E-2</v>
      </c>
      <c r="AO348" s="3">
        <f t="shared" ca="1" si="314"/>
        <v>5.5743076906947867E-2</v>
      </c>
      <c r="AP348" s="3">
        <f t="shared" ca="1" si="315"/>
        <v>5.4641253397554143E-2</v>
      </c>
      <c r="AQ348" s="3">
        <f t="shared" ca="1" si="316"/>
        <v>5.3310125553148527E-2</v>
      </c>
      <c r="AR348" s="3">
        <f t="shared" ca="1" si="317"/>
        <v>5.1745749932437385E-2</v>
      </c>
      <c r="AS348" s="3">
        <f t="shared" ca="1" si="318"/>
        <v>4.9952299358318429E-2</v>
      </c>
      <c r="AT348" s="3">
        <f t="shared" ca="1" si="319"/>
        <v>4.7945442607567786E-2</v>
      </c>
      <c r="AU348" s="3">
        <f t="shared" ca="1" si="320"/>
        <v>4.5754935312660984E-2</v>
      </c>
      <c r="AV348" s="3">
        <f t="shared" ca="1" si="321"/>
        <v>4.3424688611511303E-2</v>
      </c>
      <c r="AW348" s="3">
        <f t="shared" ca="1" si="322"/>
        <v>4.100827705040009E-2</v>
      </c>
      <c r="AX348" s="3">
        <f t="shared" ca="1" si="323"/>
        <v>3.8558503119025159E-2</v>
      </c>
      <c r="AY348" s="3">
        <f t="shared" ca="1" si="324"/>
        <v>3.6113030826385686E-2</v>
      </c>
      <c r="AZ348" s="3">
        <f t="shared" ca="1" si="273"/>
        <v>3.3683546469011255E-2</v>
      </c>
      <c r="BC348" s="3">
        <f t="shared" ca="1" si="325"/>
        <v>-2.4519049351720668E-2</v>
      </c>
      <c r="BD348" s="3">
        <f t="shared" ca="1" si="325"/>
        <v>-0.55186231240172656</v>
      </c>
      <c r="BE348" s="3">
        <f t="shared" ca="1" si="325"/>
        <v>0.68735762573923331</v>
      </c>
    </row>
    <row r="349" spans="1:57" x14ac:dyDescent="0.2">
      <c r="A349" s="3">
        <f t="shared" si="274"/>
        <v>3.3699999999999721</v>
      </c>
      <c r="B349" s="3">
        <f t="shared" ca="1" si="275"/>
        <v>3.9256337911000548E-2</v>
      </c>
      <c r="C349" s="3">
        <f t="shared" ca="1" si="276"/>
        <v>3.8518625660019054E-2</v>
      </c>
      <c r="D349" s="3">
        <f t="shared" ca="1" si="277"/>
        <v>3.798616112928873E-2</v>
      </c>
      <c r="E349" s="3">
        <f t="shared" ca="1" si="278"/>
        <v>3.7633710163276803E-2</v>
      </c>
      <c r="F349" s="3">
        <f t="shared" ca="1" si="279"/>
        <v>3.7454899821218232E-2</v>
      </c>
      <c r="G349" s="3">
        <f t="shared" ca="1" si="280"/>
        <v>3.7446287517353016E-2</v>
      </c>
      <c r="H349" s="3">
        <f t="shared" ca="1" si="281"/>
        <v>3.7601015871249158E-2</v>
      </c>
      <c r="I349" s="3">
        <f t="shared" ca="1" si="282"/>
        <v>3.7909038327399523E-2</v>
      </c>
      <c r="J349" s="3">
        <f t="shared" ca="1" si="283"/>
        <v>3.8358592346682541E-2</v>
      </c>
      <c r="K349" s="3">
        <f t="shared" ca="1" si="284"/>
        <v>3.8937256114991811E-2</v>
      </c>
      <c r="L349" s="3">
        <f t="shared" ca="1" si="285"/>
        <v>3.9632395404748937E-2</v>
      </c>
      <c r="M349" s="3">
        <f t="shared" ca="1" si="286"/>
        <v>4.0431140810676898E-2</v>
      </c>
      <c r="N349" s="3">
        <f t="shared" ca="1" si="287"/>
        <v>4.1320162943843886E-2</v>
      </c>
      <c r="O349" s="3">
        <f t="shared" ca="1" si="288"/>
        <v>4.2285529133979108E-2</v>
      </c>
      <c r="P349" s="3">
        <f t="shared" ca="1" si="289"/>
        <v>4.3312826106976295E-2</v>
      </c>
      <c r="Q349" s="3">
        <f t="shared" ca="1" si="290"/>
        <v>4.4387565066435063E-2</v>
      </c>
      <c r="R349" s="3">
        <f t="shared" ca="1" si="291"/>
        <v>4.549573598967508E-2</v>
      </c>
      <c r="S349" s="3">
        <f t="shared" ca="1" si="292"/>
        <v>4.6624318771151627E-2</v>
      </c>
      <c r="T349" s="3">
        <f t="shared" ca="1" si="293"/>
        <v>4.7761596863229408E-2</v>
      </c>
      <c r="U349" s="3">
        <f t="shared" ca="1" si="294"/>
        <v>4.8897210760048354E-2</v>
      </c>
      <c r="V349" s="3">
        <f t="shared" ca="1" si="295"/>
        <v>5.0021983569588854E-2</v>
      </c>
      <c r="W349" s="3">
        <f t="shared" ca="1" si="296"/>
        <v>5.1127612685486712E-2</v>
      </c>
      <c r="X349" s="3">
        <f t="shared" ca="1" si="297"/>
        <v>5.2206331123638629E-2</v>
      </c>
      <c r="Y349" s="3">
        <f t="shared" ca="1" si="298"/>
        <v>5.3250605262247473E-2</v>
      </c>
      <c r="Z349" s="3">
        <f t="shared" ca="1" si="299"/>
        <v>5.4252884082362882E-2</v>
      </c>
      <c r="AA349" s="3">
        <f t="shared" ca="1" si="300"/>
        <v>5.5205384605751216E-2</v>
      </c>
      <c r="AB349" s="3">
        <f t="shared" ca="1" si="301"/>
        <v>5.6099900598132371E-2</v>
      </c>
      <c r="AC349" s="3">
        <f t="shared" ca="1" si="302"/>
        <v>5.6927639626929677E-2</v>
      </c>
      <c r="AD349" s="3">
        <f t="shared" ca="1" si="303"/>
        <v>5.7679108457759386E-2</v>
      </c>
      <c r="AE349" s="3">
        <f t="shared" ca="1" si="304"/>
        <v>5.8344070504165034E-2</v>
      </c>
      <c r="AF349" s="3">
        <f t="shared" ca="1" si="305"/>
        <v>5.8911584393998857E-2</v>
      </c>
      <c r="AG349" s="3">
        <f t="shared" ca="1" si="306"/>
        <v>5.9370101203013129E-2</v>
      </c>
      <c r="AH349" s="3">
        <f t="shared" ca="1" si="307"/>
        <v>5.9707571034871461E-2</v>
      </c>
      <c r="AI349" s="3">
        <f t="shared" ca="1" si="308"/>
        <v>5.9911511536702551E-2</v>
      </c>
      <c r="AJ349" s="3">
        <f t="shared" ca="1" si="309"/>
        <v>5.9969024077850146E-2</v>
      </c>
      <c r="AK349" s="3">
        <f t="shared" ca="1" si="310"/>
        <v>5.986678515193234E-2</v>
      </c>
      <c r="AL349" s="3">
        <f t="shared" ca="1" si="311"/>
        <v>5.9591066045843091E-2</v>
      </c>
      <c r="AM349" s="3">
        <f t="shared" ca="1" si="312"/>
        <v>5.9127840125214035E-2</v>
      </c>
      <c r="AN349" s="3">
        <f t="shared" ca="1" si="313"/>
        <v>5.8463042973351489E-2</v>
      </c>
      <c r="AO349" s="3">
        <f t="shared" ca="1" si="314"/>
        <v>5.7583076987694777E-2</v>
      </c>
      <c r="AP349" s="3">
        <f t="shared" ca="1" si="315"/>
        <v>5.6475706010791993E-2</v>
      </c>
      <c r="AQ349" s="3">
        <f t="shared" ca="1" si="316"/>
        <v>5.5131544334537909E-2</v>
      </c>
      <c r="AR349" s="3">
        <f t="shared" ca="1" si="317"/>
        <v>5.3546333042513813E-2</v>
      </c>
      <c r="AS349" s="3">
        <f t="shared" ca="1" si="318"/>
        <v>5.1723997027626173E-2</v>
      </c>
      <c r="AT349" s="3">
        <f t="shared" ca="1" si="319"/>
        <v>4.9680009104928397E-2</v>
      </c>
      <c r="AU349" s="3">
        <f t="shared" ca="1" si="320"/>
        <v>4.744393070420784E-2</v>
      </c>
      <c r="AV349" s="3">
        <f t="shared" ca="1" si="321"/>
        <v>4.5059389579745202E-2</v>
      </c>
      <c r="AW349" s="3">
        <f t="shared" ca="1" si="322"/>
        <v>4.257946916222842E-2</v>
      </c>
      <c r="AX349" s="3">
        <f t="shared" ca="1" si="323"/>
        <v>4.0056194834577119E-2</v>
      </c>
      <c r="AY349" s="3">
        <f t="shared" ca="1" si="324"/>
        <v>3.7526238457486025E-2</v>
      </c>
      <c r="AZ349" s="3">
        <f t="shared" ca="1" si="273"/>
        <v>3.5000262445801081E-2</v>
      </c>
      <c r="BC349" s="3">
        <f t="shared" ca="1" si="325"/>
        <v>2.0718091853077478</v>
      </c>
      <c r="BD349" s="3">
        <f t="shared" ca="1" si="325"/>
        <v>1.237311817044521</v>
      </c>
      <c r="BE349" s="3">
        <f t="shared" ca="1" si="325"/>
        <v>-0.60009123212236659</v>
      </c>
    </row>
    <row r="350" spans="1:57" x14ac:dyDescent="0.2">
      <c r="A350" s="3">
        <f t="shared" si="274"/>
        <v>3.3799999999999719</v>
      </c>
      <c r="B350" s="3">
        <f t="shared" ca="1" si="275"/>
        <v>3.9070147468074752E-2</v>
      </c>
      <c r="C350" s="3">
        <f t="shared" ca="1" si="276"/>
        <v>3.8312508654962697E-2</v>
      </c>
      <c r="D350" s="3">
        <f t="shared" ca="1" si="277"/>
        <v>3.7764048440616711E-2</v>
      </c>
      <c r="E350" s="3">
        <f t="shared" ca="1" si="278"/>
        <v>3.7399713575141089E-2</v>
      </c>
      <c r="F350" s="3">
        <f t="shared" ca="1" si="279"/>
        <v>3.7212990578150883E-2</v>
      </c>
      <c r="G350" s="3">
        <f t="shared" ca="1" si="280"/>
        <v>3.7200167095083635E-2</v>
      </c>
      <c r="H350" s="3">
        <f t="shared" ca="1" si="281"/>
        <v>3.7354118614561865E-2</v>
      </c>
      <c r="I350" s="3">
        <f t="shared" ca="1" si="282"/>
        <v>3.7664559443096678E-2</v>
      </c>
      <c r="J350" s="3">
        <f t="shared" ca="1" si="283"/>
        <v>3.8119507924810954E-2</v>
      </c>
      <c r="K350" s="3">
        <f t="shared" ca="1" si="284"/>
        <v>3.8706331267529689E-2</v>
      </c>
      <c r="L350" s="3">
        <f t="shared" ca="1" si="285"/>
        <v>3.9412183284899142E-2</v>
      </c>
      <c r="M350" s="3">
        <f t="shared" ca="1" si="286"/>
        <v>4.022397782539907E-2</v>
      </c>
      <c r="N350" s="3">
        <f t="shared" ca="1" si="287"/>
        <v>4.1128165793811955E-2</v>
      </c>
      <c r="O350" s="3">
        <f t="shared" ca="1" si="288"/>
        <v>4.2110597335723275E-2</v>
      </c>
      <c r="P350" s="3">
        <f t="shared" ca="1" si="289"/>
        <v>4.3156650293441366E-2</v>
      </c>
      <c r="Q350" s="3">
        <f t="shared" ca="1" si="290"/>
        <v>4.4251638372053079E-2</v>
      </c>
      <c r="R350" s="3">
        <f t="shared" ca="1" si="291"/>
        <v>4.5381364644734058E-2</v>
      </c>
      <c r="S350" s="3">
        <f t="shared" ca="1" si="292"/>
        <v>4.653262879281727E-2</v>
      </c>
      <c r="T350" s="3">
        <f t="shared" ca="1" si="293"/>
        <v>4.769353556672614E-2</v>
      </c>
      <c r="U350" s="3">
        <f t="shared" ca="1" si="294"/>
        <v>4.885354371372784E-2</v>
      </c>
      <c r="V350" s="3">
        <f t="shared" ca="1" si="295"/>
        <v>5.0003288855177262E-2</v>
      </c>
      <c r="W350" s="3">
        <f t="shared" ca="1" si="296"/>
        <v>5.113427451810594E-2</v>
      </c>
      <c r="X350" s="3">
        <f t="shared" ca="1" si="297"/>
        <v>5.2238534151903077E-2</v>
      </c>
      <c r="Y350" s="3">
        <f t="shared" ca="1" si="298"/>
        <v>5.3308329838140371E-2</v>
      </c>
      <c r="Z350" s="3">
        <f t="shared" ca="1" si="299"/>
        <v>5.4335902184825841E-2</v>
      </c>
      <c r="AA350" s="3">
        <f t="shared" ca="1" si="300"/>
        <v>5.5313256151579115E-2</v>
      </c>
      <c r="AB350" s="3">
        <f t="shared" ca="1" si="301"/>
        <v>5.6231970236421874E-2</v>
      </c>
      <c r="AC350" s="3">
        <f t="shared" ca="1" si="302"/>
        <v>5.7083034413465635E-2</v>
      </c>
      <c r="AD350" s="3">
        <f t="shared" ca="1" si="303"/>
        <v>5.7856736882563202E-2</v>
      </c>
      <c r="AE350" s="3">
        <f t="shared" ca="1" si="304"/>
        <v>5.8542623054641002E-2</v>
      </c>
      <c r="AF350" s="3">
        <f t="shared" ca="1" si="305"/>
        <v>5.91295352080922E-2</v>
      </c>
      <c r="AG350" s="3">
        <f t="shared" ca="1" si="306"/>
        <v>5.9605709831600351E-2</v>
      </c>
      <c r="AH350" s="3">
        <f t="shared" ca="1" si="307"/>
        <v>5.995888337303628E-2</v>
      </c>
      <c r="AI350" s="3">
        <f t="shared" ca="1" si="308"/>
        <v>6.0176359648555437E-2</v>
      </c>
      <c r="AJ350" s="3">
        <f t="shared" ca="1" si="309"/>
        <v>6.0245025478432808E-2</v>
      </c>
      <c r="AK350" s="3">
        <f t="shared" ca="1" si="310"/>
        <v>6.0151342621653323E-2</v>
      </c>
      <c r="AL350" s="3">
        <f t="shared" ca="1" si="311"/>
        <v>5.9881369181242365E-2</v>
      </c>
      <c r="AM350" s="3">
        <f t="shared" ca="1" si="312"/>
        <v>5.9420869949838639E-2</v>
      </c>
      <c r="AN350" s="3">
        <f t="shared" ca="1" si="313"/>
        <v>5.8755581462099214E-2</v>
      </c>
      <c r="AO350" s="3">
        <f t="shared" ca="1" si="314"/>
        <v>5.7871724439676052E-2</v>
      </c>
      <c r="AP350" s="3">
        <f t="shared" ca="1" si="315"/>
        <v>5.6756910383229248E-2</v>
      </c>
      <c r="AQ350" s="3">
        <f t="shared" ca="1" si="316"/>
        <v>5.5401646424977843E-2</v>
      </c>
      <c r="AR350" s="3">
        <f t="shared" ca="1" si="317"/>
        <v>5.3801627416309408E-2</v>
      </c>
      <c r="AS350" s="3">
        <f t="shared" ca="1" si="318"/>
        <v>5.1960799251533241E-2</v>
      </c>
      <c r="AT350" s="3">
        <f t="shared" ca="1" si="319"/>
        <v>4.9894706711189396E-2</v>
      </c>
      <c r="AU350" s="3">
        <f t="shared" ca="1" si="320"/>
        <v>4.7632983130786864E-2</v>
      </c>
      <c r="AV350" s="3">
        <f t="shared" ca="1" si="321"/>
        <v>4.5219236618363232E-2</v>
      </c>
      <c r="AW350" s="3">
        <f t="shared" ca="1" si="322"/>
        <v>4.2706321661218044E-2</v>
      </c>
      <c r="AX350" s="3">
        <f t="shared" ca="1" si="323"/>
        <v>4.0145750126690881E-2</v>
      </c>
      <c r="AY350" s="3">
        <f t="shared" ca="1" si="324"/>
        <v>3.757346898453312E-2</v>
      </c>
      <c r="AZ350" s="3">
        <f t="shared" ca="1" si="273"/>
        <v>3.4999645288966624E-2</v>
      </c>
      <c r="BC350" s="3">
        <f t="shared" ca="1" si="325"/>
        <v>6.1198465717635209E-2</v>
      </c>
      <c r="BD350" s="3">
        <f t="shared" ca="1" si="325"/>
        <v>0.69740854912778172</v>
      </c>
      <c r="BE350" s="3">
        <f t="shared" ca="1" si="325"/>
        <v>-7.8400574929254674E-2</v>
      </c>
    </row>
    <row r="351" spans="1:57" x14ac:dyDescent="0.2">
      <c r="A351" s="3">
        <f t="shared" si="274"/>
        <v>3.3899999999999717</v>
      </c>
      <c r="B351" s="3">
        <f t="shared" ca="1" si="275"/>
        <v>3.8980693894440109E-2</v>
      </c>
      <c r="C351" s="3">
        <f t="shared" ca="1" si="276"/>
        <v>3.8372866496672917E-2</v>
      </c>
      <c r="D351" s="3">
        <f t="shared" ca="1" si="277"/>
        <v>3.7956429834924157E-2</v>
      </c>
      <c r="E351" s="3">
        <f t="shared" ca="1" si="278"/>
        <v>3.7707419372733891E-2</v>
      </c>
      <c r="F351" s="3">
        <f t="shared" ca="1" si="279"/>
        <v>3.7620092742217462E-2</v>
      </c>
      <c r="G351" s="3">
        <f t="shared" ca="1" si="280"/>
        <v>3.7691382109470942E-2</v>
      </c>
      <c r="H351" s="3">
        <f t="shared" ca="1" si="281"/>
        <v>3.7914810628734509E-2</v>
      </c>
      <c r="I351" s="3">
        <f t="shared" ca="1" si="282"/>
        <v>3.8280768105665872E-2</v>
      </c>
      <c r="J351" s="3">
        <f t="shared" ca="1" si="283"/>
        <v>3.8777968167109954E-2</v>
      </c>
      <c r="K351" s="3">
        <f t="shared" ca="1" si="284"/>
        <v>3.9394481259912857E-2</v>
      </c>
      <c r="L351" s="3">
        <f t="shared" ca="1" si="285"/>
        <v>4.0118163379899999E-2</v>
      </c>
      <c r="M351" s="3">
        <f t="shared" ca="1" si="286"/>
        <v>4.0936625806810907E-2</v>
      </c>
      <c r="N351" s="3">
        <f t="shared" ca="1" si="287"/>
        <v>4.1837014026289046E-2</v>
      </c>
      <c r="O351" s="3">
        <f t="shared" ca="1" si="288"/>
        <v>4.2805875402491186E-2</v>
      </c>
      <c r="P351" s="3">
        <f t="shared" ca="1" si="289"/>
        <v>4.3829293358545567E-2</v>
      </c>
      <c r="Q351" s="3">
        <f t="shared" ca="1" si="290"/>
        <v>4.4893298549617489E-2</v>
      </c>
      <c r="R351" s="3">
        <f t="shared" ca="1" si="291"/>
        <v>4.5984421515262885E-2</v>
      </c>
      <c r="S351" s="3">
        <f t="shared" ca="1" si="292"/>
        <v>4.7090195990619865E-2</v>
      </c>
      <c r="T351" s="3">
        <f t="shared" ca="1" si="293"/>
        <v>4.8199462199975798E-2</v>
      </c>
      <c r="U351" s="3">
        <f t="shared" ca="1" si="294"/>
        <v>4.930241126563388E-2</v>
      </c>
      <c r="V351" s="3">
        <f t="shared" ca="1" si="295"/>
        <v>5.0390405431427789E-2</v>
      </c>
      <c r="W351" s="3">
        <f t="shared" ca="1" si="296"/>
        <v>5.1455668480490588E-2</v>
      </c>
      <c r="X351" s="3">
        <f t="shared" ca="1" si="297"/>
        <v>5.2490948437805343E-2</v>
      </c>
      <c r="Y351" s="3">
        <f t="shared" ca="1" si="298"/>
        <v>5.3489217243488235E-2</v>
      </c>
      <c r="Z351" s="3">
        <f t="shared" ca="1" si="299"/>
        <v>5.4443421295427404E-2</v>
      </c>
      <c r="AA351" s="3">
        <f t="shared" ca="1" si="300"/>
        <v>5.5346267663688567E-2</v>
      </c>
      <c r="AB351" s="3">
        <f t="shared" ca="1" si="301"/>
        <v>5.6190033768786778E-2</v>
      </c>
      <c r="AC351" s="3">
        <f t="shared" ca="1" si="302"/>
        <v>5.6966406208776549E-2</v>
      </c>
      <c r="AD351" s="3">
        <f t="shared" ca="1" si="303"/>
        <v>5.766636886571401E-2</v>
      </c>
      <c r="AE351" s="3">
        <f t="shared" ca="1" si="304"/>
        <v>5.8280163417675515E-2</v>
      </c>
      <c r="AF351" s="3">
        <f t="shared" ca="1" si="305"/>
        <v>5.8797330065546792E-2</v>
      </c>
      <c r="AG351" s="3">
        <f t="shared" ca="1" si="306"/>
        <v>5.9206804966272043E-2</v>
      </c>
      <c r="AH351" s="3">
        <f t="shared" ca="1" si="307"/>
        <v>5.9497025145129577E-2</v>
      </c>
      <c r="AI351" s="3">
        <f t="shared" ca="1" si="308"/>
        <v>5.9655994809643502E-2</v>
      </c>
      <c r="AJ351" s="3">
        <f t="shared" ca="1" si="309"/>
        <v>5.967130046401263E-2</v>
      </c>
      <c r="AK351" s="3">
        <f t="shared" ca="1" si="310"/>
        <v>5.9530103400307864E-2</v>
      </c>
      <c r="AL351" s="3">
        <f t="shared" ca="1" si="311"/>
        <v>5.9219162866607368E-2</v>
      </c>
      <c r="AM351" s="3">
        <f t="shared" ca="1" si="312"/>
        <v>5.8724949509747645E-2</v>
      </c>
      <c r="AN351" s="3">
        <f t="shared" ca="1" si="313"/>
        <v>5.8033915399897607E-2</v>
      </c>
      <c r="AO351" s="3">
        <f t="shared" ca="1" si="314"/>
        <v>5.7133014406303695E-2</v>
      </c>
      <c r="AP351" s="3">
        <f t="shared" ca="1" si="315"/>
        <v>5.6010620828086083E-2</v>
      </c>
      <c r="AQ351" s="3">
        <f t="shared" ca="1" si="316"/>
        <v>5.4658050093041595E-2</v>
      </c>
      <c r="AR351" s="3">
        <f t="shared" ca="1" si="317"/>
        <v>5.3071866401739866E-2</v>
      </c>
      <c r="AS351" s="3">
        <f t="shared" ca="1" si="318"/>
        <v>5.1256951905878513E-2</v>
      </c>
      <c r="AT351" s="3">
        <f t="shared" ca="1" si="319"/>
        <v>4.9229837586992842E-2</v>
      </c>
      <c r="AU351" s="3">
        <f t="shared" ca="1" si="320"/>
        <v>4.7021141091977997E-2</v>
      </c>
      <c r="AV351" s="3">
        <f t="shared" ca="1" si="321"/>
        <v>4.4675360933389419E-2</v>
      </c>
      <c r="AW351" s="3">
        <f t="shared" ca="1" si="322"/>
        <v>4.2246031200398257E-2</v>
      </c>
      <c r="AX351" s="3">
        <f t="shared" ca="1" si="323"/>
        <v>3.9785060253960641E-2</v>
      </c>
      <c r="AY351" s="3">
        <f t="shared" ca="1" si="324"/>
        <v>3.7328589000194846E-2</v>
      </c>
      <c r="AZ351" s="3">
        <f t="shared" ca="1" si="273"/>
        <v>3.4887323734991274E-2</v>
      </c>
      <c r="BC351" s="3">
        <f t="shared" ca="1" si="325"/>
        <v>-2.8024926176968279E-2</v>
      </c>
      <c r="BD351" s="3">
        <f t="shared" ca="1" si="325"/>
        <v>-1.5277888934326267</v>
      </c>
      <c r="BE351" s="3">
        <f t="shared" ca="1" si="325"/>
        <v>1.2622292227275524</v>
      </c>
    </row>
    <row r="352" spans="1:57" x14ac:dyDescent="0.2">
      <c r="A352" s="3">
        <f t="shared" si="274"/>
        <v>3.3999999999999715</v>
      </c>
      <c r="B352" s="3">
        <f t="shared" ca="1" si="275"/>
        <v>3.9073132169957087E-2</v>
      </c>
      <c r="C352" s="3">
        <f t="shared" ca="1" si="276"/>
        <v>3.8537310402240857E-2</v>
      </c>
      <c r="D352" s="3">
        <f t="shared" ca="1" si="277"/>
        <v>3.8181907138769428E-2</v>
      </c>
      <c r="E352" s="3">
        <f t="shared" ca="1" si="278"/>
        <v>3.7983796582300382E-2</v>
      </c>
      <c r="F352" s="3">
        <f t="shared" ca="1" si="279"/>
        <v>3.7937761323412984E-2</v>
      </c>
      <c r="G352" s="3">
        <f t="shared" ca="1" si="280"/>
        <v>3.80411344895615E-2</v>
      </c>
      <c r="H352" s="3">
        <f t="shared" ca="1" si="281"/>
        <v>3.8287843835074782E-2</v>
      </c>
      <c r="I352" s="3">
        <f t="shared" ca="1" si="282"/>
        <v>3.8668711438229121E-2</v>
      </c>
      <c r="J352" s="3">
        <f t="shared" ca="1" si="283"/>
        <v>3.9172902745517935E-2</v>
      </c>
      <c r="K352" s="3">
        <f t="shared" ca="1" si="284"/>
        <v>3.978894779947207E-2</v>
      </c>
      <c r="L352" s="3">
        <f t="shared" ca="1" si="285"/>
        <v>4.0505161060878155E-2</v>
      </c>
      <c r="M352" s="3">
        <f t="shared" ca="1" si="286"/>
        <v>4.1309607561527989E-2</v>
      </c>
      <c r="N352" s="3">
        <f t="shared" ca="1" si="287"/>
        <v>4.2189883798480689E-2</v>
      </c>
      <c r="O352" s="3">
        <f t="shared" ca="1" si="288"/>
        <v>4.3132990899509747E-2</v>
      </c>
      <c r="P352" s="3">
        <f t="shared" ca="1" si="289"/>
        <v>4.4125474473748941E-2</v>
      </c>
      <c r="Q352" s="3">
        <f t="shared" ca="1" si="290"/>
        <v>4.5153838714568531E-2</v>
      </c>
      <c r="R352" s="3">
        <f t="shared" ca="1" si="291"/>
        <v>4.6205098137453694E-2</v>
      </c>
      <c r="S352" s="3">
        <f t="shared" ca="1" si="292"/>
        <v>4.7267276937549313E-2</v>
      </c>
      <c r="T352" s="3">
        <f t="shared" ca="1" si="293"/>
        <v>4.8329707128830619E-2</v>
      </c>
      <c r="U352" s="3">
        <f t="shared" ca="1" si="294"/>
        <v>4.9383068471386155E-2</v>
      </c>
      <c r="V352" s="3">
        <f t="shared" ca="1" si="295"/>
        <v>5.0419206082001303E-2</v>
      </c>
      <c r="W352" s="3">
        <f t="shared" ca="1" si="296"/>
        <v>5.1430820264100952E-2</v>
      </c>
      <c r="X352" s="3">
        <f t="shared" ca="1" si="297"/>
        <v>5.2411129901721504E-2</v>
      </c>
      <c r="Y352" s="3">
        <f t="shared" ca="1" si="298"/>
        <v>5.3353573089950819E-2</v>
      </c>
      <c r="Z352" s="3">
        <f t="shared" ca="1" si="299"/>
        <v>5.4251558320768931E-2</v>
      </c>
      <c r="AA352" s="3">
        <f t="shared" ca="1" si="300"/>
        <v>5.509825108872906E-2</v>
      </c>
      <c r="AB352" s="3">
        <f t="shared" ca="1" si="301"/>
        <v>5.5886384068669089E-2</v>
      </c>
      <c r="AC352" s="3">
        <f t="shared" ca="1" si="302"/>
        <v>5.6608096841552186E-2</v>
      </c>
      <c r="AD352" s="3">
        <f t="shared" ca="1" si="303"/>
        <v>5.7254825361137213E-2</v>
      </c>
      <c r="AE352" s="3">
        <f t="shared" ca="1" si="304"/>
        <v>5.7817263983557764E-2</v>
      </c>
      <c r="AF352" s="3">
        <f t="shared" ca="1" si="305"/>
        <v>5.8285407244907946E-2</v>
      </c>
      <c r="AG352" s="3">
        <f t="shared" ca="1" si="306"/>
        <v>5.8648647366376032E-2</v>
      </c>
      <c r="AH352" s="3">
        <f t="shared" ca="1" si="307"/>
        <v>5.889587832472748E-2</v>
      </c>
      <c r="AI352" s="3">
        <f t="shared" ca="1" si="308"/>
        <v>5.9015561082506642E-2</v>
      </c>
      <c r="AJ352" s="3">
        <f t="shared" ca="1" si="309"/>
        <v>5.8995738202619837E-2</v>
      </c>
      <c r="AK352" s="3">
        <f t="shared" ca="1" si="310"/>
        <v>5.8824026920263763E-2</v>
      </c>
      <c r="AL352" s="3">
        <f t="shared" ca="1" si="311"/>
        <v>5.8487644100552717E-2</v>
      </c>
      <c r="AM352" s="3">
        <f t="shared" ca="1" si="312"/>
        <v>5.797352281594776E-2</v>
      </c>
      <c r="AN352" s="3">
        <f t="shared" ca="1" si="313"/>
        <v>5.726858740217175E-2</v>
      </c>
      <c r="AO352" s="3">
        <f t="shared" ca="1" si="314"/>
        <v>5.6360281846883388E-2</v>
      </c>
      <c r="AP352" s="3">
        <f t="shared" ca="1" si="315"/>
        <v>5.5237500535405742E-2</v>
      </c>
      <c r="AQ352" s="3">
        <f t="shared" ca="1" si="316"/>
        <v>5.3892124789985965E-2</v>
      </c>
      <c r="AR352" s="3">
        <f t="shared" ca="1" si="317"/>
        <v>5.2321345876340353E-2</v>
      </c>
      <c r="AS352" s="3">
        <f t="shared" ca="1" si="318"/>
        <v>5.0530739580227454E-2</v>
      </c>
      <c r="AT352" s="3">
        <f t="shared" ca="1" si="319"/>
        <v>4.8537579424186073E-2</v>
      </c>
      <c r="AU352" s="3">
        <f t="shared" ca="1" si="320"/>
        <v>4.6373221866160642E-2</v>
      </c>
      <c r="AV352" s="3">
        <f t="shared" ca="1" si="321"/>
        <v>4.4082807984971974E-2</v>
      </c>
      <c r="AW352" s="3">
        <f t="shared" ca="1" si="322"/>
        <v>4.1720302187298199E-2</v>
      </c>
      <c r="AX352" s="3">
        <f t="shared" ca="1" si="323"/>
        <v>3.9337761654367448E-2</v>
      </c>
      <c r="AY352" s="3">
        <f t="shared" ca="1" si="324"/>
        <v>3.6971284512571416E-2</v>
      </c>
      <c r="AZ352" s="3">
        <f t="shared" ca="1" si="273"/>
        <v>3.4631526921596691E-2</v>
      </c>
      <c r="BC352" s="3">
        <f t="shared" ca="1" si="325"/>
        <v>-0.32010343103801464</v>
      </c>
      <c r="BD352" s="3">
        <f t="shared" ca="1" si="325"/>
        <v>-1.3872468464105996</v>
      </c>
      <c r="BE352" s="3">
        <f t="shared" ca="1" si="325"/>
        <v>0.38507825674203833</v>
      </c>
    </row>
    <row r="353" spans="1:57" x14ac:dyDescent="0.2">
      <c r="A353" s="3">
        <f t="shared" si="274"/>
        <v>3.4099999999999713</v>
      </c>
      <c r="B353" s="3">
        <f t="shared" ca="1" si="275"/>
        <v>4.0082751271844332E-2</v>
      </c>
      <c r="C353" s="3">
        <f t="shared" ca="1" si="276"/>
        <v>3.9510227389720293E-2</v>
      </c>
      <c r="D353" s="3">
        <f t="shared" ca="1" si="277"/>
        <v>3.9122321253511186E-2</v>
      </c>
      <c r="E353" s="3">
        <f t="shared" ca="1" si="278"/>
        <v>3.8896084574398138E-2</v>
      </c>
      <c r="F353" s="3">
        <f t="shared" ca="1" si="279"/>
        <v>3.8826167466303324E-2</v>
      </c>
      <c r="G353" s="3">
        <f t="shared" ca="1" si="280"/>
        <v>3.890964913563489E-2</v>
      </c>
      <c r="H353" s="3">
        <f t="shared" ca="1" si="281"/>
        <v>3.9140207535082086E-2</v>
      </c>
      <c r="I353" s="3">
        <f t="shared" ca="1" si="282"/>
        <v>3.9508442451301459E-2</v>
      </c>
      <c r="J353" s="3">
        <f t="shared" ca="1" si="283"/>
        <v>4.0003316350776759E-2</v>
      </c>
      <c r="K353" s="3">
        <f t="shared" ca="1" si="284"/>
        <v>4.0613163893930181E-2</v>
      </c>
      <c r="L353" s="3">
        <f t="shared" ca="1" si="285"/>
        <v>4.1326102957072501E-2</v>
      </c>
      <c r="M353" s="3">
        <f t="shared" ca="1" si="286"/>
        <v>4.2129997314056165E-2</v>
      </c>
      <c r="N353" s="3">
        <f t="shared" ca="1" si="287"/>
        <v>4.3012239573221048E-2</v>
      </c>
      <c r="O353" s="3">
        <f t="shared" ca="1" si="288"/>
        <v>4.3959629839226237E-2</v>
      </c>
      <c r="P353" s="3">
        <f t="shared" ca="1" si="289"/>
        <v>4.4958521179076137E-2</v>
      </c>
      <c r="Q353" s="3">
        <f t="shared" ca="1" si="290"/>
        <v>4.5995236577921553E-2</v>
      </c>
      <c r="R353" s="3">
        <f t="shared" ca="1" si="291"/>
        <v>4.7056619701679556E-2</v>
      </c>
      <c r="S353" s="3">
        <f t="shared" ca="1" si="292"/>
        <v>4.8130530276916515E-2</v>
      </c>
      <c r="T353" s="3">
        <f t="shared" ca="1" si="293"/>
        <v>4.9206137089078582E-2</v>
      </c>
      <c r="U353" s="3">
        <f t="shared" ca="1" si="294"/>
        <v>5.0273953465564049E-2</v>
      </c>
      <c r="V353" s="3">
        <f t="shared" ca="1" si="295"/>
        <v>5.132565231387793E-2</v>
      </c>
      <c r="W353" s="3">
        <f t="shared" ca="1" si="296"/>
        <v>5.2353755389333241E-2</v>
      </c>
      <c r="X353" s="3">
        <f t="shared" ca="1" si="297"/>
        <v>5.3351297385759222E-2</v>
      </c>
      <c r="Y353" s="3">
        <f t="shared" ca="1" si="298"/>
        <v>5.4311527516818878E-2</v>
      </c>
      <c r="Z353" s="3">
        <f t="shared" ca="1" si="299"/>
        <v>5.5227661340013161E-2</v>
      </c>
      <c r="AA353" s="3">
        <f t="shared" ca="1" si="300"/>
        <v>5.6092667755800595E-2</v>
      </c>
      <c r="AB353" s="3">
        <f t="shared" ca="1" si="301"/>
        <v>5.6899079692734701E-2</v>
      </c>
      <c r="AC353" s="3">
        <f t="shared" ca="1" si="302"/>
        <v>5.7638834741284305E-2</v>
      </c>
      <c r="AD353" s="3">
        <f t="shared" ca="1" si="303"/>
        <v>5.8303165983859172E-2</v>
      </c>
      <c r="AE353" s="3">
        <f t="shared" ca="1" si="304"/>
        <v>5.8882565532614249E-2</v>
      </c>
      <c r="AF353" s="3">
        <f t="shared" ca="1" si="305"/>
        <v>5.9366827338253846E-2</v>
      </c>
      <c r="AG353" s="3">
        <f t="shared" ca="1" si="306"/>
        <v>5.974514474877627E-2</v>
      </c>
      <c r="AH353" s="3">
        <f t="shared" ca="1" si="307"/>
        <v>6.0006213733325875E-2</v>
      </c>
      <c r="AI353" s="3">
        <f t="shared" ca="1" si="308"/>
        <v>6.0138297040362096E-2</v>
      </c>
      <c r="AJ353" s="3">
        <f t="shared" ca="1" si="309"/>
        <v>6.0129238334008246E-2</v>
      </c>
      <c r="AK353" s="3">
        <f t="shared" ca="1" si="310"/>
        <v>5.9966455870886115E-2</v>
      </c>
      <c r="AL353" s="3">
        <f t="shared" ca="1" si="311"/>
        <v>5.9636969274138987E-2</v>
      </c>
      <c r="AM353" s="3">
        <f t="shared" ca="1" si="312"/>
        <v>5.9127519283472173E-2</v>
      </c>
      <c r="AN353" s="3">
        <f t="shared" ca="1" si="313"/>
        <v>5.8424847902040736E-2</v>
      </c>
      <c r="AO353" s="3">
        <f t="shared" ca="1" si="314"/>
        <v>5.7516234880092554E-2</v>
      </c>
      <c r="AP353" s="3">
        <f t="shared" ca="1" si="315"/>
        <v>5.6390440650139644E-2</v>
      </c>
      <c r="AQ353" s="3">
        <f t="shared" ca="1" si="316"/>
        <v>5.5039258697114485E-2</v>
      </c>
      <c r="AR353" s="3">
        <f t="shared" ca="1" si="317"/>
        <v>5.3459853728079446E-2</v>
      </c>
      <c r="AS353" s="3">
        <f t="shared" ca="1" si="318"/>
        <v>5.1657841185813937E-2</v>
      </c>
      <c r="AT353" s="3">
        <f t="shared" ca="1" si="319"/>
        <v>4.9650582104082283E-2</v>
      </c>
      <c r="AU353" s="3">
        <f t="shared" ca="1" si="320"/>
        <v>4.7469514871803634E-2</v>
      </c>
      <c r="AV353" s="3">
        <f t="shared" ca="1" si="321"/>
        <v>4.515976393391008E-2</v>
      </c>
      <c r="AW353" s="3">
        <f t="shared" ca="1" si="322"/>
        <v>4.2775063429463148E-2</v>
      </c>
      <c r="AX353" s="3">
        <f t="shared" ca="1" si="323"/>
        <v>4.0366960572784098E-2</v>
      </c>
      <c r="AY353" s="3">
        <f t="shared" ca="1" si="324"/>
        <v>3.7970855608229576E-2</v>
      </c>
      <c r="AZ353" s="3">
        <f t="shared" ca="1" si="273"/>
        <v>3.5596470335582379E-2</v>
      </c>
      <c r="BC353" s="3">
        <f t="shared" ca="1" si="325"/>
        <v>1.5328986600864809</v>
      </c>
      <c r="BD353" s="3">
        <f t="shared" ca="1" si="325"/>
        <v>0.3900737047231333</v>
      </c>
      <c r="BE353" s="3">
        <f t="shared" ca="1" si="325"/>
        <v>-0.36481730825662684</v>
      </c>
    </row>
    <row r="354" spans="1:57" x14ac:dyDescent="0.2">
      <c r="A354" s="3">
        <f t="shared" si="274"/>
        <v>3.4199999999999711</v>
      </c>
      <c r="B354" s="3">
        <f t="shared" ca="1" si="275"/>
        <v>3.9305978812221323E-2</v>
      </c>
      <c r="C354" s="3">
        <f t="shared" ca="1" si="276"/>
        <v>3.8678206890413007E-2</v>
      </c>
      <c r="D354" s="3">
        <f t="shared" ca="1" si="277"/>
        <v>3.8245638394561167E-2</v>
      </c>
      <c r="E354" s="3">
        <f t="shared" ca="1" si="278"/>
        <v>3.7985173533216843E-2</v>
      </c>
      <c r="F354" s="3">
        <f t="shared" ca="1" si="279"/>
        <v>3.7891004703405312E-2</v>
      </c>
      <c r="G354" s="3">
        <f t="shared" ca="1" si="280"/>
        <v>3.7959634461524741E-2</v>
      </c>
      <c r="H354" s="3">
        <f t="shared" ca="1" si="281"/>
        <v>3.8184168697473125E-2</v>
      </c>
      <c r="I354" s="3">
        <f t="shared" ca="1" si="282"/>
        <v>3.8554662481167484E-2</v>
      </c>
      <c r="J354" s="3">
        <f t="shared" ca="1" si="283"/>
        <v>3.9059552639687883E-2</v>
      </c>
      <c r="K354" s="3">
        <f t="shared" ca="1" si="284"/>
        <v>3.9686655615948523E-2</v>
      </c>
      <c r="L354" s="3">
        <f t="shared" ca="1" si="285"/>
        <v>4.0423569796963009E-2</v>
      </c>
      <c r="M354" s="3">
        <f t="shared" ca="1" si="286"/>
        <v>4.1257634834676843E-2</v>
      </c>
      <c r="N354" s="3">
        <f t="shared" ca="1" si="287"/>
        <v>4.2175716694670726E-2</v>
      </c>
      <c r="O354" s="3">
        <f t="shared" ca="1" si="288"/>
        <v>4.3164091816757032E-2</v>
      </c>
      <c r="P354" s="3">
        <f t="shared" ca="1" si="289"/>
        <v>4.4208598141136979E-2</v>
      </c>
      <c r="Q354" s="3">
        <f t="shared" ca="1" si="290"/>
        <v>4.5295054840562905E-2</v>
      </c>
      <c r="R354" s="3">
        <f t="shared" ca="1" si="291"/>
        <v>4.6409812047651572E-2</v>
      </c>
      <c r="S354" s="3">
        <f t="shared" ca="1" si="292"/>
        <v>4.7540242233839791E-2</v>
      </c>
      <c r="T354" s="3">
        <f t="shared" ca="1" si="293"/>
        <v>4.8675028080609396E-2</v>
      </c>
      <c r="U354" s="3">
        <f t="shared" ca="1" si="294"/>
        <v>4.9804193555784623E-2</v>
      </c>
      <c r="V354" s="3">
        <f t="shared" ca="1" si="295"/>
        <v>5.0918916419461453E-2</v>
      </c>
      <c r="W354" s="3">
        <f t="shared" ca="1" si="296"/>
        <v>5.2011216954647117E-2</v>
      </c>
      <c r="X354" s="3">
        <f t="shared" ca="1" si="297"/>
        <v>5.307362275978731E-2</v>
      </c>
      <c r="Y354" s="3">
        <f t="shared" ca="1" si="298"/>
        <v>5.4098871274707097E-2</v>
      </c>
      <c r="Z354" s="3">
        <f t="shared" ca="1" si="299"/>
        <v>5.5079662237884013E-2</v>
      </c>
      <c r="AA354" s="3">
        <f t="shared" ca="1" si="300"/>
        <v>5.6008445081286072E-2</v>
      </c>
      <c r="AB354" s="3">
        <f t="shared" ca="1" si="301"/>
        <v>5.6877230130946213E-2</v>
      </c>
      <c r="AC354" s="3">
        <f t="shared" ca="1" si="302"/>
        <v>5.7677430157869816E-2</v>
      </c>
      <c r="AD354" s="3">
        <f t="shared" ca="1" si="303"/>
        <v>5.8399752574312923E-2</v>
      </c>
      <c r="AE354" s="3">
        <f t="shared" ca="1" si="304"/>
        <v>5.9034164470271613E-2</v>
      </c>
      <c r="AF354" s="3">
        <f t="shared" ca="1" si="305"/>
        <v>5.9569936433952378E-2</v>
      </c>
      <c r="AG354" s="3">
        <f t="shared" ca="1" si="306"/>
        <v>5.9995740146122911E-2</v>
      </c>
      <c r="AH354" s="3">
        <f t="shared" ca="1" si="307"/>
        <v>6.0299750752825169E-2</v>
      </c>
      <c r="AI354" s="3">
        <f t="shared" ca="1" si="308"/>
        <v>6.0469709963387699E-2</v>
      </c>
      <c r="AJ354" s="3">
        <f t="shared" ca="1" si="309"/>
        <v>6.0492939730202935E-2</v>
      </c>
      <c r="AK354" s="3">
        <f t="shared" ca="1" si="310"/>
        <v>6.0356336554697833E-2</v>
      </c>
      <c r="AL354" s="3">
        <f t="shared" ca="1" si="311"/>
        <v>6.0046400104876954E-2</v>
      </c>
      <c r="AM354" s="3">
        <f t="shared" ca="1" si="312"/>
        <v>5.9549356176341592E-2</v>
      </c>
      <c r="AN354" s="3">
        <f t="shared" ca="1" si="313"/>
        <v>5.8851441990230145E-2</v>
      </c>
      <c r="AO354" s="3">
        <f t="shared" ca="1" si="314"/>
        <v>5.7939450853719647E-2</v>
      </c>
      <c r="AP354" s="3">
        <f t="shared" ca="1" si="315"/>
        <v>5.6801687357468968E-2</v>
      </c>
      <c r="AQ354" s="3">
        <f t="shared" ca="1" si="316"/>
        <v>5.542953556331711E-2</v>
      </c>
      <c r="AR354" s="3">
        <f t="shared" ca="1" si="317"/>
        <v>5.3819812132633996E-2</v>
      </c>
      <c r="AS354" s="3">
        <f t="shared" ca="1" si="318"/>
        <v>5.1977850310951978E-2</v>
      </c>
      <c r="AT354" s="3">
        <f t="shared" ca="1" si="319"/>
        <v>4.9920775720303873E-2</v>
      </c>
      <c r="AU354" s="3">
        <f t="shared" ca="1" si="320"/>
        <v>4.767978389793423E-2</v>
      </c>
      <c r="AV354" s="3">
        <f t="shared" ca="1" si="321"/>
        <v>4.5299655570859888E-2</v>
      </c>
      <c r="AW354" s="3">
        <f t="shared" ca="1" si="322"/>
        <v>4.2833566205187912E-2</v>
      </c>
      <c r="AX354" s="3">
        <f t="shared" ca="1" si="323"/>
        <v>4.0332226478678131E-2</v>
      </c>
      <c r="AY354" s="3">
        <f t="shared" ca="1" si="324"/>
        <v>3.7830011212742744E-2</v>
      </c>
      <c r="AZ354" s="3">
        <f t="shared" ca="1" si="273"/>
        <v>3.5335503720285093E-2</v>
      </c>
      <c r="BC354" s="3">
        <f t="shared" ca="1" si="325"/>
        <v>-0.3469788171182957</v>
      </c>
      <c r="BD354" s="3">
        <f t="shared" ca="1" si="325"/>
        <v>1.7549971267241142</v>
      </c>
      <c r="BE354" s="3">
        <f t="shared" ca="1" si="325"/>
        <v>-0.17256594095494471</v>
      </c>
    </row>
    <row r="355" spans="1:57" x14ac:dyDescent="0.2">
      <c r="A355" s="3">
        <f t="shared" si="274"/>
        <v>3.4299999999999708</v>
      </c>
      <c r="B355" s="3">
        <f t="shared" ca="1" si="275"/>
        <v>3.9188096337535158E-2</v>
      </c>
      <c r="C355" s="3">
        <f t="shared" ca="1" si="276"/>
        <v>3.8524136550955476E-2</v>
      </c>
      <c r="D355" s="3">
        <f t="shared" ca="1" si="277"/>
        <v>3.8057461116089319E-2</v>
      </c>
      <c r="E355" s="3">
        <f t="shared" ca="1" si="278"/>
        <v>3.776525293576824E-2</v>
      </c>
      <c r="F355" s="3">
        <f t="shared" ca="1" si="279"/>
        <v>3.7641684632654271E-2</v>
      </c>
      <c r="G355" s="3">
        <f t="shared" ca="1" si="280"/>
        <v>3.7683122526075891E-2</v>
      </c>
      <c r="H355" s="3">
        <f t="shared" ca="1" si="281"/>
        <v>3.7882541311256818E-2</v>
      </c>
      <c r="I355" s="3">
        <f t="shared" ca="1" si="282"/>
        <v>3.822989204411717E-2</v>
      </c>
      <c r="J355" s="3">
        <f t="shared" ca="1" si="283"/>
        <v>3.8713526381967178E-2</v>
      </c>
      <c r="K355" s="3">
        <f t="shared" ca="1" si="284"/>
        <v>3.9321182845973163E-2</v>
      </c>
      <c r="L355" s="3">
        <f t="shared" ca="1" si="285"/>
        <v>4.0040380562395339E-2</v>
      </c>
      <c r="M355" s="3">
        <f t="shared" ca="1" si="286"/>
        <v>4.0858375332051097E-2</v>
      </c>
      <c r="N355" s="3">
        <f t="shared" ca="1" si="287"/>
        <v>4.1761946858516155E-2</v>
      </c>
      <c r="O355" s="3">
        <f t="shared" ca="1" si="288"/>
        <v>4.2737288408712978E-2</v>
      </c>
      <c r="P355" s="3">
        <f t="shared" ca="1" si="289"/>
        <v>4.3770163343523592E-2</v>
      </c>
      <c r="Q355" s="3">
        <f t="shared" ca="1" si="290"/>
        <v>4.4846327550079779E-2</v>
      </c>
      <c r="R355" s="3">
        <f t="shared" ca="1" si="291"/>
        <v>4.5952078074457316E-2</v>
      </c>
      <c r="S355" s="3">
        <f t="shared" ca="1" si="292"/>
        <v>4.70747404771827E-2</v>
      </c>
      <c r="T355" s="3">
        <f t="shared" ca="1" si="293"/>
        <v>4.8202951591857168E-2</v>
      </c>
      <c r="U355" s="3">
        <f t="shared" ca="1" si="294"/>
        <v>4.9326686232170125E-2</v>
      </c>
      <c r="V355" s="3">
        <f t="shared" ca="1" si="295"/>
        <v>5.0437067205506503E-2</v>
      </c>
      <c r="W355" s="3">
        <f t="shared" ca="1" si="296"/>
        <v>5.152605353130213E-2</v>
      </c>
      <c r="X355" s="3">
        <f t="shared" ca="1" si="297"/>
        <v>5.2586105940245986E-2</v>
      </c>
      <c r="Y355" s="3">
        <f t="shared" ca="1" si="298"/>
        <v>5.3609890338617405E-2</v>
      </c>
      <c r="Z355" s="3">
        <f t="shared" ca="1" si="299"/>
        <v>5.4590030894077088E-2</v>
      </c>
      <c r="AA355" s="3">
        <f t="shared" ca="1" si="300"/>
        <v>5.551889782861788E-2</v>
      </c>
      <c r="AB355" s="3">
        <f t="shared" ca="1" si="301"/>
        <v>5.6388419142609197E-2</v>
      </c>
      <c r="AC355" s="3">
        <f t="shared" ca="1" si="302"/>
        <v>5.7189923091775077E-2</v>
      </c>
      <c r="AD355" s="3">
        <f t="shared" ca="1" si="303"/>
        <v>5.7914031752373682E-2</v>
      </c>
      <c r="AE355" s="3">
        <f t="shared" ca="1" si="304"/>
        <v>5.8550627546631345E-2</v>
      </c>
      <c r="AF355" s="3">
        <f t="shared" ca="1" si="305"/>
        <v>5.9088898055358038E-2</v>
      </c>
      <c r="AG355" s="3">
        <f t="shared" ca="1" si="306"/>
        <v>5.95174336301693E-2</v>
      </c>
      <c r="AH355" s="3">
        <f t="shared" ca="1" si="307"/>
        <v>5.9824328910880062E-2</v>
      </c>
      <c r="AI355" s="3">
        <f t="shared" ca="1" si="308"/>
        <v>5.9997244875431906E-2</v>
      </c>
      <c r="AJ355" s="3">
        <f t="shared" ca="1" si="309"/>
        <v>6.0023422084813025E-2</v>
      </c>
      <c r="AK355" s="3">
        <f t="shared" ca="1" si="310"/>
        <v>5.9889675642452601E-2</v>
      </c>
      <c r="AL355" s="3">
        <f t="shared" ca="1" si="311"/>
        <v>5.9582425682633076E-2</v>
      </c>
      <c r="AM355" s="3">
        <f t="shared" ca="1" si="312"/>
        <v>5.908782358128941E-2</v>
      </c>
      <c r="AN355" s="3">
        <f t="shared" ca="1" si="313"/>
        <v>5.8392042465518178E-2</v>
      </c>
      <c r="AO355" s="3">
        <f t="shared" ca="1" si="314"/>
        <v>5.7481830132645829E-2</v>
      </c>
      <c r="AP355" s="3">
        <f t="shared" ca="1" si="315"/>
        <v>5.6345476581049221E-2</v>
      </c>
      <c r="AQ355" s="3">
        <f t="shared" ca="1" si="316"/>
        <v>5.4974397998217836E-2</v>
      </c>
      <c r="AR355" s="3">
        <f t="shared" ca="1" si="317"/>
        <v>5.3365504637993957E-2</v>
      </c>
      <c r="AS355" s="3">
        <f t="shared" ca="1" si="318"/>
        <v>5.1524288805569127E-2</v>
      </c>
      <c r="AT355" s="3">
        <f t="shared" ca="1" si="319"/>
        <v>4.9468080883641706E-2</v>
      </c>
      <c r="AU355" s="3">
        <f t="shared" ca="1" si="320"/>
        <v>4.7228271861652779E-2</v>
      </c>
      <c r="AV355" s="3">
        <f t="shared" ca="1" si="321"/>
        <v>4.4849734770799045E-2</v>
      </c>
      <c r="AW355" s="3">
        <f t="shared" ca="1" si="322"/>
        <v>4.2385521168156914E-2</v>
      </c>
      <c r="AX355" s="3">
        <f t="shared" ca="1" si="323"/>
        <v>3.9885941738393035E-2</v>
      </c>
      <c r="AY355" s="3">
        <f t="shared" ca="1" si="324"/>
        <v>3.7384783939892391E-2</v>
      </c>
      <c r="AZ355" s="3">
        <f t="shared" ca="1" si="273"/>
        <v>3.4890235927980975E-2</v>
      </c>
      <c r="BC355" s="3">
        <f t="shared" ca="1" si="325"/>
        <v>-0.67318361391039883</v>
      </c>
      <c r="BD355" s="3">
        <f t="shared" ca="1" si="325"/>
        <v>-0.19888564008875598</v>
      </c>
      <c r="BE355" s="3">
        <f t="shared" ca="1" si="325"/>
        <v>-0.54063846018979067</v>
      </c>
    </row>
    <row r="356" spans="1:57" x14ac:dyDescent="0.2">
      <c r="A356" s="3">
        <f t="shared" si="274"/>
        <v>3.4399999999999706</v>
      </c>
      <c r="B356" s="3">
        <f t="shared" ca="1" si="275"/>
        <v>3.7973272952251329E-2</v>
      </c>
      <c r="C356" s="3">
        <f t="shared" ca="1" si="276"/>
        <v>3.7330137445049802E-2</v>
      </c>
      <c r="D356" s="3">
        <f t="shared" ca="1" si="277"/>
        <v>3.6883284404800196E-2</v>
      </c>
      <c r="E356" s="3">
        <f t="shared" ca="1" si="278"/>
        <v>3.6610246371275357E-2</v>
      </c>
      <c r="F356" s="3">
        <f t="shared" ca="1" si="279"/>
        <v>3.6505246855553584E-2</v>
      </c>
      <c r="G356" s="3">
        <f t="shared" ca="1" si="280"/>
        <v>3.6564589032775249E-2</v>
      </c>
      <c r="H356" s="3">
        <f t="shared" ca="1" si="281"/>
        <v>3.6781189939136961E-2</v>
      </c>
      <c r="I356" s="3">
        <f t="shared" ca="1" si="282"/>
        <v>3.7144969985480135E-2</v>
      </c>
      <c r="J356" s="3">
        <f t="shared" ca="1" si="283"/>
        <v>3.7644268796339267E-2</v>
      </c>
      <c r="K356" s="3">
        <f t="shared" ca="1" si="284"/>
        <v>3.826681993638633E-2</v>
      </c>
      <c r="L356" s="3">
        <f t="shared" ca="1" si="285"/>
        <v>3.900013617135429E-2</v>
      </c>
      <c r="M356" s="3">
        <f t="shared" ca="1" si="286"/>
        <v>3.9831462394748551E-2</v>
      </c>
      <c r="N356" s="3">
        <f t="shared" ca="1" si="287"/>
        <v>4.0747565101955804E-2</v>
      </c>
      <c r="O356" s="3">
        <f t="shared" ca="1" si="288"/>
        <v>4.1734627550913651E-2</v>
      </c>
      <c r="P356" s="3">
        <f t="shared" ca="1" si="289"/>
        <v>4.2778411741092572E-2</v>
      </c>
      <c r="Q356" s="3">
        <f t="shared" ca="1" si="290"/>
        <v>4.3864683470019011E-2</v>
      </c>
      <c r="R356" s="3">
        <f t="shared" ca="1" si="291"/>
        <v>4.497975981277403E-2</v>
      </c>
      <c r="S356" s="3">
        <f t="shared" ca="1" si="292"/>
        <v>4.6110992432268065E-2</v>
      </c>
      <c r="T356" s="3">
        <f t="shared" ca="1" si="293"/>
        <v>4.7247045240130306E-2</v>
      </c>
      <c r="U356" s="3">
        <f t="shared" ca="1" si="294"/>
        <v>4.8377916771977454E-2</v>
      </c>
      <c r="V356" s="3">
        <f t="shared" ca="1" si="295"/>
        <v>4.9494747748299844E-2</v>
      </c>
      <c r="W356" s="3">
        <f t="shared" ca="1" si="296"/>
        <v>5.0589508804911844E-2</v>
      </c>
      <c r="X356" s="3">
        <f t="shared" ca="1" si="297"/>
        <v>5.1654666703463574E-2</v>
      </c>
      <c r="Y356" s="3">
        <f t="shared" ca="1" si="298"/>
        <v>5.2682888727976877E-2</v>
      </c>
      <c r="Z356" s="3">
        <f t="shared" ca="1" si="299"/>
        <v>5.3666796394546107E-2</v>
      </c>
      <c r="AA356" s="3">
        <f t="shared" ca="1" si="300"/>
        <v>5.4598753644908793E-2</v>
      </c>
      <c r="AB356" s="3">
        <f t="shared" ca="1" si="301"/>
        <v>5.5470679102012151E-2</v>
      </c>
      <c r="AC356" s="3">
        <f t="shared" ca="1" si="302"/>
        <v>5.6273889481918173E-2</v>
      </c>
      <c r="AD356" s="3">
        <f t="shared" ca="1" si="303"/>
        <v>5.6998994530285382E-2</v>
      </c>
      <c r="AE356" s="3">
        <f t="shared" ca="1" si="304"/>
        <v>5.7635865026811464E-2</v>
      </c>
      <c r="AF356" s="3">
        <f t="shared" ca="1" si="305"/>
        <v>5.8173678570508376E-2</v>
      </c>
      <c r="AG356" s="3">
        <f t="shared" ca="1" si="306"/>
        <v>5.8601017192331704E-2</v>
      </c>
      <c r="AH356" s="3">
        <f t="shared" ca="1" si="307"/>
        <v>5.8905968013399777E-2</v>
      </c>
      <c r="AI356" s="3">
        <f t="shared" ca="1" si="308"/>
        <v>5.9076184259100523E-2</v>
      </c>
      <c r="AJ356" s="3">
        <f t="shared" ca="1" si="309"/>
        <v>5.9098898090919685E-2</v>
      </c>
      <c r="AK356" s="3">
        <f t="shared" ca="1" si="310"/>
        <v>5.8960916243607803E-2</v>
      </c>
      <c r="AL356" s="3">
        <f t="shared" ca="1" si="311"/>
        <v>5.8648652412039995E-2</v>
      </c>
      <c r="AM356" s="3">
        <f t="shared" ca="1" si="312"/>
        <v>5.814825675103099E-2</v>
      </c>
      <c r="AN356" s="3">
        <f t="shared" ca="1" si="313"/>
        <v>5.7445911657353049E-2</v>
      </c>
      <c r="AO356" s="3">
        <f t="shared" ca="1" si="314"/>
        <v>5.6528393028867051E-2</v>
      </c>
      <c r="AP356" s="3">
        <f t="shared" ca="1" si="315"/>
        <v>5.5384050198060128E-2</v>
      </c>
      <c r="AQ356" s="3">
        <f t="shared" ca="1" si="316"/>
        <v>5.4004405699442329E-2</v>
      </c>
      <c r="AR356" s="3">
        <f t="shared" ca="1" si="317"/>
        <v>5.238653768070569E-2</v>
      </c>
      <c r="AS356" s="3">
        <f t="shared" ca="1" si="318"/>
        <v>5.0536171412754717E-2</v>
      </c>
      <c r="AT356" s="3">
        <f t="shared" ca="1" si="319"/>
        <v>4.8470914844817595E-2</v>
      </c>
      <c r="AU356" s="3">
        <f t="shared" ca="1" si="320"/>
        <v>4.6222425347605241E-2</v>
      </c>
      <c r="AV356" s="3">
        <f t="shared" ca="1" si="321"/>
        <v>4.3835736924263673E-2</v>
      </c>
      <c r="AW356" s="3">
        <f t="shared" ca="1" si="322"/>
        <v>4.1363844693191029E-2</v>
      </c>
      <c r="AX356" s="3">
        <f t="shared" ca="1" si="323"/>
        <v>3.8856728590595753E-2</v>
      </c>
      <c r="AY356" s="3">
        <f t="shared" ca="1" si="324"/>
        <v>3.6347665547978247E-2</v>
      </c>
      <c r="AZ356" s="3">
        <f t="shared" ca="1" si="273"/>
        <v>3.3844551418010134E-2</v>
      </c>
      <c r="BC356" s="3">
        <f t="shared" ca="1" si="325"/>
        <v>-1.5426828185095456</v>
      </c>
      <c r="BD356" s="3">
        <f t="shared" ca="1" si="325"/>
        <v>0.23283661450990412</v>
      </c>
      <c r="BE356" s="3">
        <f t="shared" ca="1" si="325"/>
        <v>0.26667551503695286</v>
      </c>
    </row>
    <row r="357" spans="1:57" x14ac:dyDescent="0.2">
      <c r="A357" s="3">
        <f t="shared" si="274"/>
        <v>3.4499999999999704</v>
      </c>
      <c r="B357" s="3">
        <f t="shared" ca="1" si="275"/>
        <v>3.8454942763751894E-2</v>
      </c>
      <c r="C357" s="3">
        <f t="shared" ca="1" si="276"/>
        <v>3.7820508241878034E-2</v>
      </c>
      <c r="D357" s="3">
        <f t="shared" ca="1" si="277"/>
        <v>3.7382021420023975E-2</v>
      </c>
      <c r="E357" s="3">
        <f t="shared" ca="1" si="278"/>
        <v>3.7117342771059457E-2</v>
      </c>
      <c r="F357" s="3">
        <f t="shared" ca="1" si="279"/>
        <v>3.702072868495309E-2</v>
      </c>
      <c r="G357" s="3">
        <f t="shared" ca="1" si="280"/>
        <v>3.7088403573486438E-2</v>
      </c>
      <c r="H357" s="3">
        <f t="shared" ca="1" si="281"/>
        <v>3.7313211625234127E-2</v>
      </c>
      <c r="I357" s="3">
        <f t="shared" ca="1" si="282"/>
        <v>3.7685027249331003E-2</v>
      </c>
      <c r="J357" s="3">
        <f t="shared" ca="1" si="283"/>
        <v>3.819216245018759E-2</v>
      </c>
      <c r="K357" s="3">
        <f t="shared" ca="1" si="284"/>
        <v>3.8822330079026968E-2</v>
      </c>
      <c r="L357" s="3">
        <f t="shared" ca="1" si="285"/>
        <v>3.9563020721245262E-2</v>
      </c>
      <c r="M357" s="3">
        <f t="shared" ca="1" si="286"/>
        <v>4.0401452588144468E-2</v>
      </c>
      <c r="N357" s="3">
        <f t="shared" ca="1" si="287"/>
        <v>4.1324363302032444E-2</v>
      </c>
      <c r="O357" s="3">
        <f t="shared" ca="1" si="288"/>
        <v>4.231791055593951E-2</v>
      </c>
      <c r="P357" s="3">
        <f t="shared" ca="1" si="289"/>
        <v>4.3367839484486831E-2</v>
      </c>
      <c r="Q357" s="3">
        <f t="shared" ca="1" si="290"/>
        <v>4.4459910269093864E-2</v>
      </c>
      <c r="R357" s="3">
        <f t="shared" ca="1" si="291"/>
        <v>4.5580444406440608E-2</v>
      </c>
      <c r="S357" s="3">
        <f t="shared" ca="1" si="292"/>
        <v>4.6716803952460438E-2</v>
      </c>
      <c r="T357" s="3">
        <f t="shared" ca="1" si="293"/>
        <v>4.7857664100814615E-2</v>
      </c>
      <c r="U357" s="3">
        <f t="shared" ca="1" si="294"/>
        <v>4.8993031263996803E-2</v>
      </c>
      <c r="V357" s="3">
        <f t="shared" ca="1" si="295"/>
        <v>5.0114048220794308E-2</v>
      </c>
      <c r="W357" s="3">
        <f t="shared" ca="1" si="296"/>
        <v>5.1212681382817808E-2</v>
      </c>
      <c r="X357" s="3">
        <f t="shared" ca="1" si="297"/>
        <v>5.2281387720740306E-2</v>
      </c>
      <c r="Y357" s="3">
        <f t="shared" ca="1" si="298"/>
        <v>5.3312820086866088E-2</v>
      </c>
      <c r="Z357" s="3">
        <f t="shared" ca="1" si="299"/>
        <v>5.4299581544275492E-2</v>
      </c>
      <c r="AA357" s="3">
        <f t="shared" ca="1" si="300"/>
        <v>5.5234013963633519E-2</v>
      </c>
      <c r="AB357" s="3">
        <f t="shared" ca="1" si="301"/>
        <v>5.6108010818346474E-2</v>
      </c>
      <c r="AC357" s="3">
        <f t="shared" ca="1" si="302"/>
        <v>5.6912861540121699E-2</v>
      </c>
      <c r="AD357" s="3">
        <f t="shared" ca="1" si="303"/>
        <v>5.7639147828905578E-2</v>
      </c>
      <c r="AE357" s="3">
        <f t="shared" ca="1" si="304"/>
        <v>5.8276713126207892E-2</v>
      </c>
      <c r="AF357" s="3">
        <f t="shared" ca="1" si="305"/>
        <v>5.8814709353591482E-2</v>
      </c>
      <c r="AG357" s="3">
        <f t="shared" ca="1" si="306"/>
        <v>5.9241694508517309E-2</v>
      </c>
      <c r="AH357" s="3">
        <f t="shared" ca="1" si="307"/>
        <v>5.9545732459856116E-2</v>
      </c>
      <c r="AI357" s="3">
        <f t="shared" ca="1" si="308"/>
        <v>5.9714452938629287E-2</v>
      </c>
      <c r="AJ357" s="3">
        <f t="shared" ca="1" si="309"/>
        <v>5.9735063978562708E-2</v>
      </c>
      <c r="AK357" s="3">
        <f t="shared" ca="1" si="310"/>
        <v>5.959434825543982E-2</v>
      </c>
      <c r="AL357" s="3">
        <f t="shared" ca="1" si="311"/>
        <v>5.9278697400220286E-2</v>
      </c>
      <c r="AM357" s="3">
        <f t="shared" ca="1" si="312"/>
        <v>5.8774244827540623E-2</v>
      </c>
      <c r="AN357" s="3">
        <f t="shared" ca="1" si="313"/>
        <v>5.8067166851592064E-2</v>
      </c>
      <c r="AO357" s="3">
        <f t="shared" ca="1" si="314"/>
        <v>5.7144252366567547E-2</v>
      </c>
      <c r="AP357" s="3">
        <f t="shared" ca="1" si="315"/>
        <v>5.5993895250448802E-2</v>
      </c>
      <c r="AQ357" s="3">
        <f t="shared" ca="1" si="316"/>
        <v>5.4607709886829142E-2</v>
      </c>
      <c r="AR357" s="3">
        <f t="shared" ca="1" si="317"/>
        <v>5.2982927889813736E-2</v>
      </c>
      <c r="AS357" s="3">
        <f t="shared" ca="1" si="318"/>
        <v>5.1125492659162497E-2</v>
      </c>
      <c r="AT357" s="3">
        <f t="shared" ca="1" si="319"/>
        <v>4.9053273758054343E-2</v>
      </c>
      <c r="AU357" s="3">
        <f t="shared" ca="1" si="320"/>
        <v>4.6798177101409738E-2</v>
      </c>
      <c r="AV357" s="3">
        <f t="shared" ca="1" si="321"/>
        <v>4.4405377587237574E-2</v>
      </c>
      <c r="AW357" s="3">
        <f t="shared" ca="1" si="322"/>
        <v>4.1927792680188231E-2</v>
      </c>
      <c r="AX357" s="3">
        <f t="shared" ca="1" si="323"/>
        <v>3.9415052243569532E-2</v>
      </c>
      <c r="AY357" s="3">
        <f t="shared" ca="1" si="324"/>
        <v>3.6899911317608031E-2</v>
      </c>
      <c r="AZ357" s="3">
        <f t="shared" ca="1" si="273"/>
        <v>3.438997678697895E-2</v>
      </c>
      <c r="BC357" s="3">
        <f t="shared" ca="1" si="325"/>
        <v>0.9182414041639877</v>
      </c>
      <c r="BD357" s="3">
        <f t="shared" ca="1" si="325"/>
        <v>0.14223610020252764</v>
      </c>
      <c r="BE357" s="3">
        <f t="shared" ca="1" si="325"/>
        <v>9.5502173967134674E-2</v>
      </c>
    </row>
    <row r="358" spans="1:57" x14ac:dyDescent="0.2">
      <c r="A358" s="3">
        <f t="shared" si="274"/>
        <v>3.4599999999999702</v>
      </c>
      <c r="B358" s="3">
        <f t="shared" ca="1" si="275"/>
        <v>3.8222033322019594E-2</v>
      </c>
      <c r="C358" s="3">
        <f t="shared" ca="1" si="276"/>
        <v>3.7619113633398593E-2</v>
      </c>
      <c r="D358" s="3">
        <f t="shared" ca="1" si="277"/>
        <v>3.721016702446707E-2</v>
      </c>
      <c r="E358" s="3">
        <f t="shared" ca="1" si="278"/>
        <v>3.6973428009743584E-2</v>
      </c>
      <c r="F358" s="3">
        <f t="shared" ca="1" si="279"/>
        <v>3.6903235634878136E-2</v>
      </c>
      <c r="G358" s="3">
        <f t="shared" ca="1" si="280"/>
        <v>3.6995787676244292E-2</v>
      </c>
      <c r="H358" s="3">
        <f t="shared" ca="1" si="281"/>
        <v>3.724390802134904E-2</v>
      </c>
      <c r="I358" s="3">
        <f t="shared" ca="1" si="282"/>
        <v>3.7637477454888421E-2</v>
      </c>
      <c r="J358" s="3">
        <f t="shared" ca="1" si="283"/>
        <v>3.8164832508918493E-2</v>
      </c>
      <c r="K358" s="3">
        <f t="shared" ca="1" si="284"/>
        <v>3.8813717301511778E-2</v>
      </c>
      <c r="L358" s="3">
        <f t="shared" ca="1" si="285"/>
        <v>3.9571652157326304E-2</v>
      </c>
      <c r="M358" s="3">
        <f t="shared" ca="1" si="286"/>
        <v>4.0425880571279195E-2</v>
      </c>
      <c r="N358" s="3">
        <f t="shared" ca="1" si="287"/>
        <v>4.1363163368398972E-2</v>
      </c>
      <c r="O358" s="3">
        <f t="shared" ca="1" si="288"/>
        <v>4.2369684860445907E-2</v>
      </c>
      <c r="P358" s="3">
        <f t="shared" ca="1" si="289"/>
        <v>4.3431225551802739E-2</v>
      </c>
      <c r="Q358" s="3">
        <f t="shared" ca="1" si="290"/>
        <v>4.4533592218172123E-2</v>
      </c>
      <c r="R358" s="3">
        <f t="shared" ca="1" si="291"/>
        <v>4.5663162906897564E-2</v>
      </c>
      <c r="S358" s="3">
        <f t="shared" ca="1" si="292"/>
        <v>4.6807362094351601E-2</v>
      </c>
      <c r="T358" s="3">
        <f t="shared" ca="1" si="293"/>
        <v>4.7954928197760524E-2</v>
      </c>
      <c r="U358" s="3">
        <f t="shared" ca="1" si="294"/>
        <v>4.9095927399759445E-2</v>
      </c>
      <c r="V358" s="3">
        <f t="shared" ca="1" si="295"/>
        <v>5.0221556421418671E-2</v>
      </c>
      <c r="W358" s="3">
        <f t="shared" ca="1" si="296"/>
        <v>5.1323829348445781E-2</v>
      </c>
      <c r="X358" s="3">
        <f t="shared" ca="1" si="297"/>
        <v>5.2395245277357928E-2</v>
      </c>
      <c r="Y358" s="3">
        <f t="shared" ca="1" si="298"/>
        <v>5.3428494557951969E-2</v>
      </c>
      <c r="Z358" s="3">
        <f t="shared" ca="1" si="299"/>
        <v>5.4416213737569129E-2</v>
      </c>
      <c r="AA358" s="3">
        <f t="shared" ca="1" si="300"/>
        <v>5.5350774563868561E-2</v>
      </c>
      <c r="AB358" s="3">
        <f t="shared" ca="1" si="301"/>
        <v>5.6224097327655459E-2</v>
      </c>
      <c r="AC358" s="3">
        <f t="shared" ca="1" si="302"/>
        <v>5.702749617069143E-2</v>
      </c>
      <c r="AD358" s="3">
        <f t="shared" ca="1" si="303"/>
        <v>5.7751576770997258E-2</v>
      </c>
      <c r="AE358" s="3">
        <f t="shared" ca="1" si="304"/>
        <v>5.8386207274745666E-2</v>
      </c>
      <c r="AF358" s="3">
        <f t="shared" ca="1" si="305"/>
        <v>5.8920565968565514E-2</v>
      </c>
      <c r="AG358" s="3">
        <f t="shared" ca="1" si="306"/>
        <v>5.9343238841684166E-2</v>
      </c>
      <c r="AH358" s="3">
        <f t="shared" ca="1" si="307"/>
        <v>5.9642318515518447E-2</v>
      </c>
      <c r="AI358" s="3">
        <f t="shared" ca="1" si="308"/>
        <v>5.9805463223691402E-2</v>
      </c>
      <c r="AJ358" s="3">
        <f t="shared" ca="1" si="309"/>
        <v>5.9819908883180985E-2</v>
      </c>
      <c r="AK358" s="3">
        <f t="shared" ca="1" si="310"/>
        <v>5.9672466160340623E-2</v>
      </c>
      <c r="AL358" s="3">
        <f t="shared" ca="1" si="311"/>
        <v>5.9349556738325322E-2</v>
      </c>
      <c r="AM358" s="3">
        <f t="shared" ca="1" si="312"/>
        <v>5.8837349514381423E-2</v>
      </c>
      <c r="AN358" s="3">
        <f t="shared" ca="1" si="313"/>
        <v>5.8122067111333428E-2</v>
      </c>
      <c r="AO358" s="3">
        <f t="shared" ca="1" si="314"/>
        <v>5.719056406032566E-2</v>
      </c>
      <c r="AP358" s="3">
        <f t="shared" ca="1" si="315"/>
        <v>5.6031331740542284E-2</v>
      </c>
      <c r="AQ358" s="3">
        <f t="shared" ca="1" si="316"/>
        <v>5.4636129626642542E-2</v>
      </c>
      <c r="AR358" s="3">
        <f t="shared" ca="1" si="317"/>
        <v>5.3002396102029635E-2</v>
      </c>
      <c r="AS358" s="3">
        <f t="shared" ca="1" si="318"/>
        <v>5.1136345574656857E-2</v>
      </c>
      <c r="AT358" s="3">
        <f t="shared" ca="1" si="319"/>
        <v>4.9056160969895103E-2</v>
      </c>
      <c r="AU358" s="3">
        <f t="shared" ca="1" si="320"/>
        <v>4.6794046603523501E-2</v>
      </c>
      <c r="AV358" s="3">
        <f t="shared" ca="1" si="321"/>
        <v>4.4395365907077676E-2</v>
      </c>
      <c r="AW358" s="3">
        <f t="shared" ca="1" si="322"/>
        <v>4.1913005252713256E-2</v>
      </c>
      <c r="AX358" s="3">
        <f t="shared" ca="1" si="323"/>
        <v>3.9396293004106055E-2</v>
      </c>
      <c r="AY358" s="3">
        <f t="shared" ca="1" si="324"/>
        <v>3.6877518978310361E-2</v>
      </c>
      <c r="AZ358" s="3">
        <f t="shared" ca="1" si="273"/>
        <v>3.4364073731347353E-2</v>
      </c>
      <c r="BC358" s="3">
        <f t="shared" ca="1" si="325"/>
        <v>5.2182811675883123E-2</v>
      </c>
      <c r="BD358" s="3">
        <f t="shared" ca="1" si="325"/>
        <v>0.20044546406233454</v>
      </c>
      <c r="BE358" s="3">
        <f t="shared" ca="1" si="325"/>
        <v>0.38413184940109169</v>
      </c>
    </row>
    <row r="359" spans="1:57" x14ac:dyDescent="0.2">
      <c r="A359" s="3">
        <f t="shared" si="274"/>
        <v>3.46999999999997</v>
      </c>
      <c r="B359" s="3">
        <f t="shared" ca="1" si="275"/>
        <v>3.7327275047553711E-2</v>
      </c>
      <c r="C359" s="3">
        <f t="shared" ca="1" si="276"/>
        <v>3.6864109730138594E-2</v>
      </c>
      <c r="D359" s="3">
        <f t="shared" ca="1" si="277"/>
        <v>3.657988151048152E-2</v>
      </c>
      <c r="E359" s="3">
        <f t="shared" ca="1" si="278"/>
        <v>3.6453732381210968E-2</v>
      </c>
      <c r="F359" s="3">
        <f t="shared" ca="1" si="279"/>
        <v>3.648062112201704E-2</v>
      </c>
      <c r="G359" s="3">
        <f t="shared" ca="1" si="280"/>
        <v>3.665725826473254E-2</v>
      </c>
      <c r="H359" s="3">
        <f t="shared" ca="1" si="281"/>
        <v>3.6976987193509885E-2</v>
      </c>
      <c r="I359" s="3">
        <f t="shared" ca="1" si="282"/>
        <v>3.7430234695828422E-2</v>
      </c>
      <c r="J359" s="3">
        <f t="shared" ca="1" si="283"/>
        <v>3.8005901230354321E-2</v>
      </c>
      <c r="K359" s="3">
        <f t="shared" ca="1" si="284"/>
        <v>3.8692301415638237E-2</v>
      </c>
      <c r="L359" s="3">
        <f t="shared" ca="1" si="285"/>
        <v>3.9477524490667625E-2</v>
      </c>
      <c r="M359" s="3">
        <f t="shared" ca="1" si="286"/>
        <v>4.0349378456537327E-2</v>
      </c>
      <c r="N359" s="3">
        <f t="shared" ca="1" si="287"/>
        <v>4.1295186673497165E-2</v>
      </c>
      <c r="O359" s="3">
        <f t="shared" ca="1" si="288"/>
        <v>4.2301699511238446E-2</v>
      </c>
      <c r="P359" s="3">
        <f t="shared" ca="1" si="289"/>
        <v>4.3355272332576404E-2</v>
      </c>
      <c r="Q359" s="3">
        <f t="shared" ca="1" si="290"/>
        <v>4.4442297970804942E-2</v>
      </c>
      <c r="R359" s="3">
        <f t="shared" ca="1" si="291"/>
        <v>4.5549750405507045E-2</v>
      </c>
      <c r="S359" s="3">
        <f t="shared" ca="1" si="292"/>
        <v>4.6665655813737404E-2</v>
      </c>
      <c r="T359" s="3">
        <f t="shared" ca="1" si="293"/>
        <v>4.777935503139933E-2</v>
      </c>
      <c r="U359" s="3">
        <f t="shared" ca="1" si="294"/>
        <v>4.8881513158892657E-2</v>
      </c>
      <c r="V359" s="3">
        <f t="shared" ca="1" si="295"/>
        <v>4.9963919998387465E-2</v>
      </c>
      <c r="W359" s="3">
        <f t="shared" ca="1" si="296"/>
        <v>5.1019176462903611E-2</v>
      </c>
      <c r="X359" s="3">
        <f t="shared" ca="1" si="297"/>
        <v>5.2040362946415848E-2</v>
      </c>
      <c r="Y359" s="3">
        <f t="shared" ca="1" si="298"/>
        <v>5.302074648012943E-2</v>
      </c>
      <c r="Z359" s="3">
        <f t="shared" ca="1" si="299"/>
        <v>5.3953536287681576E-2</v>
      </c>
      <c r="AA359" s="3">
        <f t="shared" ca="1" si="300"/>
        <v>5.4831673196714184E-2</v>
      </c>
      <c r="AB359" s="3">
        <f t="shared" ca="1" si="301"/>
        <v>5.5647643537464882E-2</v>
      </c>
      <c r="AC359" s="3">
        <f t="shared" ca="1" si="302"/>
        <v>5.6393325411290399E-2</v>
      </c>
      <c r="AD359" s="3">
        <f t="shared" ca="1" si="303"/>
        <v>5.7059887752998181E-2</v>
      </c>
      <c r="AE359" s="3">
        <f t="shared" ca="1" si="304"/>
        <v>5.7637762710812383E-2</v>
      </c>
      <c r="AF359" s="3">
        <f t="shared" ca="1" si="305"/>
        <v>5.8116694233142384E-2</v>
      </c>
      <c r="AG359" s="3">
        <f t="shared" ca="1" si="306"/>
        <v>5.8485835580377996E-2</v>
      </c>
      <c r="AH359" s="3">
        <f t="shared" ca="1" si="307"/>
        <v>5.8733847385663694E-2</v>
      </c>
      <c r="AI359" s="3">
        <f t="shared" ca="1" si="308"/>
        <v>5.8848955637017655E-2</v>
      </c>
      <c r="AJ359" s="3">
        <f t="shared" ca="1" si="309"/>
        <v>5.8818963400996724E-2</v>
      </c>
      <c r="AK359" s="3">
        <f t="shared" ca="1" si="310"/>
        <v>5.8631248639937295E-2</v>
      </c>
      <c r="AL359" s="3">
        <f t="shared" ca="1" si="311"/>
        <v>5.8272802461978447E-2</v>
      </c>
      <c r="AM359" s="3">
        <f t="shared" ca="1" si="312"/>
        <v>5.7730368727677291E-2</v>
      </c>
      <c r="AN359" s="3">
        <f t="shared" ca="1" si="313"/>
        <v>5.699075601923842E-2</v>
      </c>
      <c r="AO359" s="3">
        <f t="shared" ca="1" si="314"/>
        <v>5.604142440622302E-2</v>
      </c>
      <c r="AP359" s="3">
        <f t="shared" ca="1" si="315"/>
        <v>5.4871502984995428E-2</v>
      </c>
      <c r="AQ359" s="3">
        <f t="shared" ca="1" si="316"/>
        <v>5.3473436819025916E-2</v>
      </c>
      <c r="AR359" s="3">
        <f t="shared" ca="1" si="317"/>
        <v>5.1845411609974086E-2</v>
      </c>
      <c r="AS359" s="3">
        <f t="shared" ca="1" si="318"/>
        <v>4.9994452885247051E-2</v>
      </c>
      <c r="AT359" s="3">
        <f t="shared" ca="1" si="319"/>
        <v>4.7939595897361485E-2</v>
      </c>
      <c r="AU359" s="3">
        <f t="shared" ca="1" si="320"/>
        <v>4.5713880429788994E-2</v>
      </c>
      <c r="AV359" s="3">
        <f t="shared" ca="1" si="321"/>
        <v>4.3363393319251958E-2</v>
      </c>
      <c r="AW359" s="3">
        <f t="shared" ca="1" si="322"/>
        <v>4.0941523701448997E-2</v>
      </c>
      <c r="AX359" s="3">
        <f t="shared" ca="1" si="323"/>
        <v>3.8497834430133542E-2</v>
      </c>
      <c r="AY359" s="3">
        <f t="shared" ca="1" si="324"/>
        <v>3.6064694341258474E-2</v>
      </c>
      <c r="AZ359" s="3">
        <f t="shared" ca="1" si="273"/>
        <v>3.3649818805274442E-2</v>
      </c>
      <c r="BC359" s="3">
        <f t="shared" ca="1" si="325"/>
        <v>-0.95830167490367124</v>
      </c>
      <c r="BD359" s="3">
        <f t="shared" ca="1" si="325"/>
        <v>-0.99694901629206001</v>
      </c>
      <c r="BE359" s="3">
        <f t="shared" ca="1" si="325"/>
        <v>1.3072222919039147</v>
      </c>
    </row>
    <row r="360" spans="1:57" x14ac:dyDescent="0.2">
      <c r="A360" s="3">
        <f t="shared" si="274"/>
        <v>3.4799999999999698</v>
      </c>
      <c r="B360" s="3">
        <f t="shared" ca="1" si="275"/>
        <v>3.7927691918803394E-2</v>
      </c>
      <c r="C360" s="3">
        <f t="shared" ca="1" si="276"/>
        <v>3.7485862049229608E-2</v>
      </c>
      <c r="D360" s="3">
        <f t="shared" ca="1" si="277"/>
        <v>3.7221536160657105E-2</v>
      </c>
      <c r="E360" s="3">
        <f t="shared" ca="1" si="278"/>
        <v>3.7114207073601614E-2</v>
      </c>
      <c r="F360" s="3">
        <f t="shared" ca="1" si="279"/>
        <v>3.7158900266880339E-2</v>
      </c>
      <c r="G360" s="3">
        <f t="shared" ca="1" si="280"/>
        <v>3.7352288267267761E-2</v>
      </c>
      <c r="H360" s="3">
        <f t="shared" ca="1" si="281"/>
        <v>3.7687683590343149E-2</v>
      </c>
      <c r="I360" s="3">
        <f t="shared" ca="1" si="282"/>
        <v>3.8155508489504393E-2</v>
      </c>
      <c r="J360" s="3">
        <f t="shared" ca="1" si="283"/>
        <v>3.8744676586163797E-2</v>
      </c>
      <c r="K360" s="3">
        <f t="shared" ca="1" si="284"/>
        <v>3.944352207228586E-2</v>
      </c>
      <c r="L360" s="3">
        <f t="shared" ca="1" si="285"/>
        <v>4.0240152117683108E-2</v>
      </c>
      <c r="M360" s="3">
        <f t="shared" ca="1" si="286"/>
        <v>4.1122388294867654E-2</v>
      </c>
      <c r="N360" s="3">
        <f t="shared" ca="1" si="287"/>
        <v>4.2077565674423494E-2</v>
      </c>
      <c r="O360" s="3">
        <f t="shared" ca="1" si="288"/>
        <v>4.3092449964641684E-2</v>
      </c>
      <c r="P360" s="3">
        <f t="shared" ca="1" si="289"/>
        <v>4.4153420715411805E-2</v>
      </c>
      <c r="Q360" s="3">
        <f t="shared" ca="1" si="290"/>
        <v>4.5246906119770648E-2</v>
      </c>
      <c r="R360" s="3">
        <f t="shared" ca="1" si="291"/>
        <v>4.6359925309568221E-2</v>
      </c>
      <c r="S360" s="3">
        <f t="shared" ca="1" si="292"/>
        <v>4.7480555281559943E-2</v>
      </c>
      <c r="T360" s="3">
        <f t="shared" ca="1" si="293"/>
        <v>4.8598188324966568E-2</v>
      </c>
      <c r="U360" s="3">
        <f t="shared" ca="1" si="294"/>
        <v>4.9703537445878042E-2</v>
      </c>
      <c r="V360" s="3">
        <f t="shared" ca="1" si="295"/>
        <v>5.0788434507147137E-2</v>
      </c>
      <c r="W360" s="3">
        <f t="shared" ca="1" si="296"/>
        <v>5.1845516243167605E-2</v>
      </c>
      <c r="X360" s="3">
        <f t="shared" ca="1" si="297"/>
        <v>5.2867893357709465E-2</v>
      </c>
      <c r="Y360" s="3">
        <f t="shared" ca="1" si="298"/>
        <v>5.3848858587942805E-2</v>
      </c>
      <c r="Z360" s="3">
        <f t="shared" ca="1" si="299"/>
        <v>5.4781642866533274E-2</v>
      </c>
      <c r="AA360" s="3">
        <f t="shared" ca="1" si="300"/>
        <v>5.565920514495315E-2</v>
      </c>
      <c r="AB360" s="3">
        <f t="shared" ca="1" si="301"/>
        <v>5.6474046855934455E-2</v>
      </c>
      <c r="AC360" s="3">
        <f t="shared" ca="1" si="302"/>
        <v>5.7218059151031564E-2</v>
      </c>
      <c r="AD360" s="3">
        <f t="shared" ca="1" si="303"/>
        <v>5.788242334140252E-2</v>
      </c>
      <c r="AE360" s="3">
        <f t="shared" ca="1" si="304"/>
        <v>5.8457584715176217E-2</v>
      </c>
      <c r="AF360" s="3">
        <f t="shared" ca="1" si="305"/>
        <v>5.8933302019388831E-2</v>
      </c>
      <c r="AG360" s="3">
        <f t="shared" ca="1" si="306"/>
        <v>5.9298744905062629E-2</v>
      </c>
      <c r="AH360" s="3">
        <f t="shared" ca="1" si="307"/>
        <v>5.9542591116581757E-2</v>
      </c>
      <c r="AI360" s="3">
        <f t="shared" ca="1" si="308"/>
        <v>5.9653083488921892E-2</v>
      </c>
      <c r="AJ360" s="3">
        <f t="shared" ca="1" si="309"/>
        <v>5.9618041345805513E-2</v>
      </c>
      <c r="AK360" s="3">
        <f t="shared" ca="1" si="310"/>
        <v>5.9424859092790688E-2</v>
      </c>
      <c r="AL360" s="3">
        <f t="shared" ca="1" si="311"/>
        <v>5.9060546478425804E-2</v>
      </c>
      <c r="AM360" s="3">
        <f t="shared" ca="1" si="312"/>
        <v>5.851187165115878E-2</v>
      </c>
      <c r="AN360" s="3">
        <f t="shared" ca="1" si="313"/>
        <v>5.7765678648813726E-2</v>
      </c>
      <c r="AO360" s="3">
        <f t="shared" ca="1" si="314"/>
        <v>5.6809482827602641E-2</v>
      </c>
      <c r="AP360" s="3">
        <f t="shared" ca="1" si="315"/>
        <v>5.5632501063161324E-2</v>
      </c>
      <c r="AQ360" s="3">
        <f t="shared" ca="1" si="316"/>
        <v>5.4227314347018676E-2</v>
      </c>
      <c r="AR360" s="3">
        <f t="shared" ca="1" si="317"/>
        <v>5.2592306079773311E-2</v>
      </c>
      <c r="AS360" s="3">
        <f t="shared" ca="1" si="318"/>
        <v>5.0734762837098706E-2</v>
      </c>
      <c r="AT360" s="3">
        <f t="shared" ca="1" si="319"/>
        <v>4.8674020966126892E-2</v>
      </c>
      <c r="AU360" s="3">
        <f t="shared" ca="1" si="320"/>
        <v>4.6443402581430551E-2</v>
      </c>
      <c r="AV360" s="3">
        <f t="shared" ca="1" si="321"/>
        <v>4.4089162616744601E-2</v>
      </c>
      <c r="AW360" s="3">
        <f t="shared" ca="1" si="322"/>
        <v>4.1664636710500039E-2</v>
      </c>
      <c r="AX360" s="3">
        <f t="shared" ca="1" si="323"/>
        <v>3.9219068201763012E-2</v>
      </c>
      <c r="AY360" s="3">
        <f t="shared" ca="1" si="324"/>
        <v>3.6784358965954285E-2</v>
      </c>
      <c r="AZ360" s="3">
        <f t="shared" ca="1" si="273"/>
        <v>3.4367733080842913E-2</v>
      </c>
      <c r="BC360" s="3">
        <f t="shared" ca="1" si="325"/>
        <v>1.194665375425835</v>
      </c>
      <c r="BD360" s="3">
        <f t="shared" ca="1" si="325"/>
        <v>0.12097198155536315</v>
      </c>
      <c r="BE360" s="3">
        <f t="shared" ca="1" si="325"/>
        <v>0.24321546724543097</v>
      </c>
    </row>
    <row r="361" spans="1:57" x14ac:dyDescent="0.2">
      <c r="A361" s="3">
        <f t="shared" si="274"/>
        <v>3.4899999999999696</v>
      </c>
      <c r="B361" s="3">
        <f t="shared" ca="1" si="275"/>
        <v>3.8377884098670746E-2</v>
      </c>
      <c r="C361" s="3">
        <f t="shared" ca="1" si="276"/>
        <v>3.8036567136631401E-2</v>
      </c>
      <c r="D361" s="3">
        <f t="shared" ca="1" si="277"/>
        <v>3.7865699430278427E-2</v>
      </c>
      <c r="E361" s="3">
        <f t="shared" ca="1" si="278"/>
        <v>3.7845294688921421E-2</v>
      </c>
      <c r="F361" s="3">
        <f t="shared" ca="1" si="279"/>
        <v>3.7970618739902873E-2</v>
      </c>
      <c r="G361" s="3">
        <f t="shared" ca="1" si="280"/>
        <v>3.8238481991150479E-2</v>
      </c>
      <c r="H361" s="3">
        <f t="shared" ca="1" si="281"/>
        <v>3.8642342359842062E-2</v>
      </c>
      <c r="I361" s="3">
        <f t="shared" ca="1" si="282"/>
        <v>3.9172793662712445E-2</v>
      </c>
      <c r="J361" s="3">
        <f t="shared" ca="1" si="283"/>
        <v>3.9818938555615288E-2</v>
      </c>
      <c r="K361" s="3">
        <f t="shared" ca="1" si="284"/>
        <v>4.0569306514559013E-2</v>
      </c>
      <c r="L361" s="3">
        <f t="shared" ca="1" si="285"/>
        <v>4.1412198296474925E-2</v>
      </c>
      <c r="M361" s="3">
        <f t="shared" ca="1" si="286"/>
        <v>4.2335624751552572E-2</v>
      </c>
      <c r="N361" s="3">
        <f t="shared" ca="1" si="287"/>
        <v>4.3327108476757324E-2</v>
      </c>
      <c r="O361" s="3">
        <f t="shared" ca="1" si="288"/>
        <v>4.43736064394313E-2</v>
      </c>
      <c r="P361" s="3">
        <f t="shared" ca="1" si="289"/>
        <v>4.5461698343473696E-2</v>
      </c>
      <c r="Q361" s="3">
        <f t="shared" ca="1" si="290"/>
        <v>4.6578023680996491E-2</v>
      </c>
      <c r="R361" s="3">
        <f t="shared" ca="1" si="291"/>
        <v>4.7709822592947274E-2</v>
      </c>
      <c r="S361" s="3">
        <f t="shared" ca="1" si="292"/>
        <v>4.8845398651936357E-2</v>
      </c>
      <c r="T361" s="3">
        <f t="shared" ca="1" si="293"/>
        <v>4.9974371273031261E-2</v>
      </c>
      <c r="U361" s="3">
        <f t="shared" ca="1" si="294"/>
        <v>5.1087676994593746E-2</v>
      </c>
      <c r="V361" s="3">
        <f t="shared" ca="1" si="295"/>
        <v>5.2177365358854963E-2</v>
      </c>
      <c r="W361" s="3">
        <f t="shared" ca="1" si="296"/>
        <v>5.3236284554832827E-2</v>
      </c>
      <c r="X361" s="3">
        <f t="shared" ca="1" si="297"/>
        <v>5.4257751247497883E-2</v>
      </c>
      <c r="Y361" s="3">
        <f t="shared" ca="1" si="298"/>
        <v>5.5235259543528169E-2</v>
      </c>
      <c r="Z361" s="3">
        <f t="shared" ca="1" si="299"/>
        <v>5.6162237756395665E-2</v>
      </c>
      <c r="AA361" s="3">
        <f t="shared" ca="1" si="300"/>
        <v>5.7031838644458176E-2</v>
      </c>
      <c r="AB361" s="3">
        <f t="shared" ca="1" si="301"/>
        <v>5.7836754445378023E-2</v>
      </c>
      <c r="AC361" s="3">
        <f t="shared" ca="1" si="302"/>
        <v>5.8569065090912129E-2</v>
      </c>
      <c r="AD361" s="3">
        <f t="shared" ca="1" si="303"/>
        <v>5.9220140027322107E-2</v>
      </c>
      <c r="AE361" s="3">
        <f t="shared" ca="1" si="304"/>
        <v>5.9780613459297867E-2</v>
      </c>
      <c r="AF361" s="3">
        <f t="shared" ca="1" si="305"/>
        <v>6.0240434707824343E-2</v>
      </c>
      <c r="AG361" s="3">
        <f t="shared" ca="1" si="306"/>
        <v>6.0588965572450269E-2</v>
      </c>
      <c r="AH361" s="3">
        <f t="shared" ca="1" si="307"/>
        <v>6.0815076646995675E-2</v>
      </c>
      <c r="AI361" s="3">
        <f t="shared" ca="1" si="308"/>
        <v>6.0907203345079743E-2</v>
      </c>
      <c r="AJ361" s="3">
        <f t="shared" ca="1" si="309"/>
        <v>6.0853356994793578E-2</v>
      </c>
      <c r="AK361" s="3">
        <f t="shared" ca="1" si="310"/>
        <v>6.0641124232342518E-2</v>
      </c>
      <c r="AL361" s="3">
        <f t="shared" ca="1" si="311"/>
        <v>6.0257709303115747E-2</v>
      </c>
      <c r="AM361" s="3">
        <f t="shared" ca="1" si="312"/>
        <v>5.969008061028841E-2</v>
      </c>
      <c r="AN361" s="3">
        <f t="shared" ca="1" si="313"/>
        <v>5.8925293787406643E-2</v>
      </c>
      <c r="AO361" s="3">
        <f t="shared" ca="1" si="314"/>
        <v>5.7951095870667511E-2</v>
      </c>
      <c r="AP361" s="3">
        <f t="shared" ca="1" si="315"/>
        <v>5.6756968221435874E-2</v>
      </c>
      <c r="AQ361" s="3">
        <f t="shared" ca="1" si="316"/>
        <v>5.533580473819872E-2</v>
      </c>
      <c r="AR361" s="3">
        <f t="shared" ca="1" si="317"/>
        <v>5.3686363530962088E-2</v>
      </c>
      <c r="AS361" s="3">
        <f t="shared" ca="1" si="318"/>
        <v>5.1816368768074633E-2</v>
      </c>
      <c r="AT361" s="3">
        <f t="shared" ca="1" si="319"/>
        <v>4.9745633259495339E-2</v>
      </c>
      <c r="AU361" s="3">
        <f t="shared" ca="1" si="320"/>
        <v>4.7507934909698034E-2</v>
      </c>
      <c r="AV361" s="3">
        <f t="shared" ca="1" si="321"/>
        <v>4.5149868061026444E-2</v>
      </c>
      <c r="AW361" s="3">
        <f t="shared" ca="1" si="322"/>
        <v>4.2724885277777368E-2</v>
      </c>
      <c r="AX361" s="3">
        <f t="shared" ca="1" si="323"/>
        <v>4.0282083178894666E-2</v>
      </c>
      <c r="AY361" s="3">
        <f t="shared" ca="1" si="324"/>
        <v>3.7853071936105834E-2</v>
      </c>
      <c r="AZ361" s="3">
        <f t="shared" ca="1" si="273"/>
        <v>3.5444773527877692E-2</v>
      </c>
      <c r="BC361" s="3">
        <f t="shared" ca="1" si="325"/>
        <v>1.8308838243065111</v>
      </c>
      <c r="BD361" s="3">
        <f t="shared" ca="1" si="325"/>
        <v>0.34705279532324518</v>
      </c>
      <c r="BE361" s="3">
        <f t="shared" ca="1" si="325"/>
        <v>1.2522831468957953</v>
      </c>
    </row>
    <row r="362" spans="1:57" x14ac:dyDescent="0.2">
      <c r="A362" s="3">
        <f t="shared" si="274"/>
        <v>3.4999999999999694</v>
      </c>
      <c r="B362" s="3">
        <f t="shared" ca="1" si="275"/>
        <v>3.8902601694581082E-2</v>
      </c>
      <c r="C362" s="3">
        <f t="shared" ca="1" si="276"/>
        <v>3.8639666567429988E-2</v>
      </c>
      <c r="D362" s="3">
        <f t="shared" ca="1" si="277"/>
        <v>3.8541262295075637E-2</v>
      </c>
      <c r="E362" s="3">
        <f t="shared" ca="1" si="278"/>
        <v>3.8587893374306279E-2</v>
      </c>
      <c r="F362" s="3">
        <f t="shared" ca="1" si="279"/>
        <v>3.8775039441132413E-2</v>
      </c>
      <c r="G362" s="3">
        <f t="shared" ca="1" si="280"/>
        <v>3.9099624444534006E-2</v>
      </c>
      <c r="H362" s="3">
        <f t="shared" ca="1" si="281"/>
        <v>3.9555227736012354E-2</v>
      </c>
      <c r="I362" s="3">
        <f t="shared" ca="1" si="282"/>
        <v>4.0132590554551456E-2</v>
      </c>
      <c r="J362" s="3">
        <f t="shared" ca="1" si="283"/>
        <v>4.0820980224928534E-2</v>
      </c>
      <c r="K362" s="3">
        <f t="shared" ca="1" si="284"/>
        <v>4.160909698274759E-2</v>
      </c>
      <c r="L362" s="3">
        <f t="shared" ca="1" si="285"/>
        <v>4.2485410595360026E-2</v>
      </c>
      <c r="M362" s="3">
        <f t="shared" ca="1" si="286"/>
        <v>4.343809666509707E-2</v>
      </c>
      <c r="N362" s="3">
        <f t="shared" ca="1" si="287"/>
        <v>4.445484089944899E-2</v>
      </c>
      <c r="O362" s="3">
        <f t="shared" ca="1" si="288"/>
        <v>4.5522767212198327E-2</v>
      </c>
      <c r="P362" s="3">
        <f t="shared" ca="1" si="289"/>
        <v>4.6628631193645319E-2</v>
      </c>
      <c r="Q362" s="3">
        <f t="shared" ca="1" si="290"/>
        <v>4.7759259338667773E-2</v>
      </c>
      <c r="R362" s="3">
        <f t="shared" ca="1" si="291"/>
        <v>4.8902088418136119E-2</v>
      </c>
      <c r="S362" s="3">
        <f t="shared" ca="1" si="292"/>
        <v>5.0045624101005597E-2</v>
      </c>
      <c r="T362" s="3">
        <f t="shared" ca="1" si="293"/>
        <v>5.117968836580912E-2</v>
      </c>
      <c r="U362" s="3">
        <f t="shared" ca="1" si="294"/>
        <v>5.2295416675612563E-2</v>
      </c>
      <c r="V362" s="3">
        <f t="shared" ca="1" si="295"/>
        <v>5.3385051637020509E-2</v>
      </c>
      <c r="W362" s="3">
        <f t="shared" ca="1" si="296"/>
        <v>5.4441628293296733E-2</v>
      </c>
      <c r="X362" s="3">
        <f t="shared" ca="1" si="297"/>
        <v>5.5458644688268596E-2</v>
      </c>
      <c r="Y362" s="3">
        <f t="shared" ca="1" si="298"/>
        <v>5.6429771727838217E-2</v>
      </c>
      <c r="Z362" s="3">
        <f t="shared" ca="1" si="299"/>
        <v>5.7348610544295638E-2</v>
      </c>
      <c r="AA362" s="3">
        <f t="shared" ca="1" si="300"/>
        <v>5.8208483152335247E-2</v>
      </c>
      <c r="AB362" s="3">
        <f t="shared" ca="1" si="301"/>
        <v>5.900224806354526E-2</v>
      </c>
      <c r="AC362" s="3">
        <f t="shared" ca="1" si="302"/>
        <v>5.9722149486473329E-2</v>
      </c>
      <c r="AD362" s="3">
        <f t="shared" ca="1" si="303"/>
        <v>6.0359720527603924E-2</v>
      </c>
      <c r="AE362" s="3">
        <f t="shared" ca="1" si="304"/>
        <v>6.0905759850825879E-2</v>
      </c>
      <c r="AF362" s="3">
        <f t="shared" ca="1" si="305"/>
        <v>6.1350382892054627E-2</v>
      </c>
      <c r="AG362" s="3">
        <f t="shared" ca="1" si="306"/>
        <v>6.1683119122873678E-2</v>
      </c>
      <c r="AH362" s="3">
        <f t="shared" ca="1" si="307"/>
        <v>6.1893007490613265E-2</v>
      </c>
      <c r="AI362" s="3">
        <f t="shared" ca="1" si="308"/>
        <v>6.1968651485540725E-2</v>
      </c>
      <c r="AJ362" s="3">
        <f t="shared" ca="1" si="309"/>
        <v>6.1898229954131523E-2</v>
      </c>
      <c r="AK362" s="3">
        <f t="shared" ca="1" si="310"/>
        <v>6.166949731805229E-2</v>
      </c>
      <c r="AL362" s="3">
        <f t="shared" ca="1" si="311"/>
        <v>6.1269827944180892E-2</v>
      </c>
      <c r="AM362" s="3">
        <f t="shared" ca="1" si="312"/>
        <v>6.0686366226729745E-2</v>
      </c>
      <c r="AN362" s="3">
        <f t="shared" ca="1" si="313"/>
        <v>5.9906355306142425E-2</v>
      </c>
      <c r="AO362" s="3">
        <f t="shared" ca="1" si="314"/>
        <v>5.8917750064206097E-2</v>
      </c>
      <c r="AP362" s="3">
        <f t="shared" ca="1" si="315"/>
        <v>5.7710272825929422E-2</v>
      </c>
      <c r="AQ362" s="3">
        <f t="shared" ca="1" si="316"/>
        <v>5.6277107142296612E-2</v>
      </c>
      <c r="AR362" s="3">
        <f t="shared" ca="1" si="317"/>
        <v>5.461736259987663E-2</v>
      </c>
      <c r="AS362" s="3">
        <f t="shared" ca="1" si="318"/>
        <v>5.2739177246586527E-2</v>
      </c>
      <c r="AT362" s="3">
        <f t="shared" ca="1" si="319"/>
        <v>5.0662815451243855E-2</v>
      </c>
      <c r="AU362" s="3">
        <f t="shared" ca="1" si="320"/>
        <v>4.842248409008789E-2</v>
      </c>
      <c r="AV362" s="3">
        <f t="shared" ca="1" si="321"/>
        <v>4.6065087973906474E-2</v>
      </c>
      <c r="AW362" s="3">
        <f t="shared" ca="1" si="322"/>
        <v>4.3644166829432597E-2</v>
      </c>
      <c r="AX362" s="3">
        <f t="shared" ca="1" si="323"/>
        <v>4.1208643165306563E-2</v>
      </c>
      <c r="AY362" s="3">
        <f t="shared" ca="1" si="324"/>
        <v>3.8789810751140574E-2</v>
      </c>
      <c r="AZ362" s="3">
        <f t="shared" ca="1" si="273"/>
        <v>3.6394218427898153E-2</v>
      </c>
      <c r="BC362" s="3">
        <f t="shared" ca="1" si="325"/>
        <v>1.6068634234893873</v>
      </c>
      <c r="BD362" s="3">
        <f t="shared" ca="1" si="325"/>
        <v>0.16185460362153048</v>
      </c>
      <c r="BE362" s="3">
        <f t="shared" ca="1" si="325"/>
        <v>0.93504713217527247</v>
      </c>
    </row>
    <row r="363" spans="1:57" x14ac:dyDescent="0.2">
      <c r="A363" s="3">
        <f t="shared" si="274"/>
        <v>3.5099999999999691</v>
      </c>
      <c r="B363" s="3">
        <f t="shared" ca="1" si="275"/>
        <v>3.9956694662238633E-2</v>
      </c>
      <c r="C363" s="3">
        <f t="shared" ca="1" si="276"/>
        <v>3.9629508004117873E-2</v>
      </c>
      <c r="D363" s="3">
        <f t="shared" ca="1" si="277"/>
        <v>3.946685413103327E-2</v>
      </c>
      <c r="E363" s="3">
        <f t="shared" ca="1" si="278"/>
        <v>3.9449641203220656E-2</v>
      </c>
      <c r="F363" s="3">
        <f t="shared" ca="1" si="279"/>
        <v>3.9573479075551352E-2</v>
      </c>
      <c r="G363" s="3">
        <f t="shared" ca="1" si="280"/>
        <v>3.983532381146819E-2</v>
      </c>
      <c r="H363" s="3">
        <f t="shared" ca="1" si="281"/>
        <v>4.0228795132099551E-2</v>
      </c>
      <c r="I363" s="3">
        <f t="shared" ca="1" si="282"/>
        <v>4.0744700459157276E-2</v>
      </c>
      <c r="J363" s="3">
        <f t="shared" ca="1" si="283"/>
        <v>4.1372390323700721E-2</v>
      </c>
      <c r="K363" s="3">
        <f t="shared" ca="1" si="284"/>
        <v>4.2100654101491074E-2</v>
      </c>
      <c r="L363" s="3">
        <f t="shared" ca="1" si="285"/>
        <v>4.2918048900679434E-2</v>
      </c>
      <c r="M363" s="3">
        <f t="shared" ca="1" si="286"/>
        <v>4.3812833458451501E-2</v>
      </c>
      <c r="N363" s="3">
        <f t="shared" ca="1" si="287"/>
        <v>4.4772775085085904E-2</v>
      </c>
      <c r="O363" s="3">
        <f t="shared" ca="1" si="288"/>
        <v>4.5785083235149952E-2</v>
      </c>
      <c r="P363" s="3">
        <f t="shared" ca="1" si="289"/>
        <v>4.6836608023217353E-2</v>
      </c>
      <c r="Q363" s="3">
        <f t="shared" ca="1" si="290"/>
        <v>4.791428155502004E-2</v>
      </c>
      <c r="R363" s="3">
        <f t="shared" ca="1" si="291"/>
        <v>4.9005655756224856E-2</v>
      </c>
      <c r="S363" s="3">
        <f t="shared" ca="1" si="292"/>
        <v>5.0099356817019505E-2</v>
      </c>
      <c r="T363" s="3">
        <f t="shared" ca="1" si="293"/>
        <v>5.1185327622172233E-2</v>
      </c>
      <c r="U363" s="3">
        <f t="shared" ca="1" si="294"/>
        <v>5.2254820857791547E-2</v>
      </c>
      <c r="V363" s="3">
        <f t="shared" ca="1" si="295"/>
        <v>5.3300190486198044E-2</v>
      </c>
      <c r="W363" s="3">
        <f t="shared" ca="1" si="296"/>
        <v>5.4314576710938728E-2</v>
      </c>
      <c r="X363" s="3">
        <f t="shared" ca="1" si="297"/>
        <v>5.5291577278650264E-2</v>
      </c>
      <c r="Y363" s="3">
        <f t="shared" ca="1" si="298"/>
        <v>5.6224958230395868E-2</v>
      </c>
      <c r="Z363" s="3">
        <f t="shared" ca="1" si="299"/>
        <v>5.7108411861579153E-2</v>
      </c>
      <c r="AA363" s="3">
        <f t="shared" ca="1" si="300"/>
        <v>5.7935347799128012E-2</v>
      </c>
      <c r="AB363" s="3">
        <f t="shared" ca="1" si="301"/>
        <v>5.8698709204158997E-2</v>
      </c>
      <c r="AC363" s="3">
        <f t="shared" ca="1" si="302"/>
        <v>5.9390822965224278E-2</v>
      </c>
      <c r="AD363" s="3">
        <f t="shared" ca="1" si="303"/>
        <v>6.000330428055585E-2</v>
      </c>
      <c r="AE363" s="3">
        <f t="shared" ca="1" si="304"/>
        <v>6.0527034721901227E-2</v>
      </c>
      <c r="AF363" s="3">
        <f t="shared" ca="1" si="305"/>
        <v>6.0952214286793573E-2</v>
      </c>
      <c r="AG363" s="3">
        <f t="shared" ca="1" si="306"/>
        <v>6.1268458548025817E-2</v>
      </c>
      <c r="AH363" s="3">
        <f t="shared" ca="1" si="307"/>
        <v>6.1464893216446312E-2</v>
      </c>
      <c r="AI363" s="3">
        <f t="shared" ca="1" si="308"/>
        <v>6.15302082633504E-2</v>
      </c>
      <c r="AJ363" s="3">
        <f t="shared" ca="1" si="309"/>
        <v>6.1452668474484592E-2</v>
      </c>
      <c r="AK363" s="3">
        <f t="shared" ca="1" si="310"/>
        <v>6.1220114519242495E-2</v>
      </c>
      <c r="AL363" s="3">
        <f t="shared" ca="1" si="311"/>
        <v>6.082000941892677E-2</v>
      </c>
      <c r="AM363" s="3">
        <f t="shared" ca="1" si="312"/>
        <v>6.0239592204649459E-2</v>
      </c>
      <c r="AN363" s="3">
        <f t="shared" ca="1" si="313"/>
        <v>5.9466212346070559E-2</v>
      </c>
      <c r="AO363" s="3">
        <f t="shared" ca="1" si="314"/>
        <v>5.8487951648473556E-2</v>
      </c>
      <c r="AP363" s="3">
        <f t="shared" ca="1" si="315"/>
        <v>5.7294692789833117E-2</v>
      </c>
      <c r="AQ363" s="3">
        <f t="shared" ca="1" si="316"/>
        <v>5.5879828625657123E-2</v>
      </c>
      <c r="AR363" s="3">
        <f t="shared" ca="1" si="317"/>
        <v>5.4242739882682751E-2</v>
      </c>
      <c r="AS363" s="3">
        <f t="shared" ca="1" si="318"/>
        <v>5.2391897657526339E-2</v>
      </c>
      <c r="AT363" s="3">
        <f t="shared" ca="1" si="319"/>
        <v>5.0347935841667316E-2</v>
      </c>
      <c r="AU363" s="3">
        <f t="shared" ca="1" si="320"/>
        <v>4.8145406328589123E-2</v>
      </c>
      <c r="AV363" s="3">
        <f t="shared" ca="1" si="321"/>
        <v>4.5831438346948687E-2</v>
      </c>
      <c r="AW363" s="3">
        <f t="shared" ca="1" si="322"/>
        <v>4.345957197600555E-2</v>
      </c>
      <c r="AX363" s="3">
        <f t="shared" ca="1" si="323"/>
        <v>4.1078471183805337E-2</v>
      </c>
      <c r="AY363" s="3">
        <f t="shared" ca="1" si="324"/>
        <v>3.8719030618682364E-2</v>
      </c>
      <c r="AZ363" s="3">
        <f t="shared" ca="1" si="273"/>
        <v>3.6387301317264788E-2</v>
      </c>
      <c r="BC363" s="3">
        <f t="shared" ca="1" si="325"/>
        <v>-5.6943474699941099E-2</v>
      </c>
      <c r="BD363" s="3">
        <f t="shared" ca="1" si="325"/>
        <v>-1.4270177215360258</v>
      </c>
      <c r="BE363" s="3">
        <f t="shared" ca="1" si="325"/>
        <v>-1.2386565772453233</v>
      </c>
    </row>
    <row r="364" spans="1:57" x14ac:dyDescent="0.2">
      <c r="A364" s="3">
        <f t="shared" si="274"/>
        <v>3.5199999999999689</v>
      </c>
      <c r="B364" s="3">
        <f t="shared" ca="1" si="275"/>
        <v>4.1035491376391002E-2</v>
      </c>
      <c r="C364" s="3">
        <f t="shared" ca="1" si="276"/>
        <v>4.0664613736906489E-2</v>
      </c>
      <c r="D364" s="3">
        <f t="shared" ca="1" si="277"/>
        <v>4.0461264300995739E-2</v>
      </c>
      <c r="E364" s="3">
        <f t="shared" ca="1" si="278"/>
        <v>4.0406547646014514E-2</v>
      </c>
      <c r="F364" s="3">
        <f t="shared" ca="1" si="279"/>
        <v>4.0496000106171041E-2</v>
      </c>
      <c r="G364" s="3">
        <f t="shared" ca="1" si="280"/>
        <v>4.0726408247038354E-2</v>
      </c>
      <c r="H364" s="3">
        <f t="shared" ca="1" si="281"/>
        <v>4.1091230898198022E-2</v>
      </c>
      <c r="I364" s="3">
        <f t="shared" ca="1" si="282"/>
        <v>4.1581140227124856E-2</v>
      </c>
      <c r="J364" s="3">
        <f t="shared" ca="1" si="283"/>
        <v>4.2185368312401904E-2</v>
      </c>
      <c r="K364" s="3">
        <f t="shared" ca="1" si="284"/>
        <v>4.2892591856524477E-2</v>
      </c>
      <c r="L364" s="3">
        <f t="shared" ca="1" si="285"/>
        <v>4.3691253446888498E-2</v>
      </c>
      <c r="M364" s="3">
        <f t="shared" ca="1" si="286"/>
        <v>4.4569493147456889E-2</v>
      </c>
      <c r="N364" s="3">
        <f t="shared" ca="1" si="287"/>
        <v>4.5514958172620641E-2</v>
      </c>
      <c r="O364" s="3">
        <f t="shared" ca="1" si="288"/>
        <v>4.6514741919965644E-2</v>
      </c>
      <c r="P364" s="3">
        <f t="shared" ca="1" si="289"/>
        <v>4.7555587472634775E-2</v>
      </c>
      <c r="Q364" s="3">
        <f t="shared" ca="1" si="290"/>
        <v>4.8624330960656971E-2</v>
      </c>
      <c r="R364" s="3">
        <f t="shared" ca="1" si="291"/>
        <v>4.9708437794388299E-2</v>
      </c>
      <c r="S364" s="3">
        <f t="shared" ca="1" si="292"/>
        <v>5.0796452915513025E-2</v>
      </c>
      <c r="T364" s="3">
        <f t="shared" ca="1" si="293"/>
        <v>5.187823826393495E-2</v>
      </c>
      <c r="U364" s="3">
        <f t="shared" ca="1" si="294"/>
        <v>5.2944961854022726E-2</v>
      </c>
      <c r="V364" s="3">
        <f t="shared" ca="1" si="295"/>
        <v>5.398888710246838E-2</v>
      </c>
      <c r="W364" s="3">
        <f t="shared" ca="1" si="296"/>
        <v>5.5003057486516724E-2</v>
      </c>
      <c r="X364" s="3">
        <f t="shared" ca="1" si="297"/>
        <v>5.5980968586824824E-2</v>
      </c>
      <c r="Y364" s="3">
        <f t="shared" ca="1" si="298"/>
        <v>5.6916279722740104E-2</v>
      </c>
      <c r="Z364" s="3">
        <f t="shared" ca="1" si="299"/>
        <v>5.7802572504326202E-2</v>
      </c>
      <c r="AA364" s="3">
        <f t="shared" ca="1" si="300"/>
        <v>5.8633142334054485E-2</v>
      </c>
      <c r="AB364" s="3">
        <f t="shared" ca="1" si="301"/>
        <v>5.9400815205743418E-2</v>
      </c>
      <c r="AC364" s="3">
        <f t="shared" ca="1" si="302"/>
        <v>6.0097798898748611E-2</v>
      </c>
      <c r="AD364" s="3">
        <f t="shared" ca="1" si="303"/>
        <v>6.0715588941935864E-2</v>
      </c>
      <c r="AE364" s="3">
        <f t="shared" ca="1" si="304"/>
        <v>6.1244948070550628E-2</v>
      </c>
      <c r="AF364" s="3">
        <f t="shared" ca="1" si="305"/>
        <v>6.1675959097099678E-2</v>
      </c>
      <c r="AG364" s="3">
        <f t="shared" ca="1" si="306"/>
        <v>6.1998121931395603E-2</v>
      </c>
      <c r="AH364" s="3">
        <f t="shared" ca="1" si="307"/>
        <v>6.2200447264719121E-2</v>
      </c>
      <c r="AI364" s="3">
        <f t="shared" ca="1" si="308"/>
        <v>6.2271509761122536E-2</v>
      </c>
      <c r="AJ364" s="3">
        <f t="shared" ca="1" si="309"/>
        <v>6.2199458374356552E-2</v>
      </c>
      <c r="AK364" s="3">
        <f t="shared" ca="1" si="310"/>
        <v>6.1972018292239778E-2</v>
      </c>
      <c r="AL364" s="3">
        <f t="shared" ca="1" si="311"/>
        <v>6.157653953271322E-2</v>
      </c>
      <c r="AM364" s="3">
        <f t="shared" ca="1" si="312"/>
        <v>6.1000154220198964E-2</v>
      </c>
      <c r="AN364" s="3">
        <f t="shared" ca="1" si="313"/>
        <v>6.0230116788023071E-2</v>
      </c>
      <c r="AO364" s="3">
        <f t="shared" ca="1" si="314"/>
        <v>5.9254434856118809E-2</v>
      </c>
      <c r="AP364" s="3">
        <f t="shared" ca="1" si="315"/>
        <v>5.8062950657022057E-2</v>
      </c>
      <c r="AQ364" s="3">
        <f t="shared" ca="1" si="316"/>
        <v>5.6649065810041338E-2</v>
      </c>
      <c r="AR364" s="3">
        <f t="shared" ca="1" si="317"/>
        <v>5.501223164281669E-2</v>
      </c>
      <c r="AS364" s="3">
        <f t="shared" ca="1" si="318"/>
        <v>5.3161051252707078E-2</v>
      </c>
      <c r="AT364" s="3">
        <f t="shared" ca="1" si="319"/>
        <v>5.1116325786309508E-2</v>
      </c>
      <c r="AU364" s="3">
        <f t="shared" ca="1" si="320"/>
        <v>4.8912747964928151E-2</v>
      </c>
      <c r="AV364" s="3">
        <f t="shared" ca="1" si="321"/>
        <v>4.6597465176346213E-2</v>
      </c>
      <c r="AW364" s="3">
        <f t="shared" ca="1" si="322"/>
        <v>4.4223810897051435E-2</v>
      </c>
      <c r="AX364" s="3">
        <f t="shared" ca="1" si="323"/>
        <v>4.1839985965445164E-2</v>
      </c>
      <c r="AY364" s="3">
        <f t="shared" ca="1" si="324"/>
        <v>3.9476282157486733E-2</v>
      </c>
      <c r="AZ364" s="3">
        <f t="shared" ca="1" si="273"/>
        <v>3.7137971460664082E-2</v>
      </c>
      <c r="BC364" s="3">
        <f t="shared" ca="1" si="325"/>
        <v>1.1777160921556593</v>
      </c>
      <c r="BD364" s="3">
        <f t="shared" ca="1" si="325"/>
        <v>-0.12191876959698877</v>
      </c>
      <c r="BE364" s="3">
        <f t="shared" ca="1" si="325"/>
        <v>-0.59913834777234598</v>
      </c>
    </row>
    <row r="365" spans="1:57" x14ac:dyDescent="0.2">
      <c r="A365" s="3">
        <f t="shared" si="274"/>
        <v>3.5299999999999687</v>
      </c>
      <c r="B365" s="3">
        <f t="shared" ca="1" si="275"/>
        <v>4.0513861390381968E-2</v>
      </c>
      <c r="C365" s="3">
        <f t="shared" ca="1" si="276"/>
        <v>4.0260400147901033E-2</v>
      </c>
      <c r="D365" s="3">
        <f t="shared" ca="1" si="277"/>
        <v>4.0165376376367704E-2</v>
      </c>
      <c r="E365" s="3">
        <f t="shared" ca="1" si="278"/>
        <v>4.0210478923703157E-2</v>
      </c>
      <c r="F365" s="3">
        <f t="shared" ca="1" si="279"/>
        <v>4.0391561936109557E-2</v>
      </c>
      <c r="G365" s="3">
        <f t="shared" ca="1" si="280"/>
        <v>4.0705635905617758E-2</v>
      </c>
      <c r="H365" s="3">
        <f t="shared" ca="1" si="281"/>
        <v>4.1146392535209873E-2</v>
      </c>
      <c r="I365" s="3">
        <f t="shared" ca="1" si="282"/>
        <v>4.1704762326360056E-2</v>
      </c>
      <c r="J365" s="3">
        <f t="shared" ca="1" si="283"/>
        <v>4.2370252272960415E-2</v>
      </c>
      <c r="K365" s="3">
        <f t="shared" ca="1" si="284"/>
        <v>4.3131819619491758E-2</v>
      </c>
      <c r="L365" s="3">
        <f t="shared" ca="1" si="285"/>
        <v>4.3978185601746635E-2</v>
      </c>
      <c r="M365" s="3">
        <f t="shared" ca="1" si="286"/>
        <v>4.4897764834213066E-2</v>
      </c>
      <c r="N365" s="3">
        <f t="shared" ca="1" si="287"/>
        <v>4.5878477768373664E-2</v>
      </c>
      <c r="O365" s="3">
        <f t="shared" ca="1" si="288"/>
        <v>4.6907695177545096E-2</v>
      </c>
      <c r="P365" s="3">
        <f t="shared" ca="1" si="289"/>
        <v>4.7972446586755098E-2</v>
      </c>
      <c r="Q365" s="3">
        <f t="shared" ca="1" si="290"/>
        <v>4.9059865591738645E-2</v>
      </c>
      <c r="R365" s="3">
        <f t="shared" ca="1" si="291"/>
        <v>5.0157724445078301E-2</v>
      </c>
      <c r="S365" s="3">
        <f t="shared" ca="1" si="292"/>
        <v>5.1254880098228872E-2</v>
      </c>
      <c r="T365" s="3">
        <f t="shared" ca="1" si="293"/>
        <v>5.2341506723893316E-2</v>
      </c>
      <c r="U365" s="3">
        <f t="shared" ca="1" si="294"/>
        <v>5.3409080799423858E-2</v>
      </c>
      <c r="V365" s="3">
        <f t="shared" ca="1" si="295"/>
        <v>5.4450168324471623E-2</v>
      </c>
      <c r="W365" s="3">
        <f t="shared" ca="1" si="296"/>
        <v>5.5458109193386833E-2</v>
      </c>
      <c r="X365" s="3">
        <f t="shared" ca="1" si="297"/>
        <v>5.6426689981933412E-2</v>
      </c>
      <c r="Y365" s="3">
        <f t="shared" ca="1" si="298"/>
        <v>5.7349856460671658E-2</v>
      </c>
      <c r="Z365" s="3">
        <f t="shared" ca="1" si="299"/>
        <v>5.8221472735744059E-2</v>
      </c>
      <c r="AA365" s="3">
        <f t="shared" ca="1" si="300"/>
        <v>5.903511317850979E-2</v>
      </c>
      <c r="AB365" s="3">
        <f t="shared" ca="1" si="301"/>
        <v>5.9783879828852415E-2</v>
      </c>
      <c r="AC365" s="3">
        <f t="shared" ca="1" si="302"/>
        <v>6.0460254597928753E-2</v>
      </c>
      <c r="AD365" s="3">
        <f t="shared" ca="1" si="303"/>
        <v>6.1056006614096846E-2</v>
      </c>
      <c r="AE365" s="3">
        <f t="shared" ca="1" si="304"/>
        <v>6.1562173061330758E-2</v>
      </c>
      <c r="AF365" s="3">
        <f t="shared" ca="1" si="305"/>
        <v>6.1969112849752948E-2</v>
      </c>
      <c r="AG365" s="3">
        <f t="shared" ca="1" si="306"/>
        <v>6.2266603491265102E-2</v>
      </c>
      <c r="AH365" s="3">
        <f t="shared" ca="1" si="307"/>
        <v>6.2443933904027922E-2</v>
      </c>
      <c r="AI365" s="3">
        <f t="shared" ca="1" si="308"/>
        <v>6.2489956686556797E-2</v>
      </c>
      <c r="AJ365" s="3">
        <f t="shared" ca="1" si="309"/>
        <v>6.2393098219816194E-2</v>
      </c>
      <c r="AK365" s="3">
        <f t="shared" ca="1" si="310"/>
        <v>6.2141361511815152E-2</v>
      </c>
      <c r="AL365" s="3">
        <f t="shared" ca="1" si="311"/>
        <v>6.1722376951267623E-2</v>
      </c>
      <c r="AM365" s="3">
        <f t="shared" ca="1" si="312"/>
        <v>6.1123563245513997E-2</v>
      </c>
      <c r="AN365" s="3">
        <f t="shared" ca="1" si="313"/>
        <v>6.0332473460767255E-2</v>
      </c>
      <c r="AO365" s="3">
        <f t="shared" ca="1" si="314"/>
        <v>5.9337434958609818E-2</v>
      </c>
      <c r="AP365" s="3">
        <f t="shared" ca="1" si="315"/>
        <v>5.8128643762524732E-2</v>
      </c>
      <c r="AQ365" s="3">
        <f t="shared" ca="1" si="316"/>
        <v>5.6699904744564364E-2</v>
      </c>
      <c r="AR365" s="3">
        <f t="shared" ca="1" si="317"/>
        <v>5.5051134313469564E-2</v>
      </c>
      <c r="AS365" s="3">
        <f t="shared" ca="1" si="318"/>
        <v>5.3191461524630591E-2</v>
      </c>
      <c r="AT365" s="3">
        <f t="shared" ca="1" si="319"/>
        <v>5.1142247503417254E-2</v>
      </c>
      <c r="AU365" s="3">
        <f t="shared" ca="1" si="320"/>
        <v>4.8938716597781692E-2</v>
      </c>
      <c r="AV365" s="3">
        <f t="shared" ca="1" si="321"/>
        <v>4.662842311159663E-2</v>
      </c>
      <c r="AW365" s="3">
        <f t="shared" ca="1" si="322"/>
        <v>4.4264882040241697E-2</v>
      </c>
      <c r="AX365" s="3">
        <f t="shared" ca="1" si="323"/>
        <v>4.1896221549820513E-2</v>
      </c>
      <c r="AY365" s="3">
        <f t="shared" ca="1" si="324"/>
        <v>3.9552520272583276E-2</v>
      </c>
      <c r="AZ365" s="3">
        <f t="shared" ca="1" si="273"/>
        <v>3.7238726343113059E-2</v>
      </c>
      <c r="BC365" s="3">
        <f t="shared" ca="1" si="325"/>
        <v>0.31968954233059943</v>
      </c>
      <c r="BD365" s="3">
        <f t="shared" ca="1" si="325"/>
        <v>0.1568053854277478</v>
      </c>
      <c r="BE365" s="3">
        <f t="shared" ca="1" si="325"/>
        <v>1.3977502570964102</v>
      </c>
    </row>
    <row r="366" spans="1:57" x14ac:dyDescent="0.2">
      <c r="A366" s="3">
        <f t="shared" si="274"/>
        <v>3.5399999999999685</v>
      </c>
      <c r="B366" s="3">
        <f t="shared" ca="1" si="275"/>
        <v>4.0416710489325568E-2</v>
      </c>
      <c r="C366" s="3">
        <f t="shared" ca="1" si="276"/>
        <v>4.0225303237770335E-2</v>
      </c>
      <c r="D366" s="3">
        <f t="shared" ca="1" si="277"/>
        <v>4.0184239431181927E-2</v>
      </c>
      <c r="E366" s="3">
        <f t="shared" ca="1" si="278"/>
        <v>4.0275827793847176E-2</v>
      </c>
      <c r="F366" s="3">
        <f t="shared" ca="1" si="279"/>
        <v>4.0496279341223143E-2</v>
      </c>
      <c r="G366" s="3">
        <f t="shared" ca="1" si="280"/>
        <v>4.0842869605709042E-2</v>
      </c>
      <c r="H366" s="3">
        <f t="shared" ca="1" si="281"/>
        <v>4.1309564607871177E-2</v>
      </c>
      <c r="I366" s="3">
        <f t="shared" ca="1" si="282"/>
        <v>4.18875944497809E-2</v>
      </c>
      <c r="J366" s="3">
        <f t="shared" ca="1" si="283"/>
        <v>4.2566782088144607E-2</v>
      </c>
      <c r="K366" s="3">
        <f t="shared" ca="1" si="284"/>
        <v>4.333640620652849E-2</v>
      </c>
      <c r="L366" s="3">
        <f t="shared" ca="1" si="285"/>
        <v>4.4185507542135981E-2</v>
      </c>
      <c r="M366" s="3">
        <f t="shared" ca="1" si="286"/>
        <v>4.5102816168683196E-2</v>
      </c>
      <c r="N366" s="3">
        <f t="shared" ca="1" si="287"/>
        <v>4.6076566792488838E-2</v>
      </c>
      <c r="O366" s="3">
        <f t="shared" ca="1" si="288"/>
        <v>4.7094448678895104E-2</v>
      </c>
      <c r="P366" s="3">
        <f t="shared" ca="1" si="289"/>
        <v>4.8143818950262686E-2</v>
      </c>
      <c r="Q366" s="3">
        <f t="shared" ca="1" si="290"/>
        <v>4.9212149790534697E-2</v>
      </c>
      <c r="R366" s="3">
        <f t="shared" ca="1" si="291"/>
        <v>5.0287561332842748E-2</v>
      </c>
      <c r="S366" s="3">
        <f t="shared" ca="1" si="292"/>
        <v>5.1359263477844426E-2</v>
      </c>
      <c r="T366" s="3">
        <f t="shared" ca="1" si="293"/>
        <v>5.241778349061723E-2</v>
      </c>
      <c r="U366" s="3">
        <f t="shared" ca="1" si="294"/>
        <v>5.3454947128868127E-2</v>
      </c>
      <c r="V366" s="3">
        <f t="shared" ca="1" si="295"/>
        <v>5.4463663786861953E-2</v>
      </c>
      <c r="W366" s="3">
        <f t="shared" ca="1" si="296"/>
        <v>5.5437610602586049E-2</v>
      </c>
      <c r="X366" s="3">
        <f t="shared" ca="1" si="297"/>
        <v>5.6370905991004985E-2</v>
      </c>
      <c r="Y366" s="3">
        <f t="shared" ca="1" si="298"/>
        <v>5.7257823029760929E-2</v>
      </c>
      <c r="Z366" s="3">
        <f t="shared" ca="1" si="299"/>
        <v>5.8092549185503085E-2</v>
      </c>
      <c r="AA366" s="3">
        <f t="shared" ca="1" si="300"/>
        <v>5.8868978674993647E-2</v>
      </c>
      <c r="AB366" s="3">
        <f t="shared" ca="1" si="301"/>
        <v>5.9580530480867692E-2</v>
      </c>
      <c r="AC366" s="3">
        <f t="shared" ca="1" si="302"/>
        <v>6.0220001570408729E-2</v>
      </c>
      <c r="AD366" s="3">
        <f t="shared" ca="1" si="303"/>
        <v>6.0779475623423451E-2</v>
      </c>
      <c r="AE366" s="3">
        <f t="shared" ca="1" si="304"/>
        <v>6.1250305240563963E-2</v>
      </c>
      <c r="AF366" s="3">
        <f t="shared" ca="1" si="305"/>
        <v>6.1623166394629551E-2</v>
      </c>
      <c r="AG366" s="3">
        <f t="shared" ca="1" si="306"/>
        <v>6.1888155147078482E-2</v>
      </c>
      <c r="AH366" s="3">
        <f t="shared" ca="1" si="307"/>
        <v>6.2034879572074791E-2</v>
      </c>
      <c r="AI366" s="3">
        <f t="shared" ca="1" si="308"/>
        <v>6.2052511127423639E-2</v>
      </c>
      <c r="AJ366" s="3">
        <f t="shared" ca="1" si="309"/>
        <v>6.1929794564134458E-2</v>
      </c>
      <c r="AK366" s="3">
        <f t="shared" ca="1" si="310"/>
        <v>6.1655051696390059E-2</v>
      </c>
      <c r="AL366" s="3">
        <f t="shared" ca="1" si="311"/>
        <v>6.1216234342891918E-2</v>
      </c>
      <c r="AM366" s="3">
        <f t="shared" ca="1" si="312"/>
        <v>6.0601088969869786E-2</v>
      </c>
      <c r="AN366" s="3">
        <f t="shared" ca="1" si="313"/>
        <v>5.9797508633570459E-2</v>
      </c>
      <c r="AO366" s="3">
        <f t="shared" ca="1" si="314"/>
        <v>5.8794182053183174E-2</v>
      </c>
      <c r="AP366" s="3">
        <f t="shared" ca="1" si="315"/>
        <v>5.7581700967345752E-2</v>
      </c>
      <c r="AQ366" s="3">
        <f t="shared" ca="1" si="316"/>
        <v>5.61543156723932E-2</v>
      </c>
      <c r="AR366" s="3">
        <f t="shared" ca="1" si="317"/>
        <v>5.4512449810677502E-2</v>
      </c>
      <c r="AS366" s="3">
        <f t="shared" ca="1" si="318"/>
        <v>5.2665800011006687E-2</v>
      </c>
      <c r="AT366" s="3">
        <f t="shared" ca="1" si="319"/>
        <v>5.0636327745452556E-2</v>
      </c>
      <c r="AU366" s="3">
        <f t="shared" ca="1" si="320"/>
        <v>4.8459827429375733E-2</v>
      </c>
      <c r="AV366" s="3">
        <f t="shared" ca="1" si="321"/>
        <v>4.6184296709766176E-2</v>
      </c>
      <c r="AW366" s="3">
        <f t="shared" ca="1" si="322"/>
        <v>4.3863467952043295E-2</v>
      </c>
      <c r="AX366" s="3">
        <f t="shared" ca="1" si="323"/>
        <v>4.1545434775556417E-2</v>
      </c>
      <c r="AY366" s="3">
        <f t="shared" ca="1" si="324"/>
        <v>3.9260101389634386E-2</v>
      </c>
      <c r="AZ366" s="3">
        <f t="shared" ca="1" si="273"/>
        <v>3.7012049203252545E-2</v>
      </c>
      <c r="BC366" s="3">
        <f t="shared" ca="1" si="325"/>
        <v>-0.26973059268199062</v>
      </c>
      <c r="BD366" s="3">
        <f t="shared" ca="1" si="325"/>
        <v>-0.82377441071282753</v>
      </c>
      <c r="BE366" s="3">
        <f t="shared" ca="1" si="325"/>
        <v>0.44542368966319401</v>
      </c>
    </row>
    <row r="367" spans="1:57" x14ac:dyDescent="0.2">
      <c r="A367" s="3">
        <f t="shared" si="274"/>
        <v>3.5499999999999683</v>
      </c>
      <c r="B367" s="3">
        <f t="shared" ca="1" si="275"/>
        <v>4.167294520484504E-2</v>
      </c>
      <c r="C367" s="3">
        <f t="shared" ca="1" si="276"/>
        <v>4.1430886863699702E-2</v>
      </c>
      <c r="D367" s="3">
        <f t="shared" ca="1" si="277"/>
        <v>4.1339557927309381E-2</v>
      </c>
      <c r="E367" s="3">
        <f t="shared" ca="1" si="278"/>
        <v>4.1381605877750152E-2</v>
      </c>
      <c r="F367" s="3">
        <f t="shared" ca="1" si="279"/>
        <v>4.1553320904722066E-2</v>
      </c>
      <c r="G367" s="3">
        <f t="shared" ca="1" si="280"/>
        <v>4.1851967908102812E-2</v>
      </c>
      <c r="H367" s="3">
        <f t="shared" ca="1" si="281"/>
        <v>4.2271511873268976E-2</v>
      </c>
      <c r="I367" s="3">
        <f t="shared" ca="1" si="282"/>
        <v>4.2803206971699273E-2</v>
      </c>
      <c r="J367" s="3">
        <f t="shared" ca="1" si="283"/>
        <v>4.343691637400561E-2</v>
      </c>
      <c r="K367" s="3">
        <f t="shared" ca="1" si="284"/>
        <v>4.4161964305651898E-2</v>
      </c>
      <c r="L367" s="3">
        <f t="shared" ca="1" si="285"/>
        <v>4.4967435065974601E-2</v>
      </c>
      <c r="M367" s="3">
        <f t="shared" ca="1" si="286"/>
        <v>4.5842098305395929E-2</v>
      </c>
      <c r="N367" s="3">
        <f t="shared" ca="1" si="287"/>
        <v>4.6774227211380248E-2</v>
      </c>
      <c r="O367" s="3">
        <f t="shared" ca="1" si="288"/>
        <v>4.7751553864967274E-2</v>
      </c>
      <c r="P367" s="3">
        <f t="shared" ca="1" si="289"/>
        <v>4.8761487347233984E-2</v>
      </c>
      <c r="Q367" s="3">
        <f t="shared" ca="1" si="290"/>
        <v>4.9791562757744219E-2</v>
      </c>
      <c r="R367" s="3">
        <f t="shared" ca="1" si="291"/>
        <v>5.0829972353117578E-2</v>
      </c>
      <c r="S367" s="3">
        <f t="shared" ca="1" si="292"/>
        <v>5.1866003127643646E-2</v>
      </c>
      <c r="T367" s="3">
        <f t="shared" ca="1" si="293"/>
        <v>5.2890259504099903E-2</v>
      </c>
      <c r="U367" s="3">
        <f t="shared" ca="1" si="294"/>
        <v>5.3894640544399047E-2</v>
      </c>
      <c r="V367" s="3">
        <f t="shared" ca="1" si="295"/>
        <v>5.4872123055965907E-2</v>
      </c>
      <c r="W367" s="3">
        <f t="shared" ca="1" si="296"/>
        <v>5.5816445453902033E-2</v>
      </c>
      <c r="X367" s="3">
        <f t="shared" ca="1" si="297"/>
        <v>5.672178204329608E-2</v>
      </c>
      <c r="Y367" s="3">
        <f t="shared" ca="1" si="298"/>
        <v>5.7582457271506397E-2</v>
      </c>
      <c r="Z367" s="3">
        <f t="shared" ca="1" si="299"/>
        <v>5.8392706036952652E-2</v>
      </c>
      <c r="AA367" s="3">
        <f t="shared" ca="1" si="300"/>
        <v>5.9146466485312847E-2</v>
      </c>
      <c r="AB367" s="3">
        <f t="shared" ca="1" si="301"/>
        <v>5.9837198645806881E-2</v>
      </c>
      <c r="AC367" s="3">
        <f t="shared" ca="1" si="302"/>
        <v>6.0457738673317211E-2</v>
      </c>
      <c r="AD367" s="3">
        <f t="shared" ca="1" si="303"/>
        <v>6.1000208957969586E-2</v>
      </c>
      <c r="AE367" s="3">
        <f t="shared" ca="1" si="304"/>
        <v>6.1456001691579949E-2</v>
      </c>
      <c r="AF367" s="3">
        <f t="shared" ca="1" si="305"/>
        <v>6.1815834080927813E-2</v>
      </c>
      <c r="AG367" s="3">
        <f t="shared" ca="1" si="306"/>
        <v>6.2069844890722786E-2</v>
      </c>
      <c r="AH367" s="3">
        <f t="shared" ca="1" si="307"/>
        <v>6.2207685486763788E-2</v>
      </c>
      <c r="AI367" s="3">
        <f t="shared" ca="1" si="308"/>
        <v>6.2218570317926658E-2</v>
      </c>
      <c r="AJ367" s="3">
        <f t="shared" ca="1" si="309"/>
        <v>6.209128665555419E-2</v>
      </c>
      <c r="AK367" s="3">
        <f t="shared" ca="1" si="310"/>
        <v>6.1814199314045068E-2</v>
      </c>
      <c r="AL367" s="3">
        <f t="shared" ca="1" si="311"/>
        <v>6.1375305810232129E-2</v>
      </c>
      <c r="AM367" s="3">
        <f t="shared" ca="1" si="312"/>
        <v>6.0762404755423195E-2</v>
      </c>
      <c r="AN367" s="3">
        <f t="shared" ca="1" si="313"/>
        <v>5.9963453764816162E-2</v>
      </c>
      <c r="AO367" s="3">
        <f t="shared" ca="1" si="314"/>
        <v>5.8967227743923843E-2</v>
      </c>
      <c r="AP367" s="3">
        <f t="shared" ca="1" si="315"/>
        <v>5.7764439282287222E-2</v>
      </c>
      <c r="AQ367" s="3">
        <f t="shared" ca="1" si="316"/>
        <v>5.6349509478276334E-2</v>
      </c>
      <c r="AR367" s="3">
        <f t="shared" ca="1" si="317"/>
        <v>5.4723094556216233E-2</v>
      </c>
      <c r="AS367" s="3">
        <f t="shared" ca="1" si="318"/>
        <v>5.2895183515364229E-2</v>
      </c>
      <c r="AT367" s="3">
        <f t="shared" ca="1" si="319"/>
        <v>5.0888061710474053E-2</v>
      </c>
      <c r="AU367" s="3">
        <f t="shared" ca="1" si="320"/>
        <v>4.873781523139481E-2</v>
      </c>
      <c r="AV367" s="3">
        <f t="shared" ca="1" si="321"/>
        <v>4.6492604690337946E-2</v>
      </c>
      <c r="AW367" s="3">
        <f t="shared" ca="1" si="322"/>
        <v>4.4206098925992601E-2</v>
      </c>
      <c r="AX367" s="3">
        <f t="shared" ca="1" si="323"/>
        <v>4.1926078354996288E-2</v>
      </c>
      <c r="AY367" s="3">
        <f t="shared" ca="1" si="324"/>
        <v>3.9681993059268575E-2</v>
      </c>
      <c r="AZ367" s="3">
        <f t="shared" ca="1" si="273"/>
        <v>3.7477641721219583E-2</v>
      </c>
      <c r="BC367" s="3">
        <f t="shared" ca="1" si="325"/>
        <v>0.69838757975838028</v>
      </c>
      <c r="BD367" s="3">
        <f t="shared" ca="1" si="325"/>
        <v>-1.0132830190912294</v>
      </c>
      <c r="BE367" s="3">
        <f t="shared" ca="1" si="325"/>
        <v>-0.94844580046758242</v>
      </c>
    </row>
    <row r="368" spans="1:57" x14ac:dyDescent="0.2">
      <c r="A368" s="3">
        <f t="shared" si="274"/>
        <v>3.5599999999999681</v>
      </c>
      <c r="B368" s="3">
        <f t="shared" ca="1" si="275"/>
        <v>4.1853307839088534E-2</v>
      </c>
      <c r="C368" s="3">
        <f t="shared" ca="1" si="276"/>
        <v>4.151965368508545E-2</v>
      </c>
      <c r="D368" s="3">
        <f t="shared" ca="1" si="277"/>
        <v>4.1350019901053615E-2</v>
      </c>
      <c r="E368" s="3">
        <f t="shared" ca="1" si="278"/>
        <v>4.1326740949759994E-2</v>
      </c>
      <c r="F368" s="3">
        <f t="shared" ca="1" si="279"/>
        <v>4.1445537813584898E-2</v>
      </c>
      <c r="G368" s="3">
        <f t="shared" ca="1" si="280"/>
        <v>4.17030183664037E-2</v>
      </c>
      <c r="H368" s="3">
        <f t="shared" ca="1" si="281"/>
        <v>4.2092500475067768E-2</v>
      </c>
      <c r="I368" s="3">
        <f t="shared" ca="1" si="282"/>
        <v>4.2604616117925695E-2</v>
      </c>
      <c r="J368" s="3">
        <f t="shared" ca="1" si="283"/>
        <v>4.3228622200627322E-2</v>
      </c>
      <c r="K368" s="3">
        <f t="shared" ca="1" si="284"/>
        <v>4.3953241865511535E-2</v>
      </c>
      <c r="L368" s="3">
        <f t="shared" ca="1" si="285"/>
        <v>4.4766956308911872E-2</v>
      </c>
      <c r="M368" s="3">
        <f t="shared" ca="1" si="286"/>
        <v>4.5657928150617956E-2</v>
      </c>
      <c r="N368" s="3">
        <f t="shared" ca="1" si="287"/>
        <v>4.6613822560503462E-2</v>
      </c>
      <c r="O368" s="3">
        <f t="shared" ca="1" si="288"/>
        <v>4.7621768032738529E-2</v>
      </c>
      <c r="P368" s="3">
        <f t="shared" ca="1" si="289"/>
        <v>4.8668579240827084E-2</v>
      </c>
      <c r="Q368" s="3">
        <f t="shared" ca="1" si="290"/>
        <v>4.9741207798683615E-2</v>
      </c>
      <c r="R368" s="3">
        <f t="shared" ca="1" si="291"/>
        <v>5.0827271600391119E-2</v>
      </c>
      <c r="S368" s="3">
        <f t="shared" ca="1" si="292"/>
        <v>5.1915488149725131E-2</v>
      </c>
      <c r="T368" s="3">
        <f t="shared" ca="1" si="293"/>
        <v>5.299589236466578E-2</v>
      </c>
      <c r="U368" s="3">
        <f t="shared" ca="1" si="294"/>
        <v>5.405980990808313E-2</v>
      </c>
      <c r="V368" s="3">
        <f t="shared" ca="1" si="295"/>
        <v>5.5099638292413676E-2</v>
      </c>
      <c r="W368" s="3">
        <f t="shared" ca="1" si="296"/>
        <v>5.6108530516705925E-2</v>
      </c>
      <c r="X368" s="3">
        <f t="shared" ca="1" si="297"/>
        <v>5.7080070100337013E-2</v>
      </c>
      <c r="Y368" s="3">
        <f t="shared" ca="1" si="298"/>
        <v>5.8007986196195134E-2</v>
      </c>
      <c r="Z368" s="3">
        <f t="shared" ca="1" si="299"/>
        <v>5.8885914478985876E-2</v>
      </c>
      <c r="AA368" s="3">
        <f t="shared" ca="1" si="300"/>
        <v>5.9707190380229001E-2</v>
      </c>
      <c r="AB368" s="3">
        <f t="shared" ca="1" si="301"/>
        <v>6.0464668353122072E-2</v>
      </c>
      <c r="AC368" s="3">
        <f t="shared" ca="1" si="302"/>
        <v>6.1150577145173461E-2</v>
      </c>
      <c r="AD368" s="3">
        <f t="shared" ca="1" si="303"/>
        <v>6.1756431289017436E-2</v>
      </c>
      <c r="AE368" s="3">
        <f t="shared" ca="1" si="304"/>
        <v>6.2273016015062653E-2</v>
      </c>
      <c r="AF368" s="3">
        <f t="shared" ca="1" si="305"/>
        <v>6.2690443208026858E-2</v>
      </c>
      <c r="AG368" s="3">
        <f t="shared" ca="1" si="306"/>
        <v>6.2998247762211204E-2</v>
      </c>
      <c r="AH368" s="3">
        <f t="shared" ca="1" si="307"/>
        <v>6.3185477743610816E-2</v>
      </c>
      <c r="AI368" s="3">
        <f t="shared" ca="1" si="308"/>
        <v>6.3240743997329985E-2</v>
      </c>
      <c r="AJ368" s="3">
        <f t="shared" ca="1" si="309"/>
        <v>6.3152229739215124E-2</v>
      </c>
      <c r="AK368" s="3">
        <f t="shared" ca="1" si="310"/>
        <v>6.2907696252411605E-2</v>
      </c>
      <c r="AL368" s="3">
        <f t="shared" ca="1" si="311"/>
        <v>6.2494540295395182E-2</v>
      </c>
      <c r="AM368" s="3">
        <f t="shared" ca="1" si="312"/>
        <v>6.1899966287401735E-2</v>
      </c>
      <c r="AN368" s="3">
        <f t="shared" ca="1" si="313"/>
        <v>6.1111350249700276E-2</v>
      </c>
      <c r="AO368" s="3">
        <f t="shared" ca="1" si="314"/>
        <v>6.0116907381991366E-2</v>
      </c>
      <c r="AP368" s="3">
        <f t="shared" ca="1" si="315"/>
        <v>5.8906825538314347E-2</v>
      </c>
      <c r="AQ368" s="3">
        <f t="shared" ca="1" si="316"/>
        <v>5.747505126924559E-2</v>
      </c>
      <c r="AR368" s="3">
        <f t="shared" ca="1" si="317"/>
        <v>5.5821827991425314E-2</v>
      </c>
      <c r="AS368" s="3">
        <f t="shared" ca="1" si="318"/>
        <v>5.3956791119377331E-2</v>
      </c>
      <c r="AT368" s="3">
        <f t="shared" ca="1" si="319"/>
        <v>5.1901902660945985E-2</v>
      </c>
      <c r="AU368" s="3">
        <f t="shared" ca="1" si="320"/>
        <v>4.9692891220856107E-2</v>
      </c>
      <c r="AV368" s="3">
        <f t="shared" ca="1" si="321"/>
        <v>4.7377429261274147E-2</v>
      </c>
      <c r="AW368" s="3">
        <f t="shared" ca="1" si="322"/>
        <v>4.5008470515211889E-2</v>
      </c>
      <c r="AX368" s="3">
        <f t="shared" ca="1" si="323"/>
        <v>4.2632832792673672E-2</v>
      </c>
      <c r="AY368" s="3">
        <f t="shared" ca="1" si="324"/>
        <v>4.027885889075921E-2</v>
      </c>
      <c r="AZ368" s="3">
        <f t="shared" ca="1" si="273"/>
        <v>3.7948884779254517E-2</v>
      </c>
      <c r="BC368" s="3">
        <f t="shared" ca="1" si="325"/>
        <v>0.75186860235848574</v>
      </c>
      <c r="BD368" s="3">
        <f t="shared" ca="1" si="325"/>
        <v>1.6695958136242863</v>
      </c>
      <c r="BE368" s="3">
        <f t="shared" ca="1" si="325"/>
        <v>-0.62202154888472005</v>
      </c>
    </row>
    <row r="369" spans="1:57" x14ac:dyDescent="0.2">
      <c r="A369" s="3">
        <f t="shared" si="274"/>
        <v>3.5699999999999679</v>
      </c>
      <c r="B369" s="3">
        <f t="shared" ca="1" si="275"/>
        <v>4.2221094250550407E-2</v>
      </c>
      <c r="C369" s="3">
        <f t="shared" ca="1" si="276"/>
        <v>4.1909423730594184E-2</v>
      </c>
      <c r="D369" s="3">
        <f t="shared" ca="1" si="277"/>
        <v>4.175673597225299E-2</v>
      </c>
      <c r="E369" s="3">
        <f t="shared" ca="1" si="278"/>
        <v>4.1745870119888034E-2</v>
      </c>
      <c r="F369" s="3">
        <f t="shared" ca="1" si="279"/>
        <v>4.1872799016849788E-2</v>
      </c>
      <c r="G369" s="3">
        <f t="shared" ca="1" si="280"/>
        <v>4.2134296533824396E-2</v>
      </c>
      <c r="H369" s="3">
        <f t="shared" ca="1" si="281"/>
        <v>4.2523856742309463E-2</v>
      </c>
      <c r="I369" s="3">
        <f t="shared" ca="1" si="282"/>
        <v>4.3032312570750388E-2</v>
      </c>
      <c r="J369" s="3">
        <f t="shared" ca="1" si="283"/>
        <v>4.3649137588135226E-2</v>
      </c>
      <c r="K369" s="3">
        <f t="shared" ca="1" si="284"/>
        <v>4.4363276637943844E-2</v>
      </c>
      <c r="L369" s="3">
        <f t="shared" ca="1" si="285"/>
        <v>4.5163430559617794E-2</v>
      </c>
      <c r="M369" s="3">
        <f t="shared" ca="1" si="286"/>
        <v>4.6037977747238536E-2</v>
      </c>
      <c r="N369" s="3">
        <f t="shared" ca="1" si="287"/>
        <v>4.6974798266366996E-2</v>
      </c>
      <c r="O369" s="3">
        <f t="shared" ca="1" si="288"/>
        <v>4.7961240032553247E-2</v>
      </c>
      <c r="P369" s="3">
        <f t="shared" ca="1" si="289"/>
        <v>4.8984346354830177E-2</v>
      </c>
      <c r="Q369" s="3">
        <f t="shared" ca="1" si="290"/>
        <v>5.0031308368588726E-2</v>
      </c>
      <c r="R369" s="3">
        <f t="shared" ca="1" si="291"/>
        <v>5.1089992527479311E-2</v>
      </c>
      <c r="S369" s="3">
        <f t="shared" ca="1" si="292"/>
        <v>5.2149369669141292E-2</v>
      </c>
      <c r="T369" s="3">
        <f t="shared" ca="1" si="293"/>
        <v>5.3199727953536093E-2</v>
      </c>
      <c r="U369" s="3">
        <f t="shared" ca="1" si="294"/>
        <v>5.4232642351235802E-2</v>
      </c>
      <c r="V369" s="3">
        <f t="shared" ca="1" si="295"/>
        <v>5.5240753781930815E-2</v>
      </c>
      <c r="W369" s="3">
        <f t="shared" ca="1" si="296"/>
        <v>5.6217452545886996E-2</v>
      </c>
      <c r="X369" s="3">
        <f t="shared" ca="1" si="297"/>
        <v>5.7156554111258327E-2</v>
      </c>
      <c r="Y369" s="3">
        <f t="shared" ca="1" si="298"/>
        <v>5.8052015082541542E-2</v>
      </c>
      <c r="Z369" s="3">
        <f t="shared" ca="1" si="299"/>
        <v>5.8897694665582805E-2</v>
      </c>
      <c r="AA369" s="3">
        <f t="shared" ca="1" si="300"/>
        <v>5.9687148345169909E-2</v>
      </c>
      <c r="AB369" s="3">
        <f t="shared" ca="1" si="301"/>
        <v>6.0413447786514606E-2</v>
      </c>
      <c r="AC369" s="3">
        <f t="shared" ca="1" si="302"/>
        <v>6.106903714541239E-2</v>
      </c>
      <c r="AD369" s="3">
        <f t="shared" ca="1" si="303"/>
        <v>6.1645645939591279E-2</v>
      </c>
      <c r="AE369" s="3">
        <f t="shared" ca="1" si="304"/>
        <v>6.2134275295503111E-2</v>
      </c>
      <c r="AF369" s="3">
        <f t="shared" ca="1" si="305"/>
        <v>6.2525254629500482E-2</v>
      </c>
      <c r="AG369" s="3">
        <f t="shared" ca="1" si="306"/>
        <v>6.2808337801551747E-2</v>
      </c>
      <c r="AH369" s="3">
        <f t="shared" ca="1" si="307"/>
        <v>6.29727923964324E-2</v>
      </c>
      <c r="AI369" s="3">
        <f t="shared" ca="1" si="308"/>
        <v>6.3007448471104274E-2</v>
      </c>
      <c r="AJ369" s="3">
        <f t="shared" ca="1" si="309"/>
        <v>6.2900708021065815E-2</v>
      </c>
      <c r="AK369" s="3">
        <f t="shared" ca="1" si="310"/>
        <v>6.2640551678330547E-2</v>
      </c>
      <c r="AL369" s="3">
        <f t="shared" ca="1" si="311"/>
        <v>6.2214598399006386E-2</v>
      </c>
      <c r="AM369" s="3">
        <f t="shared" ca="1" si="312"/>
        <v>6.1610281486883724E-2</v>
      </c>
      <c r="AN369" s="3">
        <f t="shared" ca="1" si="313"/>
        <v>6.0815218631728556E-2</v>
      </c>
      <c r="AO369" s="3">
        <f t="shared" ca="1" si="314"/>
        <v>5.9817888851498947E-2</v>
      </c>
      <c r="AP369" s="3">
        <f t="shared" ca="1" si="315"/>
        <v>5.8608779093150307E-2</v>
      </c>
      <c r="AQ369" s="3">
        <f t="shared" ca="1" si="316"/>
        <v>5.7182185418931088E-2</v>
      </c>
      <c r="AR369" s="3">
        <f t="shared" ca="1" si="317"/>
        <v>5.5538762446919243E-2</v>
      </c>
      <c r="AS369" s="3">
        <f t="shared" ca="1" si="318"/>
        <v>5.3688615436325131E-2</v>
      </c>
      <c r="AT369" s="3">
        <f t="shared" ca="1" si="319"/>
        <v>5.1654205189982969E-2</v>
      </c>
      <c r="AU369" s="3">
        <f t="shared" ca="1" si="320"/>
        <v>4.9471723038858426E-2</v>
      </c>
      <c r="AV369" s="3">
        <f t="shared" ca="1" si="321"/>
        <v>4.7189171580623891E-2</v>
      </c>
      <c r="AW369" s="3">
        <f t="shared" ca="1" si="322"/>
        <v>4.4859607317258222E-2</v>
      </c>
      <c r="AX369" s="3">
        <f t="shared" ca="1" si="323"/>
        <v>4.2529705383232391E-2</v>
      </c>
      <c r="AY369" s="3">
        <f t="shared" ca="1" si="324"/>
        <v>4.0227517006933743E-2</v>
      </c>
      <c r="AZ369" s="3">
        <f t="shared" ca="1" si="273"/>
        <v>3.7955082207785595E-2</v>
      </c>
      <c r="BC369" s="3">
        <f t="shared" ca="1" si="325"/>
        <v>5.5107966763979555E-2</v>
      </c>
      <c r="BD369" s="3">
        <f t="shared" ca="1" si="325"/>
        <v>-0.88575438084820757</v>
      </c>
      <c r="BE369" s="3">
        <f t="shared" ca="1" si="325"/>
        <v>-5.0517280121312957E-2</v>
      </c>
    </row>
    <row r="370" spans="1:57" x14ac:dyDescent="0.2">
      <c r="A370" s="3">
        <f t="shared" si="274"/>
        <v>3.5799999999999677</v>
      </c>
      <c r="B370" s="3">
        <f t="shared" ca="1" si="275"/>
        <v>4.1290506629262938E-2</v>
      </c>
      <c r="C370" s="3">
        <f t="shared" ca="1" si="276"/>
        <v>4.0937620896021092E-2</v>
      </c>
      <c r="D370" s="3">
        <f t="shared" ca="1" si="277"/>
        <v>4.075156137148872E-2</v>
      </c>
      <c r="E370" s="3">
        <f t="shared" ca="1" si="278"/>
        <v>4.0715060180402503E-2</v>
      </c>
      <c r="F370" s="3">
        <f t="shared" ca="1" si="279"/>
        <v>4.0823733664993547E-2</v>
      </c>
      <c r="G370" s="3">
        <f t="shared" ca="1" si="280"/>
        <v>4.1073915252109204E-2</v>
      </c>
      <c r="H370" s="3">
        <f t="shared" ca="1" si="281"/>
        <v>4.1458669067995987E-2</v>
      </c>
      <c r="I370" s="3">
        <f t="shared" ca="1" si="282"/>
        <v>4.196842266065464E-2</v>
      </c>
      <c r="J370" s="3">
        <f t="shared" ca="1" si="283"/>
        <v>4.2592259718361176E-2</v>
      </c>
      <c r="K370" s="3">
        <f t="shared" ca="1" si="284"/>
        <v>4.3318740099769479E-2</v>
      </c>
      <c r="L370" s="3">
        <f t="shared" ca="1" si="285"/>
        <v>4.4136177565246487E-2</v>
      </c>
      <c r="M370" s="3">
        <f t="shared" ca="1" si="286"/>
        <v>4.5032559620787095E-2</v>
      </c>
      <c r="N370" s="3">
        <f t="shared" ca="1" si="287"/>
        <v>4.599537467334703E-2</v>
      </c>
      <c r="O370" s="3">
        <f t="shared" ca="1" si="288"/>
        <v>4.7011583599332968E-2</v>
      </c>
      <c r="P370" s="3">
        <f t="shared" ca="1" si="289"/>
        <v>4.8067851916219394E-2</v>
      </c>
      <c r="Q370" s="3">
        <f t="shared" ca="1" si="290"/>
        <v>4.9151003816829235E-2</v>
      </c>
      <c r="R370" s="3">
        <f t="shared" ca="1" si="291"/>
        <v>5.0248547765059923E-2</v>
      </c>
      <c r="S370" s="3">
        <f t="shared" ca="1" si="292"/>
        <v>5.1349101285770707E-2</v>
      </c>
      <c r="T370" s="3">
        <f t="shared" ca="1" si="293"/>
        <v>5.2442599057412401E-2</v>
      </c>
      <c r="U370" s="3">
        <f t="shared" ca="1" si="294"/>
        <v>5.3520258595443848E-2</v>
      </c>
      <c r="V370" s="3">
        <f t="shared" ca="1" si="295"/>
        <v>5.4574357459882317E-2</v>
      </c>
      <c r="W370" s="3">
        <f t="shared" ca="1" si="296"/>
        <v>5.5597916500355893E-2</v>
      </c>
      <c r="X370" s="3">
        <f t="shared" ca="1" si="297"/>
        <v>5.658437639904576E-2</v>
      </c>
      <c r="Y370" s="3">
        <f t="shared" ca="1" si="298"/>
        <v>5.7527314488841498E-2</v>
      </c>
      <c r="Z370" s="3">
        <f t="shared" ca="1" si="299"/>
        <v>5.8420206792366099E-2</v>
      </c>
      <c r="AA370" s="3">
        <f t="shared" ca="1" si="300"/>
        <v>5.9256222146044014E-2</v>
      </c>
      <c r="AB370" s="3">
        <f t="shared" ca="1" si="301"/>
        <v>6.0028042746220318E-2</v>
      </c>
      <c r="AC370" s="3">
        <f t="shared" ca="1" si="302"/>
        <v>6.0727721503707463E-2</v>
      </c>
      <c r="AD370" s="3">
        <f t="shared" ca="1" si="303"/>
        <v>6.1346596294739889E-2</v>
      </c>
      <c r="AE370" s="3">
        <f t="shared" ca="1" si="304"/>
        <v>6.1875277529718158E-2</v>
      </c>
      <c r="AF370" s="3">
        <f t="shared" ca="1" si="305"/>
        <v>6.2303705540504045E-2</v>
      </c>
      <c r="AG370" s="3">
        <f t="shared" ca="1" si="306"/>
        <v>6.2621246518989065E-2</v>
      </c>
      <c r="AH370" s="3">
        <f t="shared" ca="1" si="307"/>
        <v>6.2816780917784323E-2</v>
      </c>
      <c r="AI370" s="3">
        <f t="shared" ca="1" si="308"/>
        <v>6.287875135225876E-2</v>
      </c>
      <c r="AJ370" s="3">
        <f t="shared" ca="1" si="309"/>
        <v>6.2795171964140903E-2</v>
      </c>
      <c r="AK370" s="3">
        <f t="shared" ca="1" si="310"/>
        <v>6.2553636146481378E-2</v>
      </c>
      <c r="AL370" s="3">
        <f t="shared" ca="1" si="311"/>
        <v>6.2141378541952397E-2</v>
      </c>
      <c r="AM370" s="3">
        <f t="shared" ca="1" si="312"/>
        <v>6.1545454949771414E-2</v>
      </c>
      <c r="AN370" s="3">
        <f t="shared" ca="1" si="313"/>
        <v>6.0753118526390315E-2</v>
      </c>
      <c r="AO370" s="3">
        <f t="shared" ca="1" si="314"/>
        <v>5.9752506168711535E-2</v>
      </c>
      <c r="AP370" s="3">
        <f t="shared" ca="1" si="315"/>
        <v>5.8533798280175346E-2</v>
      </c>
      <c r="AQ370" s="3">
        <f t="shared" ca="1" si="316"/>
        <v>5.7091035023691325E-2</v>
      </c>
      <c r="AR370" s="3">
        <f t="shared" ca="1" si="317"/>
        <v>5.5424676746833795E-2</v>
      </c>
      <c r="AS370" s="3">
        <f t="shared" ca="1" si="318"/>
        <v>5.3544692487699434E-2</v>
      </c>
      <c r="AT370" s="3">
        <f t="shared" ca="1" si="319"/>
        <v>5.1473434477931033E-2</v>
      </c>
      <c r="AU370" s="3">
        <f t="shared" ca="1" si="320"/>
        <v>4.9246947478114117E-2</v>
      </c>
      <c r="AV370" s="3">
        <f t="shared" ca="1" si="321"/>
        <v>4.6912953029289904E-2</v>
      </c>
      <c r="AW370" s="3">
        <f t="shared" ca="1" si="322"/>
        <v>4.452399884870803E-2</v>
      </c>
      <c r="AX370" s="3">
        <f t="shared" ca="1" si="323"/>
        <v>4.2126007772636205E-2</v>
      </c>
      <c r="AY370" s="3">
        <f t="shared" ca="1" si="324"/>
        <v>3.9746132728310096E-2</v>
      </c>
      <c r="AZ370" s="3">
        <f t="shared" ca="1" si="273"/>
        <v>3.738540198325644E-2</v>
      </c>
      <c r="BC370" s="3">
        <f t="shared" ca="1" si="325"/>
        <v>-0.83169538332418025</v>
      </c>
      <c r="BD370" s="3">
        <f t="shared" ca="1" si="325"/>
        <v>1.28513125630377</v>
      </c>
      <c r="BE370" s="3">
        <f t="shared" ca="1" si="325"/>
        <v>-0.14217537504529965</v>
      </c>
    </row>
    <row r="371" spans="1:57" x14ac:dyDescent="0.2">
      <c r="A371" s="3">
        <f t="shared" si="274"/>
        <v>3.5899999999999674</v>
      </c>
      <c r="B371" s="3">
        <f t="shared" ca="1" si="275"/>
        <v>4.0368697454626103E-2</v>
      </c>
      <c r="C371" s="3">
        <f t="shared" ca="1" si="276"/>
        <v>4.0215223004652294E-2</v>
      </c>
      <c r="D371" s="3">
        <f t="shared" ca="1" si="277"/>
        <v>4.021506887126073E-2</v>
      </c>
      <c r="E371" s="3">
        <f t="shared" ca="1" si="278"/>
        <v>4.0351625675069398E-2</v>
      </c>
      <c r="F371" s="3">
        <f t="shared" ca="1" si="279"/>
        <v>4.0620922083471428E-2</v>
      </c>
      <c r="G371" s="3">
        <f t="shared" ca="1" si="280"/>
        <v>4.1019621794582871E-2</v>
      </c>
      <c r="H371" s="3">
        <f t="shared" ca="1" si="281"/>
        <v>4.1541129985831052E-2</v>
      </c>
      <c r="I371" s="3">
        <f t="shared" ca="1" si="282"/>
        <v>4.2176239639902448E-2</v>
      </c>
      <c r="J371" s="3">
        <f t="shared" ca="1" si="283"/>
        <v>4.2914415167414531E-2</v>
      </c>
      <c r="K371" s="3">
        <f t="shared" ca="1" si="284"/>
        <v>4.3744601905445955E-2</v>
      </c>
      <c r="L371" s="3">
        <f t="shared" ca="1" si="285"/>
        <v>4.4655496964244583E-2</v>
      </c>
      <c r="M371" s="3">
        <f t="shared" ca="1" si="286"/>
        <v>4.5635467451444124E-2</v>
      </c>
      <c r="N371" s="3">
        <f t="shared" ca="1" si="287"/>
        <v>4.667238071292009E-2</v>
      </c>
      <c r="O371" s="3">
        <f t="shared" ca="1" si="288"/>
        <v>4.7753581276023208E-2</v>
      </c>
      <c r="P371" s="3">
        <f t="shared" ca="1" si="289"/>
        <v>4.8866127588785141E-2</v>
      </c>
      <c r="Q371" s="3">
        <f t="shared" ca="1" si="290"/>
        <v>4.9997247585652847E-2</v>
      </c>
      <c r="R371" s="3">
        <f t="shared" ca="1" si="291"/>
        <v>5.1134862339445995E-2</v>
      </c>
      <c r="S371" s="3">
        <f t="shared" ca="1" si="292"/>
        <v>5.2268006564004856E-2</v>
      </c>
      <c r="T371" s="3">
        <f t="shared" ca="1" si="293"/>
        <v>5.3387031881933354E-2</v>
      </c>
      <c r="U371" s="3">
        <f t="shared" ca="1" si="294"/>
        <v>5.448356874062163E-2</v>
      </c>
      <c r="V371" s="3">
        <f t="shared" ca="1" si="295"/>
        <v>5.5550301723730287E-2</v>
      </c>
      <c r="W371" s="3">
        <f t="shared" ca="1" si="296"/>
        <v>5.6580652628678695E-2</v>
      </c>
      <c r="X371" s="3">
        <f t="shared" ca="1" si="297"/>
        <v>5.7568457767098298E-2</v>
      </c>
      <c r="Y371" s="3">
        <f t="shared" ca="1" si="298"/>
        <v>5.8507685627174968E-2</v>
      </c>
      <c r="Z371" s="3">
        <f t="shared" ca="1" si="299"/>
        <v>5.9392199484141477E-2</v>
      </c>
      <c r="AA371" s="3">
        <f t="shared" ca="1" si="300"/>
        <v>6.0215551974784606E-2</v>
      </c>
      <c r="AB371" s="3">
        <f t="shared" ca="1" si="301"/>
        <v>6.0970806296196202E-2</v>
      </c>
      <c r="AC371" s="3">
        <f t="shared" ca="1" si="302"/>
        <v>6.1650394611411204E-2</v>
      </c>
      <c r="AD371" s="3">
        <f t="shared" ca="1" si="303"/>
        <v>6.2246033678815087E-2</v>
      </c>
      <c r="AE371" s="3">
        <f t="shared" ca="1" si="304"/>
        <v>6.2748713730524097E-2</v>
      </c>
      <c r="AF371" s="3">
        <f t="shared" ca="1" si="305"/>
        <v>6.3148756547373217E-2</v>
      </c>
      <c r="AG371" s="3">
        <f t="shared" ca="1" si="306"/>
        <v>6.3435911169031134E-2</v>
      </c>
      <c r="AH371" s="3">
        <f t="shared" ca="1" si="307"/>
        <v>6.3599441414891725E-2</v>
      </c>
      <c r="AI371" s="3">
        <f t="shared" ca="1" si="308"/>
        <v>6.3628172955623299E-2</v>
      </c>
      <c r="AJ371" s="3">
        <f t="shared" ca="1" si="309"/>
        <v>6.3510502596616308E-2</v>
      </c>
      <c r="AK371" s="3">
        <f t="shared" ca="1" si="310"/>
        <v>6.3234407055604847E-2</v>
      </c>
      <c r="AL371" s="3">
        <f t="shared" ca="1" si="311"/>
        <v>6.2787507303138368E-2</v>
      </c>
      <c r="AM371" s="3">
        <f t="shared" ca="1" si="312"/>
        <v>6.2157252398422347E-2</v>
      </c>
      <c r="AN371" s="3">
        <f t="shared" ca="1" si="313"/>
        <v>6.1331301917975485E-2</v>
      </c>
      <c r="AO371" s="3">
        <f t="shared" ca="1" si="314"/>
        <v>6.0298221854331154E-2</v>
      </c>
      <c r="AP371" s="3">
        <f t="shared" ca="1" si="315"/>
        <v>5.9048657585433761E-2</v>
      </c>
      <c r="AQ371" s="3">
        <f t="shared" ca="1" si="316"/>
        <v>5.757716511256647E-2</v>
      </c>
      <c r="AR371" s="3">
        <f t="shared" ca="1" si="317"/>
        <v>5.5884782178923537E-2</v>
      </c>
      <c r="AS371" s="3">
        <f t="shared" ca="1" si="318"/>
        <v>5.3982112659622147E-2</v>
      </c>
      <c r="AT371" s="3">
        <f t="shared" ca="1" si="319"/>
        <v>5.1892169960265661E-2</v>
      </c>
      <c r="AU371" s="3">
        <f t="shared" ca="1" si="320"/>
        <v>4.9651620086470179E-2</v>
      </c>
      <c r="AV371" s="3">
        <f t="shared" ca="1" si="321"/>
        <v>4.7308669473219551E-2</v>
      </c>
      <c r="AW371" s="3">
        <f t="shared" ca="1" si="322"/>
        <v>4.4916122687900462E-2</v>
      </c>
      <c r="AX371" s="3">
        <f t="shared" ca="1" si="323"/>
        <v>4.2519917853654145E-2</v>
      </c>
      <c r="AY371" s="3">
        <f t="shared" ca="1" si="324"/>
        <v>4.0147077832685445E-2</v>
      </c>
      <c r="AZ371" s="3">
        <f t="shared" ca="1" si="273"/>
        <v>3.7798622066355779E-2</v>
      </c>
      <c r="BC371" s="3">
        <f t="shared" ca="1" si="325"/>
        <v>0.8986549605116334</v>
      </c>
      <c r="BD371" s="3">
        <f t="shared" ca="1" si="325"/>
        <v>0.77774321117370171</v>
      </c>
      <c r="BE371" s="3">
        <f t="shared" ca="1" si="325"/>
        <v>2.5597175438895778</v>
      </c>
    </row>
    <row r="372" spans="1:57" x14ac:dyDescent="0.2">
      <c r="A372" s="3">
        <f t="shared" si="274"/>
        <v>3.5999999999999672</v>
      </c>
      <c r="B372" s="3">
        <f t="shared" ca="1" si="275"/>
        <v>4.0266617525895713E-2</v>
      </c>
      <c r="C372" s="3">
        <f t="shared" ca="1" si="276"/>
        <v>4.0088810135398549E-2</v>
      </c>
      <c r="D372" s="3">
        <f t="shared" ca="1" si="277"/>
        <v>4.0067222048355389E-2</v>
      </c>
      <c r="E372" s="3">
        <f t="shared" ca="1" si="278"/>
        <v>4.0185373181356038E-2</v>
      </c>
      <c r="F372" s="3">
        <f t="shared" ca="1" si="279"/>
        <v>4.0439178609382689E-2</v>
      </c>
      <c r="G372" s="3">
        <f t="shared" ca="1" si="280"/>
        <v>4.0825108240923239E-2</v>
      </c>
      <c r="H372" s="3">
        <f t="shared" ca="1" si="281"/>
        <v>4.1336384515760799E-2</v>
      </c>
      <c r="I372" s="3">
        <f t="shared" ca="1" si="282"/>
        <v>4.1963641880525614E-2</v>
      </c>
      <c r="J372" s="3">
        <f t="shared" ca="1" si="283"/>
        <v>4.2696201286803161E-2</v>
      </c>
      <c r="K372" s="3">
        <f t="shared" ca="1" si="284"/>
        <v>4.3522869231030908E-2</v>
      </c>
      <c r="L372" s="3">
        <f t="shared" ca="1" si="285"/>
        <v>4.4432201821877675E-2</v>
      </c>
      <c r="M372" s="3">
        <f t="shared" ca="1" si="286"/>
        <v>4.541242147886651E-2</v>
      </c>
      <c r="N372" s="3">
        <f t="shared" ca="1" si="287"/>
        <v>4.6451250304538109E-2</v>
      </c>
      <c r="O372" s="3">
        <f t="shared" ca="1" si="288"/>
        <v>4.7535892386284403E-2</v>
      </c>
      <c r="P372" s="3">
        <f t="shared" ca="1" si="289"/>
        <v>4.8653275042420459E-2</v>
      </c>
      <c r="Q372" s="3">
        <f t="shared" ca="1" si="290"/>
        <v>4.979050584986814E-2</v>
      </c>
      <c r="R372" s="3">
        <f t="shared" ca="1" si="291"/>
        <v>5.0935394305475418E-2</v>
      </c>
      <c r="S372" s="3">
        <f t="shared" ca="1" si="292"/>
        <v>5.2076868030671936E-2</v>
      </c>
      <c r="T372" s="3">
        <f t="shared" ca="1" si="293"/>
        <v>5.3205171235475177E-2</v>
      </c>
      <c r="U372" s="3">
        <f t="shared" ca="1" si="294"/>
        <v>5.4311822904545733E-2</v>
      </c>
      <c r="V372" s="3">
        <f t="shared" ca="1" si="295"/>
        <v>5.5389390247175388E-2</v>
      </c>
      <c r="W372" s="3">
        <f t="shared" ca="1" si="296"/>
        <v>5.6431171625712893E-2</v>
      </c>
      <c r="X372" s="3">
        <f t="shared" ca="1" si="297"/>
        <v>5.7430874615261751E-2</v>
      </c>
      <c r="Y372" s="3">
        <f t="shared" ca="1" si="298"/>
        <v>5.8382334504755301E-2</v>
      </c>
      <c r="Z372" s="3">
        <f t="shared" ca="1" si="299"/>
        <v>5.9279277476496035E-2</v>
      </c>
      <c r="AA372" s="3">
        <f t="shared" ca="1" si="300"/>
        <v>6.0115115635145676E-2</v>
      </c>
      <c r="AB372" s="3">
        <f t="shared" ca="1" si="301"/>
        <v>6.0882768867077226E-2</v>
      </c>
      <c r="AC372" s="3">
        <f t="shared" ca="1" si="302"/>
        <v>6.1574524303651609E-2</v>
      </c>
      <c r="AD372" s="3">
        <f t="shared" ca="1" si="303"/>
        <v>6.2181953327701503E-2</v>
      </c>
      <c r="AE372" s="3">
        <f t="shared" ca="1" si="304"/>
        <v>6.2695901749108898E-2</v>
      </c>
      <c r="AF372" s="3">
        <f t="shared" ca="1" si="305"/>
        <v>6.3106548549162964E-2</v>
      </c>
      <c r="AG372" s="3">
        <f t="shared" ca="1" si="306"/>
        <v>6.3403501349194577E-2</v>
      </c>
      <c r="AH372" s="3">
        <f t="shared" ca="1" si="307"/>
        <v>6.3575883052655602E-2</v>
      </c>
      <c r="AI372" s="3">
        <f t="shared" ca="1" si="308"/>
        <v>6.3612378101185876E-2</v>
      </c>
      <c r="AJ372" s="3">
        <f t="shared" ca="1" si="309"/>
        <v>6.3501241700563107E-2</v>
      </c>
      <c r="AK372" s="3">
        <f t="shared" ca="1" si="310"/>
        <v>6.3230309676773594E-2</v>
      </c>
      <c r="AL372" s="3">
        <f t="shared" ca="1" si="311"/>
        <v>6.2787065190391206E-2</v>
      </c>
      <c r="AM372" s="3">
        <f t="shared" ca="1" si="312"/>
        <v>6.2158826547315887E-2</v>
      </c>
      <c r="AN372" s="3">
        <f t="shared" ca="1" si="313"/>
        <v>6.1333135921149327E-2</v>
      </c>
      <c r="AO372" s="3">
        <f t="shared" ca="1" si="314"/>
        <v>6.0298464841138197E-2</v>
      </c>
      <c r="AP372" s="3">
        <f t="shared" ca="1" si="315"/>
        <v>5.9045400400513343E-2</v>
      </c>
      <c r="AQ372" s="3">
        <f t="shared" ca="1" si="316"/>
        <v>5.7568491393581327E-2</v>
      </c>
      <c r="AR372" s="3">
        <f t="shared" ca="1" si="317"/>
        <v>5.5868829831489254E-2</v>
      </c>
      <c r="AS372" s="3">
        <f t="shared" ca="1" si="318"/>
        <v>5.3957130676618517E-2</v>
      </c>
      <c r="AT372" s="3">
        <f t="shared" ca="1" si="319"/>
        <v>5.1856543433459329E-2</v>
      </c>
      <c r="AU372" s="3">
        <f t="shared" ca="1" si="320"/>
        <v>4.9603828349141524E-2</v>
      </c>
      <c r="AV372" s="3">
        <f t="shared" ca="1" si="321"/>
        <v>4.7247147915220375E-2</v>
      </c>
      <c r="AW372" s="3">
        <f t="shared" ca="1" si="322"/>
        <v>4.4839034441459223E-2</v>
      </c>
      <c r="AX372" s="3">
        <f t="shared" ca="1" si="323"/>
        <v>4.242491415433966E-2</v>
      </c>
      <c r="AY372" s="3">
        <f t="shared" ca="1" si="324"/>
        <v>4.0031157999317897E-2</v>
      </c>
      <c r="AZ372" s="3">
        <f t="shared" ca="1" si="273"/>
        <v>3.7658147692510913E-2</v>
      </c>
      <c r="BC372" s="3">
        <f t="shared" ca="1" si="325"/>
        <v>-0.17757572619977147</v>
      </c>
      <c r="BD372" s="3">
        <f t="shared" ca="1" si="325"/>
        <v>0.28310387852163199</v>
      </c>
      <c r="BE372" s="3">
        <f t="shared" ca="1" si="325"/>
        <v>-0.24390129784394787</v>
      </c>
    </row>
    <row r="373" spans="1:57" x14ac:dyDescent="0.2">
      <c r="A373" s="3">
        <f t="shared" si="274"/>
        <v>3.609999999999967</v>
      </c>
      <c r="B373" s="3">
        <f t="shared" ca="1" si="275"/>
        <v>4.0799765682769766E-2</v>
      </c>
      <c r="C373" s="3">
        <f t="shared" ca="1" si="276"/>
        <v>4.0592797998173509E-2</v>
      </c>
      <c r="D373" s="3">
        <f t="shared" ca="1" si="277"/>
        <v>4.0539429043072991E-2</v>
      </c>
      <c r="E373" s="3">
        <f t="shared" ca="1" si="278"/>
        <v>4.0623618892906457E-2</v>
      </c>
      <c r="F373" s="3">
        <f t="shared" ca="1" si="279"/>
        <v>4.0841483146945072E-2</v>
      </c>
      <c r="G373" s="3">
        <f t="shared" ca="1" si="280"/>
        <v>4.1189613865732513E-2</v>
      </c>
      <c r="H373" s="3">
        <f t="shared" ca="1" si="281"/>
        <v>4.1661366956083731E-2</v>
      </c>
      <c r="I373" s="3">
        <f t="shared" ca="1" si="282"/>
        <v>4.2247534350757475E-2</v>
      </c>
      <c r="J373" s="3">
        <f t="shared" ca="1" si="283"/>
        <v>4.2937609355319296E-2</v>
      </c>
      <c r="K373" s="3">
        <f t="shared" ca="1" si="284"/>
        <v>4.3720575302991005E-2</v>
      </c>
      <c r="L373" s="3">
        <f t="shared" ca="1" si="285"/>
        <v>4.4585162947776001E-2</v>
      </c>
      <c r="M373" s="3">
        <f t="shared" ca="1" si="286"/>
        <v>4.5519765730626452E-2</v>
      </c>
      <c r="N373" s="3">
        <f t="shared" ca="1" si="287"/>
        <v>4.6512276327460023E-2</v>
      </c>
      <c r="O373" s="3">
        <f t="shared" ca="1" si="288"/>
        <v>4.7550074292558961E-2</v>
      </c>
      <c r="P373" s="3">
        <f t="shared" ca="1" si="289"/>
        <v>4.8620271750609845E-2</v>
      </c>
      <c r="Q373" s="3">
        <f t="shared" ca="1" si="290"/>
        <v>4.9710171817284744E-2</v>
      </c>
      <c r="R373" s="3">
        <f t="shared" ca="1" si="291"/>
        <v>5.0807788223775456E-2</v>
      </c>
      <c r="S373" s="3">
        <f t="shared" ca="1" si="292"/>
        <v>5.1902257213341726E-2</v>
      </c>
      <c r="T373" s="3">
        <f t="shared" ca="1" si="293"/>
        <v>5.2984031223055998E-2</v>
      </c>
      <c r="U373" s="3">
        <f t="shared" ca="1" si="294"/>
        <v>5.4044833377260793E-2</v>
      </c>
      <c r="V373" s="3">
        <f t="shared" ca="1" si="295"/>
        <v>5.5077429110309321E-2</v>
      </c>
      <c r="W373" s="3">
        <f t="shared" ca="1" si="296"/>
        <v>5.6075308964094815E-2</v>
      </c>
      <c r="X373" s="3">
        <f t="shared" ca="1" si="297"/>
        <v>5.703236740858262E-2</v>
      </c>
      <c r="Y373" s="3">
        <f t="shared" ca="1" si="298"/>
        <v>5.7942622176224243E-2</v>
      </c>
      <c r="Z373" s="3">
        <f t="shared" ca="1" si="299"/>
        <v>5.8799978008252284E-2</v>
      </c>
      <c r="AA373" s="3">
        <f t="shared" ca="1" si="300"/>
        <v>5.9598022142275775E-2</v>
      </c>
      <c r="AB373" s="3">
        <f t="shared" ca="1" si="301"/>
        <v>6.0329846840174062E-2</v>
      </c>
      <c r="AC373" s="3">
        <f t="shared" ca="1" si="302"/>
        <v>6.0987909915400713E-2</v>
      </c>
      <c r="AD373" s="3">
        <f t="shared" ca="1" si="303"/>
        <v>6.1563953114946272E-2</v>
      </c>
      <c r="AE373" s="3">
        <f t="shared" ca="1" si="304"/>
        <v>6.2048993579556483E-2</v>
      </c>
      <c r="AF373" s="3">
        <f t="shared" ca="1" si="305"/>
        <v>6.2433383239243141E-2</v>
      </c>
      <c r="AG373" s="3">
        <f t="shared" ca="1" si="306"/>
        <v>6.2706904027691496E-2</v>
      </c>
      <c r="AH373" s="3">
        <f t="shared" ca="1" si="307"/>
        <v>6.2858853646793944E-2</v>
      </c>
      <c r="AI373" s="3">
        <f t="shared" ca="1" si="308"/>
        <v>6.2878091022394403E-2</v>
      </c>
      <c r="AJ373" s="3">
        <f t="shared" ca="1" si="309"/>
        <v>6.2753045495459417E-2</v>
      </c>
      <c r="AK373" s="3">
        <f t="shared" ca="1" si="310"/>
        <v>6.2471727782507203E-2</v>
      </c>
      <c r="AL373" s="3">
        <f t="shared" ca="1" si="311"/>
        <v>6.2021799095913703E-2</v>
      </c>
      <c r="AM373" s="3">
        <f t="shared" ca="1" si="312"/>
        <v>6.139076297592537E-2</v>
      </c>
      <c r="AN373" s="3">
        <f t="shared" ca="1" si="313"/>
        <v>6.0566360372663761E-2</v>
      </c>
      <c r="AO373" s="3">
        <f t="shared" ca="1" si="314"/>
        <v>5.953728479630456E-2</v>
      </c>
      <c r="AP373" s="3">
        <f t="shared" ca="1" si="315"/>
        <v>5.829438179756407E-2</v>
      </c>
      <c r="AQ373" s="3">
        <f t="shared" ca="1" si="316"/>
        <v>5.6832509913915093E-2</v>
      </c>
      <c r="AR373" s="3">
        <f t="shared" ca="1" si="317"/>
        <v>5.5153132281488083E-2</v>
      </c>
      <c r="AS373" s="3">
        <f t="shared" ca="1" si="318"/>
        <v>5.3267391170805353E-2</v>
      </c>
      <c r="AT373" s="3">
        <f t="shared" ca="1" si="319"/>
        <v>5.1198887068740782E-2</v>
      </c>
      <c r="AU373" s="3">
        <f t="shared" ca="1" si="320"/>
        <v>4.8984787420883358E-2</v>
      </c>
      <c r="AV373" s="3">
        <f t="shared" ca="1" si="321"/>
        <v>4.667352192972013E-2</v>
      </c>
      <c r="AW373" s="3">
        <f t="shared" ca="1" si="322"/>
        <v>4.4317661575254644E-2</v>
      </c>
      <c r="AX373" s="3">
        <f t="shared" ca="1" si="323"/>
        <v>4.1962433607551336E-2</v>
      </c>
      <c r="AY373" s="3">
        <f t="shared" ca="1" si="324"/>
        <v>3.9633873059792137E-2</v>
      </c>
      <c r="AZ373" s="3">
        <f t="shared" ca="1" si="273"/>
        <v>3.7332125166127224E-2</v>
      </c>
      <c r="BC373" s="3">
        <f t="shared" ca="1" si="325"/>
        <v>-0.52081300858123836</v>
      </c>
      <c r="BD373" s="3">
        <f t="shared" ca="1" si="325"/>
        <v>-1.3760836054300158</v>
      </c>
      <c r="BE373" s="3">
        <f t="shared" ca="1" si="325"/>
        <v>-0.80454122505841585</v>
      </c>
    </row>
    <row r="374" spans="1:57" x14ac:dyDescent="0.2">
      <c r="A374" s="3">
        <f t="shared" si="274"/>
        <v>3.6199999999999668</v>
      </c>
      <c r="B374" s="3">
        <f t="shared" ca="1" si="275"/>
        <v>4.1157756045325344E-2</v>
      </c>
      <c r="C374" s="3">
        <f t="shared" ca="1" si="276"/>
        <v>4.0931028942568587E-2</v>
      </c>
      <c r="D374" s="3">
        <f t="shared" ca="1" si="277"/>
        <v>4.0857537086233388E-2</v>
      </c>
      <c r="E374" s="3">
        <f t="shared" ca="1" si="278"/>
        <v>4.0921534424601939E-2</v>
      </c>
      <c r="F374" s="3">
        <f t="shared" ca="1" si="279"/>
        <v>4.1119194020476445E-2</v>
      </c>
      <c r="G374" s="3">
        <f t="shared" ca="1" si="280"/>
        <v>4.1447088819442583E-2</v>
      </c>
      <c r="H374" s="3">
        <f t="shared" ca="1" si="281"/>
        <v>4.1898567182415795E-2</v>
      </c>
      <c r="I374" s="3">
        <f t="shared" ca="1" si="282"/>
        <v>4.2464437332327062E-2</v>
      </c>
      <c r="J374" s="3">
        <f t="shared" ca="1" si="283"/>
        <v>4.3134223525064845E-2</v>
      </c>
      <c r="K374" s="3">
        <f t="shared" ca="1" si="284"/>
        <v>4.3896944393492975E-2</v>
      </c>
      <c r="L374" s="3">
        <f t="shared" ca="1" si="285"/>
        <v>4.4741363771158046E-2</v>
      </c>
      <c r="M374" s="3">
        <f t="shared" ca="1" si="286"/>
        <v>4.5655904618167029E-2</v>
      </c>
      <c r="N374" s="3">
        <f t="shared" ca="1" si="287"/>
        <v>4.662848878837151E-2</v>
      </c>
      <c r="O374" s="3">
        <f t="shared" ca="1" si="288"/>
        <v>4.7646529996420411E-2</v>
      </c>
      <c r="P374" s="3">
        <f t="shared" ca="1" si="289"/>
        <v>4.8697183894706092E-2</v>
      </c>
      <c r="Q374" s="3">
        <f t="shared" ca="1" si="290"/>
        <v>4.9767807818249438E-2</v>
      </c>
      <c r="R374" s="3">
        <f t="shared" ca="1" si="291"/>
        <v>5.0846478327022479E-2</v>
      </c>
      <c r="S374" s="3">
        <f t="shared" ca="1" si="292"/>
        <v>5.192239878490628E-2</v>
      </c>
      <c r="T374" s="3">
        <f t="shared" ca="1" si="293"/>
        <v>5.2986088280967507E-2</v>
      </c>
      <c r="U374" s="3">
        <f t="shared" ca="1" si="294"/>
        <v>5.4029332467624903E-2</v>
      </c>
      <c r="V374" s="3">
        <f t="shared" ca="1" si="295"/>
        <v>5.5044953390069491E-2</v>
      </c>
      <c r="W374" s="3">
        <f t="shared" ca="1" si="296"/>
        <v>5.6026492170732023E-2</v>
      </c>
      <c r="X374" s="3">
        <f t="shared" ca="1" si="297"/>
        <v>5.6967888592099544E-2</v>
      </c>
      <c r="Y374" s="3">
        <f t="shared" ca="1" si="298"/>
        <v>5.7863201259136673E-2</v>
      </c>
      <c r="Z374" s="3">
        <f t="shared" ca="1" si="299"/>
        <v>5.870637191017318E-2</v>
      </c>
      <c r="AA374" s="3">
        <f t="shared" ca="1" si="300"/>
        <v>5.9491021367303276E-2</v>
      </c>
      <c r="AB374" s="3">
        <f t="shared" ca="1" si="301"/>
        <v>6.0210272740731104E-2</v>
      </c>
      <c r="AC374" s="3">
        <f t="shared" ca="1" si="302"/>
        <v>6.0856613026330907E-2</v>
      </c>
      <c r="AD374" s="3">
        <f t="shared" ca="1" si="303"/>
        <v>6.14218128612719E-2</v>
      </c>
      <c r="AE374" s="3">
        <f t="shared" ca="1" si="304"/>
        <v>6.1896919256207487E-2</v>
      </c>
      <c r="AF374" s="3">
        <f t="shared" ca="1" si="305"/>
        <v>6.2272315623831433E-2</v>
      </c>
      <c r="AG374" s="3">
        <f t="shared" ca="1" si="306"/>
        <v>6.2537816726591783E-2</v>
      </c>
      <c r="AH374" s="3">
        <f t="shared" ca="1" si="307"/>
        <v>6.2682753565223445E-2</v>
      </c>
      <c r="AI374" s="3">
        <f t="shared" ca="1" si="308"/>
        <v>6.2696018049480856E-2</v>
      </c>
      <c r="AJ374" s="3">
        <f t="shared" ca="1" si="309"/>
        <v>6.2566072177312942E-2</v>
      </c>
      <c r="AK374" s="3">
        <f t="shared" ca="1" si="310"/>
        <v>6.2280960125681975E-2</v>
      </c>
      <c r="AL374" s="3">
        <f t="shared" ca="1" si="311"/>
        <v>6.1828379809103551E-2</v>
      </c>
      <c r="AM374" s="3">
        <f t="shared" ca="1" si="312"/>
        <v>6.119587877970082E-2</v>
      </c>
      <c r="AN374" s="3">
        <f t="shared" ca="1" si="313"/>
        <v>6.0371255734890078E-2</v>
      </c>
      <c r="AO374" s="3">
        <f t="shared" ca="1" si="314"/>
        <v>5.9343285401993899E-2</v>
      </c>
      <c r="AP374" s="3">
        <f t="shared" ca="1" si="315"/>
        <v>5.8102931321614357E-2</v>
      </c>
      <c r="AQ374" s="3">
        <f t="shared" ca="1" si="316"/>
        <v>5.6645221508713539E-2</v>
      </c>
      <c r="AR374" s="3">
        <f t="shared" ca="1" si="317"/>
        <v>5.4971849854755124E-2</v>
      </c>
      <c r="AS374" s="3">
        <f t="shared" ca="1" si="318"/>
        <v>5.3094244918573903E-2</v>
      </c>
      <c r="AT374" s="3">
        <f t="shared" ca="1" si="319"/>
        <v>5.1036315800435647E-2</v>
      </c>
      <c r="AU374" s="3">
        <f t="shared" ca="1" si="320"/>
        <v>4.8835492851324651E-2</v>
      </c>
      <c r="AV374" s="3">
        <f t="shared" ca="1" si="321"/>
        <v>4.6540326920532636E-2</v>
      </c>
      <c r="AW374" s="3">
        <f t="shared" ca="1" si="322"/>
        <v>4.4203281412056913E-2</v>
      </c>
      <c r="AX374" s="3">
        <f t="shared" ca="1" si="323"/>
        <v>4.1869240367514327E-2</v>
      </c>
      <c r="AY374" s="3">
        <f t="shared" ca="1" si="324"/>
        <v>3.9563763403105398E-2</v>
      </c>
      <c r="AZ374" s="3">
        <f t="shared" ca="1" si="273"/>
        <v>3.7286501171221953E-2</v>
      </c>
      <c r="BC374" s="3">
        <f t="shared" ca="1" si="325"/>
        <v>-5.2511424636728421E-2</v>
      </c>
      <c r="BD374" s="3">
        <f t="shared" ca="1" si="325"/>
        <v>-0.53056893231126878</v>
      </c>
      <c r="BE374" s="3">
        <f t="shared" ca="1" si="325"/>
        <v>-0.43614649678135908</v>
      </c>
    </row>
    <row r="375" spans="1:57" x14ac:dyDescent="0.2">
      <c r="A375" s="3">
        <f t="shared" si="274"/>
        <v>3.6299999999999666</v>
      </c>
      <c r="B375" s="3">
        <f t="shared" ca="1" si="275"/>
        <v>4.1266386052712496E-2</v>
      </c>
      <c r="C375" s="3">
        <f t="shared" ca="1" si="276"/>
        <v>4.1046569986483566E-2</v>
      </c>
      <c r="D375" s="3">
        <f t="shared" ca="1" si="277"/>
        <v>4.097847704945852E-2</v>
      </c>
      <c r="E375" s="3">
        <f t="shared" ca="1" si="278"/>
        <v>4.1046668283230697E-2</v>
      </c>
      <c r="F375" s="3">
        <f t="shared" ca="1" si="279"/>
        <v>4.1247390631217018E-2</v>
      </c>
      <c r="G375" s="3">
        <f t="shared" ca="1" si="280"/>
        <v>4.157721610407978E-2</v>
      </c>
      <c r="H375" s="3">
        <f t="shared" ca="1" si="281"/>
        <v>4.202950394220982E-2</v>
      </c>
      <c r="I375" s="3">
        <f t="shared" ca="1" si="282"/>
        <v>4.2595096900566815E-2</v>
      </c>
      <c r="J375" s="3">
        <f t="shared" ca="1" si="283"/>
        <v>4.3263568221001955E-2</v>
      </c>
      <c r="K375" s="3">
        <f t="shared" ca="1" si="284"/>
        <v>4.4023989740272593E-2</v>
      </c>
      <c r="L375" s="3">
        <f t="shared" ca="1" si="285"/>
        <v>4.4865176248914215E-2</v>
      </c>
      <c r="M375" s="3">
        <f t="shared" ca="1" si="286"/>
        <v>4.5775598168017601E-2</v>
      </c>
      <c r="N375" s="3">
        <f t="shared" ca="1" si="287"/>
        <v>4.6743224577670404E-2</v>
      </c>
      <c r="O375" s="3">
        <f t="shared" ca="1" si="288"/>
        <v>4.7755521488888439E-2</v>
      </c>
      <c r="P375" s="3">
        <f t="shared" ca="1" si="289"/>
        <v>4.8799706244256169E-2</v>
      </c>
      <c r="Q375" s="3">
        <f t="shared" ca="1" si="290"/>
        <v>4.9863208518985382E-2</v>
      </c>
      <c r="R375" s="3">
        <f t="shared" ca="1" si="291"/>
        <v>5.093418573631861E-2</v>
      </c>
      <c r="S375" s="3">
        <f t="shared" ca="1" si="292"/>
        <v>5.2001926320039173E-2</v>
      </c>
      <c r="T375" s="3">
        <f t="shared" ca="1" si="293"/>
        <v>5.3057033877383024E-2</v>
      </c>
      <c r="U375" s="3">
        <f t="shared" ca="1" si="294"/>
        <v>5.4091374419153855E-2</v>
      </c>
      <c r="V375" s="3">
        <f t="shared" ca="1" si="295"/>
        <v>5.5097844429427917E-2</v>
      </c>
      <c r="W375" s="3">
        <f t="shared" ca="1" si="296"/>
        <v>5.6070053454466633E-2</v>
      </c>
      <c r="X375" s="3">
        <f t="shared" ca="1" si="297"/>
        <v>5.7002004449132039E-2</v>
      </c>
      <c r="Y375" s="3">
        <f t="shared" ca="1" si="298"/>
        <v>5.7887814762046998E-2</v>
      </c>
      <c r="Z375" s="3">
        <f t="shared" ca="1" si="299"/>
        <v>5.8721481009039664E-2</v>
      </c>
      <c r="AA375" s="3">
        <f t="shared" ca="1" si="300"/>
        <v>5.949667549061969E-2</v>
      </c>
      <c r="AB375" s="3">
        <f t="shared" ca="1" si="301"/>
        <v>6.0206570080651382E-2</v>
      </c>
      <c r="AC375" s="3">
        <f t="shared" ca="1" si="302"/>
        <v>6.0843698900238261E-2</v>
      </c>
      <c r="AD375" s="3">
        <f t="shared" ca="1" si="303"/>
        <v>6.1399879444976276E-2</v>
      </c>
      <c r="AE375" s="3">
        <f t="shared" ca="1" si="304"/>
        <v>6.1866206576335403E-2</v>
      </c>
      <c r="AF375" s="3">
        <f t="shared" ca="1" si="305"/>
        <v>6.2233113165266467E-2</v>
      </c>
      <c r="AG375" s="3">
        <f t="shared" ca="1" si="306"/>
        <v>6.2490464761035355E-2</v>
      </c>
      <c r="AH375" s="3">
        <f t="shared" ca="1" si="307"/>
        <v>6.2627643605574324E-2</v>
      </c>
      <c r="AI375" s="3">
        <f t="shared" ca="1" si="308"/>
        <v>6.2633592534663191E-2</v>
      </c>
      <c r="AJ375" s="3">
        <f t="shared" ca="1" si="309"/>
        <v>6.2496824167955975E-2</v>
      </c>
      <c r="AK375" s="3">
        <f t="shared" ca="1" si="310"/>
        <v>6.2205434156346349E-2</v>
      </c>
      <c r="AL375" s="3">
        <f t="shared" ca="1" si="311"/>
        <v>6.1747175211337796E-2</v>
      </c>
      <c r="AM375" s="3">
        <f t="shared" ca="1" si="312"/>
        <v>6.1109657120291934E-2</v>
      </c>
      <c r="AN375" s="3">
        <f t="shared" ca="1" si="313"/>
        <v>6.0280754745970347E-2</v>
      </c>
      <c r="AO375" s="3">
        <f t="shared" ca="1" si="314"/>
        <v>5.9249342716950704E-2</v>
      </c>
      <c r="AP375" s="3">
        <f t="shared" ca="1" si="315"/>
        <v>5.8006521542126384E-2</v>
      </c>
      <c r="AQ375" s="3">
        <f t="shared" ca="1" si="316"/>
        <v>5.6547507888159085E-2</v>
      </c>
      <c r="AR375" s="3">
        <f t="shared" ca="1" si="317"/>
        <v>5.4874245461158759E-2</v>
      </c>
      <c r="AS375" s="3">
        <f t="shared" ca="1" si="318"/>
        <v>5.2998467503427724E-2</v>
      </c>
      <c r="AT375" s="3">
        <f t="shared" ca="1" si="319"/>
        <v>5.0944408763117163E-2</v>
      </c>
      <c r="AU375" s="3">
        <f t="shared" ca="1" si="320"/>
        <v>4.8749777610088328E-2</v>
      </c>
      <c r="AV375" s="3">
        <f t="shared" ca="1" si="321"/>
        <v>4.6463259414634847E-2</v>
      </c>
      <c r="AW375" s="3">
        <f t="shared" ca="1" si="322"/>
        <v>4.4137223240752428E-2</v>
      </c>
      <c r="AX375" s="3">
        <f t="shared" ca="1" si="323"/>
        <v>4.1816225226093087E-2</v>
      </c>
      <c r="AY375" s="3">
        <f t="shared" ca="1" si="324"/>
        <v>3.9525367135233865E-2</v>
      </c>
      <c r="AZ375" s="3">
        <f t="shared" ca="1" si="273"/>
        <v>3.7263804837528239E-2</v>
      </c>
      <c r="BC375" s="3">
        <f t="shared" ca="1" si="325"/>
        <v>1.495235569932607E-2</v>
      </c>
      <c r="BD375" s="3">
        <f t="shared" ca="1" si="325"/>
        <v>-0.24662940698328839</v>
      </c>
      <c r="BE375" s="3">
        <f t="shared" ca="1" si="325"/>
        <v>-3.3330854556074208E-2</v>
      </c>
    </row>
    <row r="376" spans="1:57" x14ac:dyDescent="0.2">
      <c r="A376" s="3">
        <f t="shared" si="274"/>
        <v>3.6399999999999664</v>
      </c>
      <c r="B376" s="3">
        <f t="shared" ca="1" si="275"/>
        <v>4.1070586837019425E-2</v>
      </c>
      <c r="C376" s="3">
        <f t="shared" ca="1" si="276"/>
        <v>4.0818292337839214E-2</v>
      </c>
      <c r="D376" s="3">
        <f t="shared" ca="1" si="277"/>
        <v>4.0722091912800594E-2</v>
      </c>
      <c r="E376" s="3">
        <f t="shared" ca="1" si="278"/>
        <v>4.0766590338594193E-2</v>
      </c>
      <c r="F376" s="3">
        <f t="shared" ca="1" si="279"/>
        <v>4.0947848248980914E-2</v>
      </c>
      <c r="G376" s="3">
        <f t="shared" ca="1" si="280"/>
        <v>4.1262178262027757E-2</v>
      </c>
      <c r="H376" s="3">
        <f t="shared" ca="1" si="281"/>
        <v>4.170269227669203E-2</v>
      </c>
      <c r="I376" s="3">
        <f t="shared" ca="1" si="282"/>
        <v>4.2260009175080868E-2</v>
      </c>
      <c r="J376" s="3">
        <f t="shared" ca="1" si="283"/>
        <v>4.2923492575406855E-2</v>
      </c>
      <c r="K376" s="3">
        <f t="shared" ca="1" si="284"/>
        <v>4.3682008779422847E-2</v>
      </c>
      <c r="L376" s="3">
        <f t="shared" ca="1" si="285"/>
        <v>4.4524164770773152E-2</v>
      </c>
      <c r="M376" s="3">
        <f t="shared" ca="1" si="286"/>
        <v>4.543821973287749E-2</v>
      </c>
      <c r="N376" s="3">
        <f t="shared" ca="1" si="287"/>
        <v>4.6411931379502239E-2</v>
      </c>
      <c r="O376" s="3">
        <f t="shared" ca="1" si="288"/>
        <v>4.7432559511946665E-2</v>
      </c>
      <c r="P376" s="3">
        <f t="shared" ca="1" si="289"/>
        <v>4.8487124682027379E-2</v>
      </c>
      <c r="Q376" s="3">
        <f t="shared" ca="1" si="290"/>
        <v>4.9562870381648715E-2</v>
      </c>
      <c r="R376" s="3">
        <f t="shared" ca="1" si="291"/>
        <v>5.06477762872964E-2</v>
      </c>
      <c r="S376" s="3">
        <f t="shared" ca="1" si="292"/>
        <v>5.1730957177861407E-2</v>
      </c>
      <c r="T376" s="3">
        <f t="shared" ca="1" si="293"/>
        <v>5.2802842401593365E-2</v>
      </c>
      <c r="U376" s="3">
        <f t="shared" ca="1" si="294"/>
        <v>5.3855119515330951E-2</v>
      </c>
      <c r="V376" s="3">
        <f t="shared" ca="1" si="295"/>
        <v>5.4880500627774623E-2</v>
      </c>
      <c r="W376" s="3">
        <f t="shared" ca="1" si="296"/>
        <v>5.5872404910027422E-2</v>
      </c>
      <c r="X376" s="3">
        <f t="shared" ca="1" si="297"/>
        <v>5.6824639706792093E-2</v>
      </c>
      <c r="Y376" s="3">
        <f t="shared" ca="1" si="298"/>
        <v>5.7731122339066611E-2</v>
      </c>
      <c r="Z376" s="3">
        <f t="shared" ca="1" si="299"/>
        <v>5.8585645538235899E-2</v>
      </c>
      <c r="AA376" s="3">
        <f t="shared" ca="1" si="300"/>
        <v>5.9381674334970019E-2</v>
      </c>
      <c r="AB376" s="3">
        <f t="shared" ca="1" si="301"/>
        <v>6.0112170640064862E-2</v>
      </c>
      <c r="AC376" s="3">
        <f t="shared" ca="1" si="302"/>
        <v>6.0769457000557255E-2</v>
      </c>
      <c r="AD376" s="3">
        <f t="shared" ca="1" si="303"/>
        <v>6.134513909635772E-2</v>
      </c>
      <c r="AE376" s="3">
        <f t="shared" ca="1" si="304"/>
        <v>6.1830100977941685E-2</v>
      </c>
      <c r="AF376" s="3">
        <f t="shared" ca="1" si="305"/>
        <v>6.2214566307128301E-2</v>
      </c>
      <c r="AG376" s="3">
        <f t="shared" ca="1" si="306"/>
        <v>6.2488192735128942E-2</v>
      </c>
      <c r="AH376" s="3">
        <f t="shared" ca="1" si="307"/>
        <v>6.2640155044809839E-2</v>
      </c>
      <c r="AI376" s="3">
        <f t="shared" ca="1" si="308"/>
        <v>6.2659188297929852E-2</v>
      </c>
      <c r="AJ376" s="3">
        <f t="shared" ca="1" si="309"/>
        <v>6.2533597058932647E-2</v>
      </c>
      <c r="AK376" s="3">
        <f t="shared" ca="1" si="310"/>
        <v>6.2251269825144499E-2</v>
      </c>
      <c r="AL376" s="3">
        <f t="shared" ca="1" si="311"/>
        <v>6.1799755559861849E-2</v>
      </c>
      <c r="AM376" s="3">
        <f t="shared" ca="1" si="312"/>
        <v>6.1166467870326986E-2</v>
      </c>
      <c r="AN376" s="3">
        <f t="shared" ca="1" si="313"/>
        <v>6.0339099565405035E-2</v>
      </c>
      <c r="AO376" s="3">
        <f t="shared" ca="1" si="314"/>
        <v>5.9306367222309524E-2</v>
      </c>
      <c r="AP376" s="3">
        <f t="shared" ca="1" si="315"/>
        <v>5.8059250657933367E-2</v>
      </c>
      <c r="AQ376" s="3">
        <f t="shared" ca="1" si="316"/>
        <v>5.6592897719936884E-2</v>
      </c>
      <c r="AR376" s="3">
        <f t="shared" ca="1" si="317"/>
        <v>5.4909244332492758E-2</v>
      </c>
      <c r="AS376" s="3">
        <f t="shared" ca="1" si="318"/>
        <v>5.3020070146699273E-2</v>
      </c>
      <c r="AT376" s="3">
        <f t="shared" ca="1" si="319"/>
        <v>5.0949675912052884E-2</v>
      </c>
      <c r="AU376" s="3">
        <f t="shared" ca="1" si="320"/>
        <v>4.8735786453374383E-2</v>
      </c>
      <c r="AV376" s="3">
        <f t="shared" ca="1" si="321"/>
        <v>4.6426958390779274E-2</v>
      </c>
      <c r="AW376" s="3">
        <f t="shared" ca="1" si="322"/>
        <v>4.4075203083022464E-2</v>
      </c>
      <c r="AX376" s="3">
        <f t="shared" ca="1" si="323"/>
        <v>4.1724487470878029E-2</v>
      </c>
      <c r="AY376" s="3">
        <f t="shared" ca="1" si="324"/>
        <v>3.9399196034711287E-2</v>
      </c>
      <c r="AZ376" s="3">
        <f t="shared" ca="1" si="273"/>
        <v>3.7097719441325623E-2</v>
      </c>
      <c r="BC376" s="3">
        <f t="shared" ca="1" si="325"/>
        <v>-0.22053637172285079</v>
      </c>
      <c r="BD376" s="3">
        <f t="shared" ca="1" si="325"/>
        <v>0.50437118609301113</v>
      </c>
      <c r="BE376" s="3">
        <f t="shared" ca="1" si="325"/>
        <v>-0.27322078477687484</v>
      </c>
    </row>
    <row r="377" spans="1:57" x14ac:dyDescent="0.2">
      <c r="A377" s="3">
        <f t="shared" si="274"/>
        <v>3.6499999999999662</v>
      </c>
      <c r="B377" s="3">
        <f t="shared" ca="1" si="275"/>
        <v>4.0623014883864668E-2</v>
      </c>
      <c r="C377" s="3">
        <f t="shared" ca="1" si="276"/>
        <v>4.0407398951628884E-2</v>
      </c>
      <c r="D377" s="3">
        <f t="shared" ca="1" si="277"/>
        <v>4.0350869629833072E-2</v>
      </c>
      <c r="E377" s="3">
        <f t="shared" ca="1" si="278"/>
        <v>4.043802773272577E-2</v>
      </c>
      <c r="F377" s="3">
        <f t="shared" ca="1" si="279"/>
        <v>4.0664703026108792E-2</v>
      </c>
      <c r="G377" s="3">
        <f t="shared" ca="1" si="280"/>
        <v>4.1026905879832716E-2</v>
      </c>
      <c r="H377" s="3">
        <f t="shared" ca="1" si="281"/>
        <v>4.1517458224148672E-2</v>
      </c>
      <c r="I377" s="3">
        <f t="shared" ca="1" si="282"/>
        <v>4.2126712256651225E-2</v>
      </c>
      <c r="J377" s="3">
        <f t="shared" ca="1" si="283"/>
        <v>4.2843778957042708E-2</v>
      </c>
      <c r="K377" s="3">
        <f t="shared" ca="1" si="284"/>
        <v>4.3657275949989437E-2</v>
      </c>
      <c r="L377" s="3">
        <f t="shared" ca="1" si="285"/>
        <v>4.4555559246984656E-2</v>
      </c>
      <c r="M377" s="3">
        <f t="shared" ca="1" si="286"/>
        <v>4.5526633694559684E-2</v>
      </c>
      <c r="N377" s="3">
        <f t="shared" ca="1" si="287"/>
        <v>4.6558002646647417E-2</v>
      </c>
      <c r="O377" s="3">
        <f t="shared" ca="1" si="288"/>
        <v>4.763667678656526E-2</v>
      </c>
      <c r="P377" s="3">
        <f t="shared" ca="1" si="289"/>
        <v>4.8749436990866833E-2</v>
      </c>
      <c r="Q377" s="3">
        <f t="shared" ca="1" si="290"/>
        <v>4.9883297640235753E-2</v>
      </c>
      <c r="R377" s="3">
        <f t="shared" ca="1" si="291"/>
        <v>5.102601764979392E-2</v>
      </c>
      <c r="S377" s="3">
        <f t="shared" ca="1" si="292"/>
        <v>5.216649504461375E-2</v>
      </c>
      <c r="T377" s="3">
        <f t="shared" ca="1" si="293"/>
        <v>5.3294941733414682E-2</v>
      </c>
      <c r="U377" s="3">
        <f t="shared" ca="1" si="294"/>
        <v>5.4402823603997841E-2</v>
      </c>
      <c r="V377" s="3">
        <f t="shared" ca="1" si="295"/>
        <v>5.5482625173047938E-2</v>
      </c>
      <c r="W377" s="3">
        <f t="shared" ca="1" si="296"/>
        <v>5.6527532035165313E-2</v>
      </c>
      <c r="X377" s="3">
        <f t="shared" ca="1" si="297"/>
        <v>5.753111273989979E-2</v>
      </c>
      <c r="Y377" s="3">
        <f t="shared" ca="1" si="298"/>
        <v>5.8487041406843777E-2</v>
      </c>
      <c r="Z377" s="3">
        <f t="shared" ca="1" si="299"/>
        <v>5.9388863718586739E-2</v>
      </c>
      <c r="AA377" s="3">
        <f t="shared" ca="1" si="300"/>
        <v>6.022979428545025E-2</v>
      </c>
      <c r="AB377" s="3">
        <f t="shared" ca="1" si="301"/>
        <v>6.1002541926297525E-2</v>
      </c>
      <c r="AC377" s="3">
        <f t="shared" ca="1" si="302"/>
        <v>6.169917451262201E-2</v>
      </c>
      <c r="AD377" s="3">
        <f t="shared" ca="1" si="303"/>
        <v>6.2311042832098297E-2</v>
      </c>
      <c r="AE377" s="3">
        <f t="shared" ca="1" si="304"/>
        <v>6.282877705960023E-2</v>
      </c>
      <c r="AF377" s="3">
        <f t="shared" ca="1" si="305"/>
        <v>6.3242348577392485E-2</v>
      </c>
      <c r="AG377" s="3">
        <f t="shared" ca="1" si="306"/>
        <v>6.3541164050767443E-2</v>
      </c>
      <c r="AH377" s="3">
        <f t="shared" ca="1" si="307"/>
        <v>6.3714147700581869E-2</v>
      </c>
      <c r="AI377" s="3">
        <f t="shared" ca="1" si="308"/>
        <v>6.3749783712305538E-2</v>
      </c>
      <c r="AJ377" s="3">
        <f t="shared" ca="1" si="309"/>
        <v>6.363612551656038E-2</v>
      </c>
      <c r="AK377" s="3">
        <f t="shared" ca="1" si="310"/>
        <v>6.3360811428568128E-2</v>
      </c>
      <c r="AL377" s="3">
        <f t="shared" ca="1" si="311"/>
        <v>6.2911143718135637E-2</v>
      </c>
      <c r="AM377" s="3">
        <f t="shared" ca="1" si="312"/>
        <v>6.2274296998266004E-2</v>
      </c>
      <c r="AN377" s="3">
        <f t="shared" ca="1" si="313"/>
        <v>6.1437739407334234E-2</v>
      </c>
      <c r="AO377" s="3">
        <f t="shared" ca="1" si="314"/>
        <v>6.0389987121732693E-2</v>
      </c>
      <c r="AP377" s="3">
        <f t="shared" ca="1" si="315"/>
        <v>5.9121857207169497E-2</v>
      </c>
      <c r="AQ377" s="3">
        <f t="shared" ca="1" si="316"/>
        <v>5.7628386816400555E-2</v>
      </c>
      <c r="AR377" s="3">
        <f t="shared" ca="1" si="317"/>
        <v>5.5911462078831645E-2</v>
      </c>
      <c r="AS377" s="3">
        <f t="shared" ca="1" si="318"/>
        <v>5.3982866349563674E-2</v>
      </c>
      <c r="AT377" s="3">
        <f t="shared" ca="1" si="319"/>
        <v>5.1866922291866388E-2</v>
      </c>
      <c r="AU377" s="3">
        <f t="shared" ca="1" si="320"/>
        <v>4.9601325184773011E-2</v>
      </c>
      <c r="AV377" s="3">
        <f t="shared" ca="1" si="321"/>
        <v>4.723445522247538E-2</v>
      </c>
      <c r="AW377" s="3">
        <f t="shared" ca="1" si="322"/>
        <v>4.4817918332010549E-2</v>
      </c>
      <c r="AX377" s="3">
        <f t="shared" ca="1" si="323"/>
        <v>4.2395046598883671E-2</v>
      </c>
      <c r="AY377" s="3">
        <f t="shared" ca="1" si="324"/>
        <v>3.9989463164237266E-2</v>
      </c>
      <c r="AZ377" s="3">
        <f t="shared" ca="1" si="273"/>
        <v>3.7598875318738761E-2</v>
      </c>
      <c r="BC377" s="3">
        <f t="shared" ca="1" si="325"/>
        <v>0.91652640155810428</v>
      </c>
      <c r="BD377" s="3">
        <f t="shared" ca="1" si="325"/>
        <v>1.6907449140428232</v>
      </c>
      <c r="BE377" s="3">
        <f t="shared" ca="1" si="325"/>
        <v>0.90638099841650366</v>
      </c>
    </row>
    <row r="378" spans="1:57" x14ac:dyDescent="0.2">
      <c r="A378" s="3">
        <f t="shared" si="274"/>
        <v>3.6599999999999659</v>
      </c>
      <c r="B378" s="3">
        <f t="shared" ca="1" si="275"/>
        <v>3.997126907892494E-2</v>
      </c>
      <c r="C378" s="3">
        <f t="shared" ca="1" si="276"/>
        <v>3.979885538768204E-2</v>
      </c>
      <c r="D378" s="3">
        <f t="shared" ca="1" si="277"/>
        <v>3.9780690370581344E-2</v>
      </c>
      <c r="E378" s="3">
        <f t="shared" ca="1" si="278"/>
        <v>3.9901790798372971E-2</v>
      </c>
      <c r="F378" s="3">
        <f t="shared" ca="1" si="279"/>
        <v>4.0158178598348485E-2</v>
      </c>
      <c r="G378" s="3">
        <f t="shared" ca="1" si="280"/>
        <v>4.0545986594786275E-2</v>
      </c>
      <c r="H378" s="3">
        <f t="shared" ca="1" si="281"/>
        <v>4.1058171671969165E-2</v>
      </c>
      <c r="I378" s="3">
        <f t="shared" ca="1" si="282"/>
        <v>4.1685244080953178E-2</v>
      </c>
      <c r="J378" s="3">
        <f t="shared" ca="1" si="283"/>
        <v>4.241648669921292E-2</v>
      </c>
      <c r="K378" s="3">
        <f t="shared" ca="1" si="284"/>
        <v>4.3240692885480853E-2</v>
      </c>
      <c r="L378" s="3">
        <f t="shared" ca="1" si="285"/>
        <v>4.4146392068858425E-2</v>
      </c>
      <c r="M378" s="3">
        <f t="shared" ca="1" si="286"/>
        <v>4.5121759215583652E-2</v>
      </c>
      <c r="N378" s="3">
        <f t="shared" ca="1" si="287"/>
        <v>4.615446788164701E-2</v>
      </c>
      <c r="O378" s="3">
        <f t="shared" ca="1" si="288"/>
        <v>4.7231704278292402E-2</v>
      </c>
      <c r="P378" s="3">
        <f t="shared" ca="1" si="289"/>
        <v>4.8340434275145325E-2</v>
      </c>
      <c r="Q378" s="3">
        <f t="shared" ca="1" si="290"/>
        <v>4.9467867765719806E-2</v>
      </c>
      <c r="R378" s="3">
        <f t="shared" ca="1" si="291"/>
        <v>5.0601967440978828E-2</v>
      </c>
      <c r="S378" s="3">
        <f t="shared" ca="1" si="292"/>
        <v>5.1731839015516048E-2</v>
      </c>
      <c r="T378" s="3">
        <f t="shared" ca="1" si="293"/>
        <v>5.2847901330984555E-2</v>
      </c>
      <c r="U378" s="3">
        <f t="shared" ca="1" si="294"/>
        <v>5.3941822944742368E-2</v>
      </c>
      <c r="V378" s="3">
        <f t="shared" ca="1" si="295"/>
        <v>5.5006285118822724E-2</v>
      </c>
      <c r="W378" s="3">
        <f t="shared" ca="1" si="296"/>
        <v>5.6034664224004258E-2</v>
      </c>
      <c r="X378" s="3">
        <f t="shared" ca="1" si="297"/>
        <v>5.7020714383612829E-2</v>
      </c>
      <c r="Y378" s="3">
        <f t="shared" ca="1" si="298"/>
        <v>5.7958290895941476E-2</v>
      </c>
      <c r="Z378" s="3">
        <f t="shared" ca="1" si="299"/>
        <v>5.8841116784407163E-2</v>
      </c>
      <c r="AA378" s="3">
        <f t="shared" ca="1" si="300"/>
        <v>5.9662580642605309E-2</v>
      </c>
      <c r="AB378" s="3">
        <f t="shared" ca="1" si="301"/>
        <v>6.0415562622848223E-2</v>
      </c>
      <c r="AC378" s="3">
        <f t="shared" ca="1" si="302"/>
        <v>6.1092300373806127E-2</v>
      </c>
      <c r="AD378" s="3">
        <f t="shared" ca="1" si="303"/>
        <v>6.168431426830439E-2</v>
      </c>
      <c r="AE378" s="3">
        <f t="shared" ca="1" si="304"/>
        <v>6.2182405094590214E-2</v>
      </c>
      <c r="AF378" s="3">
        <f t="shared" ca="1" si="305"/>
        <v>6.2576716438300539E-2</v>
      </c>
      <c r="AG378" s="3">
        <f t="shared" ca="1" si="306"/>
        <v>6.2856828444340901E-2</v>
      </c>
      <c r="AH378" s="3">
        <f t="shared" ca="1" si="307"/>
        <v>6.3011839222327032E-2</v>
      </c>
      <c r="AI378" s="3">
        <f t="shared" ca="1" si="308"/>
        <v>6.3030406533342992E-2</v>
      </c>
      <c r="AJ378" s="3">
        <f t="shared" ca="1" si="309"/>
        <v>6.290075715027732E-2</v>
      </c>
      <c r="AK378" s="3">
        <f t="shared" ca="1" si="310"/>
        <v>6.2610703733073508E-2</v>
      </c>
      <c r="AL378" s="3">
        <f t="shared" ca="1" si="311"/>
        <v>6.2147726469087818E-2</v>
      </c>
      <c r="AM378" s="3">
        <f t="shared" ca="1" si="312"/>
        <v>6.1499185720613192E-2</v>
      </c>
      <c r="AN378" s="3">
        <f t="shared" ca="1" si="313"/>
        <v>6.0652749897981861E-2</v>
      </c>
      <c r="AO378" s="3">
        <f t="shared" ca="1" si="314"/>
        <v>5.9597159986811761E-2</v>
      </c>
      <c r="AP378" s="3">
        <f t="shared" ca="1" si="315"/>
        <v>5.832349579980585E-2</v>
      </c>
      <c r="AQ378" s="3">
        <f t="shared" ca="1" si="316"/>
        <v>5.6827109469872357E-2</v>
      </c>
      <c r="AR378" s="3">
        <f t="shared" ca="1" si="317"/>
        <v>5.5110262858679579E-2</v>
      </c>
      <c r="AS378" s="3">
        <f t="shared" ca="1" si="318"/>
        <v>5.3185167846580443E-2</v>
      </c>
      <c r="AT378" s="3">
        <f t="shared" ca="1" si="319"/>
        <v>5.1076592438480777E-2</v>
      </c>
      <c r="AU378" s="3">
        <f t="shared" ca="1" si="320"/>
        <v>4.8822623887077532E-2</v>
      </c>
      <c r="AV378" s="3">
        <f t="shared" ca="1" si="321"/>
        <v>4.6471885837576991E-2</v>
      </c>
      <c r="AW378" s="3">
        <f t="shared" ca="1" si="322"/>
        <v>4.407599865388135E-2</v>
      </c>
      <c r="AX378" s="3">
        <f t="shared" ca="1" si="323"/>
        <v>4.1678081493601755E-2</v>
      </c>
      <c r="AY378" s="3">
        <f t="shared" ca="1" si="324"/>
        <v>3.9301422174973677E-2</v>
      </c>
      <c r="AZ378" s="3">
        <f t="shared" ca="1" si="273"/>
        <v>3.694365912217798E-2</v>
      </c>
      <c r="BC378" s="3">
        <f t="shared" ca="1" si="325"/>
        <v>-0.93621534610312818</v>
      </c>
      <c r="BD378" s="3">
        <f t="shared" ca="1" si="325"/>
        <v>-0.35700548192532366</v>
      </c>
      <c r="BE378" s="3">
        <f t="shared" ca="1" si="325"/>
        <v>0.36280398194278174</v>
      </c>
    </row>
    <row r="379" spans="1:57" x14ac:dyDescent="0.2">
      <c r="A379" s="3">
        <f t="shared" si="274"/>
        <v>3.6699999999999657</v>
      </c>
      <c r="B379" s="3">
        <f t="shared" ca="1" si="275"/>
        <v>3.9878300577440948E-2</v>
      </c>
      <c r="C379" s="3">
        <f t="shared" ca="1" si="276"/>
        <v>3.9764822427747183E-2</v>
      </c>
      <c r="D379" s="3">
        <f t="shared" ca="1" si="277"/>
        <v>3.9797310166135143E-2</v>
      </c>
      <c r="E379" s="3">
        <f t="shared" ca="1" si="278"/>
        <v>3.9961356707706994E-2</v>
      </c>
      <c r="F379" s="3">
        <f t="shared" ca="1" si="279"/>
        <v>4.0253339410853517E-2</v>
      </c>
      <c r="G379" s="3">
        <f t="shared" ca="1" si="280"/>
        <v>4.0669678468023711E-2</v>
      </c>
      <c r="H379" s="3">
        <f t="shared" ca="1" si="281"/>
        <v>4.1203630843271381E-2</v>
      </c>
      <c r="I379" s="3">
        <f t="shared" ca="1" si="282"/>
        <v>4.1846029781750956E-2</v>
      </c>
      <c r="J379" s="3">
        <f t="shared" ca="1" si="283"/>
        <v>4.2586494799185859E-2</v>
      </c>
      <c r="K379" s="3">
        <f t="shared" ca="1" si="284"/>
        <v>4.3414159605796275E-2</v>
      </c>
      <c r="L379" s="3">
        <f t="shared" ca="1" si="285"/>
        <v>4.4317891646084517E-2</v>
      </c>
      <c r="M379" s="3">
        <f t="shared" ca="1" si="286"/>
        <v>4.5286200671393044E-2</v>
      </c>
      <c r="N379" s="3">
        <f t="shared" ca="1" si="287"/>
        <v>4.6307095210037966E-2</v>
      </c>
      <c r="O379" s="3">
        <f t="shared" ca="1" si="288"/>
        <v>4.7368101854243311E-2</v>
      </c>
      <c r="P379" s="3">
        <f t="shared" ca="1" si="289"/>
        <v>4.8456536340852348E-2</v>
      </c>
      <c r="Q379" s="3">
        <f t="shared" ca="1" si="290"/>
        <v>4.9559968905220408E-2</v>
      </c>
      <c r="R379" s="3">
        <f t="shared" ca="1" si="291"/>
        <v>5.0666730756175893E-2</v>
      </c>
      <c r="S379" s="3">
        <f t="shared" ca="1" si="292"/>
        <v>5.1766299946452626E-2</v>
      </c>
      <c r="T379" s="3">
        <f t="shared" ca="1" si="293"/>
        <v>5.2849466829120534E-2</v>
      </c>
      <c r="U379" s="3">
        <f t="shared" ca="1" si="294"/>
        <v>5.3908267176361074E-2</v>
      </c>
      <c r="V379" s="3">
        <f t="shared" ca="1" si="295"/>
        <v>5.4935743539923303E-2</v>
      </c>
      <c r="W379" s="3">
        <f t="shared" ca="1" si="296"/>
        <v>5.5925627626466808E-2</v>
      </c>
      <c r="X379" s="3">
        <f t="shared" ca="1" si="297"/>
        <v>5.687202370894269E-2</v>
      </c>
      <c r="Y379" s="3">
        <f t="shared" ca="1" si="298"/>
        <v>5.7769132851337869E-2</v>
      </c>
      <c r="Z379" s="3">
        <f t="shared" ca="1" si="299"/>
        <v>5.8611020014496432E-2</v>
      </c>
      <c r="AA379" s="3">
        <f t="shared" ca="1" si="300"/>
        <v>5.9391412386041849E-2</v>
      </c>
      <c r="AB379" s="3">
        <f t="shared" ca="1" si="301"/>
        <v>6.0103526084360794E-2</v>
      </c>
      <c r="AC379" s="3">
        <f t="shared" ca="1" si="302"/>
        <v>6.0739933195210441E-2</v>
      </c>
      <c r="AD379" s="3">
        <f t="shared" ca="1" si="303"/>
        <v>6.1292488360882101E-2</v>
      </c>
      <c r="AE379" s="3">
        <f t="shared" ca="1" si="304"/>
        <v>6.175232767854702E-2</v>
      </c>
      <c r="AF379" s="3">
        <f t="shared" ca="1" si="305"/>
        <v>6.2109931626489923E-2</v>
      </c>
      <c r="AG379" s="3">
        <f t="shared" ca="1" si="306"/>
        <v>6.2355218501163129E-2</v>
      </c>
      <c r="AH379" s="3">
        <f t="shared" ca="1" si="307"/>
        <v>6.2477624958429151E-2</v>
      </c>
      <c r="AI379" s="3">
        <f t="shared" ca="1" si="308"/>
        <v>6.2466146994070083E-2</v>
      </c>
      <c r="AJ379" s="3">
        <f t="shared" ca="1" si="309"/>
        <v>6.2309349407040866E-2</v>
      </c>
      <c r="AK379" s="3">
        <f t="shared" ca="1" si="310"/>
        <v>6.1995383937214037E-2</v>
      </c>
      <c r="AL379" s="3">
        <f t="shared" ca="1" si="311"/>
        <v>6.151207350988077E-2</v>
      </c>
      <c r="AM379" s="3">
        <f t="shared" ca="1" si="312"/>
        <v>6.0847129190827902E-2</v>
      </c>
      <c r="AN379" s="3">
        <f t="shared" ca="1" si="313"/>
        <v>5.9988584816840974E-2</v>
      </c>
      <c r="AO379" s="3">
        <f t="shared" ca="1" si="314"/>
        <v>5.892557160526958E-2</v>
      </c>
      <c r="AP379" s="3">
        <f t="shared" ca="1" si="315"/>
        <v>5.7649597824225365E-2</v>
      </c>
      <c r="AQ379" s="3">
        <f t="shared" ca="1" si="316"/>
        <v>5.6156496465561805E-2</v>
      </c>
      <c r="AR379" s="3">
        <f t="shared" ca="1" si="317"/>
        <v>5.4449070842820198E-2</v>
      </c>
      <c r="AS379" s="3">
        <f t="shared" ca="1" si="318"/>
        <v>5.2540126361683891E-2</v>
      </c>
      <c r="AT379" s="3">
        <f t="shared" ca="1" si="319"/>
        <v>5.0455039965086046E-2</v>
      </c>
      <c r="AU379" s="3">
        <f t="shared" ca="1" si="320"/>
        <v>4.8232452572685054E-2</v>
      </c>
      <c r="AV379" s="3">
        <f t="shared" ca="1" si="321"/>
        <v>4.5921391364169388E-2</v>
      </c>
      <c r="AW379" s="3">
        <f t="shared" ca="1" si="322"/>
        <v>4.3573651256761894E-2</v>
      </c>
      <c r="AX379" s="3">
        <f t="shared" ca="1" si="323"/>
        <v>4.1232300696030164E-2</v>
      </c>
      <c r="AY379" s="3">
        <f t="shared" ca="1" si="324"/>
        <v>3.8920462170181719E-2</v>
      </c>
      <c r="AZ379" s="3">
        <f t="shared" ca="1" si="273"/>
        <v>3.6635793264457629E-2</v>
      </c>
      <c r="BC379" s="3">
        <f t="shared" ca="1" si="325"/>
        <v>-0.40165890480875266</v>
      </c>
      <c r="BD379" s="3">
        <f t="shared" ca="1" si="325"/>
        <v>-0.96445569882438242</v>
      </c>
      <c r="BE379" s="3">
        <f t="shared" ca="1" si="325"/>
        <v>0.36676936583170772</v>
      </c>
    </row>
    <row r="380" spans="1:57" x14ac:dyDescent="0.2">
      <c r="A380" s="3">
        <f t="shared" si="274"/>
        <v>3.6799999999999655</v>
      </c>
      <c r="B380" s="3">
        <f t="shared" ca="1" si="275"/>
        <v>3.9883195884392188E-2</v>
      </c>
      <c r="C380" s="3">
        <f t="shared" ca="1" si="276"/>
        <v>3.9674636899950329E-2</v>
      </c>
      <c r="D380" s="3">
        <f t="shared" ca="1" si="277"/>
        <v>3.9619898803861409E-2</v>
      </c>
      <c r="E380" s="3">
        <f t="shared" ca="1" si="278"/>
        <v>3.9704515934952916E-2</v>
      </c>
      <c r="F380" s="3">
        <f t="shared" ca="1" si="279"/>
        <v>3.9924589415094608E-2</v>
      </c>
      <c r="G380" s="3">
        <f t="shared" ca="1" si="280"/>
        <v>4.0276196752776411E-2</v>
      </c>
      <c r="H380" s="3">
        <f t="shared" ca="1" si="281"/>
        <v>4.0752265143747989E-2</v>
      </c>
      <c r="I380" s="3">
        <f t="shared" ca="1" si="282"/>
        <v>4.1343320793783514E-2</v>
      </c>
      <c r="J380" s="3">
        <f t="shared" ca="1" si="283"/>
        <v>4.2038689624758339E-2</v>
      </c>
      <c r="K380" s="3">
        <f t="shared" ca="1" si="284"/>
        <v>4.2827215345296932E-2</v>
      </c>
      <c r="L380" s="3">
        <f t="shared" ca="1" si="285"/>
        <v>4.3697473044334904E-2</v>
      </c>
      <c r="M380" s="3">
        <f t="shared" ca="1" si="286"/>
        <v>4.4637676955701873E-2</v>
      </c>
      <c r="N380" s="3">
        <f t="shared" ca="1" si="287"/>
        <v>4.5635540381851025E-2</v>
      </c>
      <c r="O380" s="3">
        <f t="shared" ca="1" si="288"/>
        <v>4.6678300179349569E-2</v>
      </c>
      <c r="P380" s="3">
        <f t="shared" ca="1" si="289"/>
        <v>4.7752991855389358E-2</v>
      </c>
      <c r="Q380" s="3">
        <f t="shared" ca="1" si="290"/>
        <v>4.8846915844325829E-2</v>
      </c>
      <c r="R380" s="3">
        <f t="shared" ca="1" si="291"/>
        <v>4.9948141642896619E-2</v>
      </c>
      <c r="S380" s="3">
        <f t="shared" ca="1" si="292"/>
        <v>5.1045889319079586E-2</v>
      </c>
      <c r="T380" s="3">
        <f t="shared" ca="1" si="293"/>
        <v>5.2130690345067947E-2</v>
      </c>
      <c r="U380" s="3">
        <f t="shared" ca="1" si="294"/>
        <v>5.3194317283002758E-2</v>
      </c>
      <c r="V380" s="3">
        <f t="shared" ca="1" si="295"/>
        <v>5.422954354891054E-2</v>
      </c>
      <c r="W380" s="3">
        <f t="shared" ca="1" si="296"/>
        <v>5.5229825775245045E-2</v>
      </c>
      <c r="X380" s="3">
        <f t="shared" ca="1" si="297"/>
        <v>5.6188987990542304E-2</v>
      </c>
      <c r="Y380" s="3">
        <f t="shared" ca="1" si="298"/>
        <v>5.7100946641556106E-2</v>
      </c>
      <c r="Z380" s="3">
        <f t="shared" ca="1" si="299"/>
        <v>5.795947825332802E-2</v>
      </c>
      <c r="AA380" s="3">
        <f t="shared" ca="1" si="300"/>
        <v>5.8758018248588791E-2</v>
      </c>
      <c r="AB380" s="3">
        <f t="shared" ca="1" si="301"/>
        <v>5.9489488374858061E-2</v>
      </c>
      <c r="AC380" s="3">
        <f t="shared" ca="1" si="302"/>
        <v>6.0146164845265859E-2</v>
      </c>
      <c r="AD380" s="3">
        <f t="shared" ca="1" si="303"/>
        <v>6.0719606285996923E-2</v>
      </c>
      <c r="AE380" s="3">
        <f t="shared" ca="1" si="304"/>
        <v>6.120065382845933E-2</v>
      </c>
      <c r="AF380" s="3">
        <f t="shared" ca="1" si="305"/>
        <v>6.1579494562401908E-2</v>
      </c>
      <c r="AG380" s="3">
        <f t="shared" ca="1" si="306"/>
        <v>6.184575463735608E-2</v>
      </c>
      <c r="AH380" s="3">
        <f t="shared" ca="1" si="307"/>
        <v>6.1988578942838497E-2</v>
      </c>
      <c r="AI380" s="3">
        <f t="shared" ca="1" si="308"/>
        <v>6.1996671398794979E-2</v>
      </c>
      <c r="AJ380" s="3">
        <f t="shared" ca="1" si="309"/>
        <v>6.1858304544962418E-2</v>
      </c>
      <c r="AK380" s="3">
        <f t="shared" ca="1" si="310"/>
        <v>6.156133896794088E-2</v>
      </c>
      <c r="AL380" s="3">
        <f t="shared" ca="1" si="311"/>
        <v>6.1093310183905944E-2</v>
      </c>
      <c r="AM380" s="3">
        <f t="shared" ca="1" si="312"/>
        <v>6.0441649950235841E-2</v>
      </c>
      <c r="AN380" s="3">
        <f t="shared" ca="1" si="313"/>
        <v>5.959412771991332E-2</v>
      </c>
      <c r="AO380" s="3">
        <f t="shared" ca="1" si="314"/>
        <v>5.8539635400131518E-2</v>
      </c>
      <c r="AP380" s="3">
        <f t="shared" ca="1" si="315"/>
        <v>5.7269480456119799E-2</v>
      </c>
      <c r="AQ380" s="3">
        <f t="shared" ca="1" si="316"/>
        <v>5.5779347644173777E-2</v>
      </c>
      <c r="AR380" s="3">
        <f t="shared" ca="1" si="317"/>
        <v>5.4071952464815214E-2</v>
      </c>
      <c r="AS380" s="3">
        <f t="shared" ca="1" si="318"/>
        <v>5.2160063850950164E-2</v>
      </c>
      <c r="AT380" s="3">
        <f t="shared" ca="1" si="319"/>
        <v>5.0069036271756108E-2</v>
      </c>
      <c r="AU380" s="3">
        <f t="shared" ca="1" si="320"/>
        <v>4.7837431004841634E-2</v>
      </c>
      <c r="AV380" s="3">
        <f t="shared" ca="1" si="321"/>
        <v>4.5514043878392488E-2</v>
      </c>
      <c r="AW380" s="3">
        <f t="shared" ca="1" si="322"/>
        <v>4.3150209551283202E-2</v>
      </c>
      <c r="AX380" s="3">
        <f t="shared" ca="1" si="323"/>
        <v>4.0788313158316464E-2</v>
      </c>
      <c r="AY380" s="3">
        <f t="shared" ca="1" si="324"/>
        <v>3.8450685241131925E-2</v>
      </c>
      <c r="AZ380" s="3">
        <f t="shared" ca="1" si="273"/>
        <v>3.6134206389362156E-2</v>
      </c>
      <c r="BC380" s="3">
        <f t="shared" ca="1" si="325"/>
        <v>-0.81127795314515172</v>
      </c>
      <c r="BD380" s="3">
        <f t="shared" ca="1" si="325"/>
        <v>5.2114015132993075E-2</v>
      </c>
      <c r="BE380" s="3">
        <f t="shared" ca="1" si="325"/>
        <v>-1.1522671908408544</v>
      </c>
    </row>
    <row r="381" spans="1:57" x14ac:dyDescent="0.2">
      <c r="A381" s="3">
        <f t="shared" si="274"/>
        <v>3.6899999999999653</v>
      </c>
      <c r="B381" s="3">
        <f t="shared" ca="1" si="275"/>
        <v>3.9765293874963727E-2</v>
      </c>
      <c r="C381" s="3">
        <f t="shared" ca="1" si="276"/>
        <v>3.9492614373313965E-2</v>
      </c>
      <c r="D381" s="3">
        <f t="shared" ca="1" si="277"/>
        <v>3.9381310233956565E-2</v>
      </c>
      <c r="E381" s="3">
        <f t="shared" ca="1" si="278"/>
        <v>3.9416816077311602E-2</v>
      </c>
      <c r="F381" s="3">
        <f t="shared" ca="1" si="279"/>
        <v>3.9594918670851215E-2</v>
      </c>
      <c r="G381" s="3">
        <f t="shared" ca="1" si="280"/>
        <v>3.9911316308491568E-2</v>
      </c>
      <c r="H381" s="3">
        <f t="shared" ca="1" si="281"/>
        <v>4.0358570083328826E-2</v>
      </c>
      <c r="I381" s="3">
        <f t="shared" ca="1" si="282"/>
        <v>4.0926862641739739E-2</v>
      </c>
      <c r="J381" s="3">
        <f t="shared" ca="1" si="283"/>
        <v>4.1605189594668815E-2</v>
      </c>
      <c r="K381" s="3">
        <f t="shared" ca="1" si="284"/>
        <v>4.2382067813137587E-2</v>
      </c>
      <c r="L381" s="3">
        <f t="shared" ca="1" si="285"/>
        <v>4.32457431783482E-2</v>
      </c>
      <c r="M381" s="3">
        <f t="shared" ca="1" si="286"/>
        <v>4.4184097623522635E-2</v>
      </c>
      <c r="N381" s="3">
        <f t="shared" ca="1" si="287"/>
        <v>4.5184512546127445E-2</v>
      </c>
      <c r="O381" s="3">
        <f t="shared" ca="1" si="288"/>
        <v>4.6233898468265332E-2</v>
      </c>
      <c r="P381" s="3">
        <f t="shared" ca="1" si="289"/>
        <v>4.7318974087121914E-2</v>
      </c>
      <c r="Q381" s="3">
        <f t="shared" ca="1" si="290"/>
        <v>4.8426733408903133E-2</v>
      </c>
      <c r="R381" s="3">
        <f t="shared" ca="1" si="291"/>
        <v>4.9544947503874726E-2</v>
      </c>
      <c r="S381" s="3">
        <f t="shared" ca="1" si="292"/>
        <v>5.066254164840836E-2</v>
      </c>
      <c r="T381" s="3">
        <f t="shared" ca="1" si="293"/>
        <v>5.1769751558309436E-2</v>
      </c>
      <c r="U381" s="3">
        <f t="shared" ca="1" si="294"/>
        <v>5.2858049678237186E-2</v>
      </c>
      <c r="V381" s="3">
        <f t="shared" ca="1" si="295"/>
        <v>5.3919903380798086E-2</v>
      </c>
      <c r="W381" s="3">
        <f t="shared" ca="1" si="296"/>
        <v>5.4948457331908042E-2</v>
      </c>
      <c r="X381" s="3">
        <f t="shared" ca="1" si="297"/>
        <v>5.5937218439303861E-2</v>
      </c>
      <c r="Y381" s="3">
        <f t="shared" ca="1" si="298"/>
        <v>5.6879781667206995E-2</v>
      </c>
      <c r="Z381" s="3">
        <f t="shared" ca="1" si="299"/>
        <v>5.7769598249346861E-2</v>
      </c>
      <c r="AA381" s="3">
        <f t="shared" ca="1" si="300"/>
        <v>5.859977500251419E-2</v>
      </c>
      <c r="AB381" s="3">
        <f t="shared" ca="1" si="301"/>
        <v>5.9362902484398579E-2</v>
      </c>
      <c r="AC381" s="3">
        <f t="shared" ca="1" si="302"/>
        <v>6.0050924243705492E-2</v>
      </c>
      <c r="AD381" s="3">
        <f t="shared" ca="1" si="303"/>
        <v>6.0655066122592145E-2</v>
      </c>
      <c r="AE381" s="3">
        <f t="shared" ca="1" si="304"/>
        <v>6.1165837529320186E-2</v>
      </c>
      <c r="AF381" s="3">
        <f t="shared" ca="1" si="305"/>
        <v>6.1573095401007027E-2</v>
      </c>
      <c r="AG381" s="3">
        <f t="shared" ca="1" si="306"/>
        <v>6.1866136958946875E-2</v>
      </c>
      <c r="AH381" s="3">
        <f t="shared" ca="1" si="307"/>
        <v>6.20337785311929E-2</v>
      </c>
      <c r="AI381" s="3">
        <f t="shared" ca="1" si="308"/>
        <v>6.2064395169259198E-2</v>
      </c>
      <c r="AJ381" s="3">
        <f t="shared" ca="1" si="309"/>
        <v>6.1945930386855703E-2</v>
      </c>
      <c r="AK381" s="3">
        <f t="shared" ca="1" si="310"/>
        <v>6.1665916903265339E-2</v>
      </c>
      <c r="AL381" s="3">
        <f t="shared" ca="1" si="311"/>
        <v>6.121156619863441E-2</v>
      </c>
      <c r="AM381" s="3">
        <f t="shared" ca="1" si="312"/>
        <v>6.0569994231496831E-2</v>
      </c>
      <c r="AN381" s="3">
        <f t="shared" ca="1" si="313"/>
        <v>5.9728669783577687E-2</v>
      </c>
      <c r="AO381" s="3">
        <f t="shared" ca="1" si="314"/>
        <v>5.8676209433131302E-2</v>
      </c>
      <c r="AP381" s="3">
        <f t="shared" ca="1" si="315"/>
        <v>5.7403684104923455E-2</v>
      </c>
      <c r="AQ381" s="3">
        <f t="shared" ca="1" si="316"/>
        <v>5.5906594739214846E-2</v>
      </c>
      <c r="AR381" s="3">
        <f t="shared" ca="1" si="317"/>
        <v>5.4187533261384722E-2</v>
      </c>
      <c r="AS381" s="3">
        <f t="shared" ca="1" si="318"/>
        <v>5.2259195622614454E-2</v>
      </c>
      <c r="AT381" s="3">
        <f t="shared" ca="1" si="319"/>
        <v>5.0146875886032158E-2</v>
      </c>
      <c r="AU381" s="3">
        <f t="shared" ca="1" si="320"/>
        <v>4.7889015864079738E-2</v>
      </c>
      <c r="AV381" s="3">
        <f t="shared" ca="1" si="321"/>
        <v>4.5534138666375484E-2</v>
      </c>
      <c r="AW381" s="3">
        <f t="shared" ca="1" si="322"/>
        <v>4.3133077443469468E-2</v>
      </c>
      <c r="AX381" s="3">
        <f t="shared" ca="1" si="323"/>
        <v>4.0727495057755601E-2</v>
      </c>
      <c r="AY381" s="3">
        <f t="shared" ca="1" si="324"/>
        <v>3.8338893614397039E-2</v>
      </c>
      <c r="AZ381" s="3">
        <f t="shared" ca="1" si="273"/>
        <v>3.5963475869496379E-2</v>
      </c>
      <c r="BC381" s="3">
        <f t="shared" ca="1" si="325"/>
        <v>-0.2492572432365554</v>
      </c>
      <c r="BD381" s="3">
        <f t="shared" ca="1" si="325"/>
        <v>0.66971966325239141</v>
      </c>
      <c r="BE381" s="3">
        <f t="shared" ca="1" si="325"/>
        <v>-0.59938175845926533</v>
      </c>
    </row>
    <row r="382" spans="1:57" x14ac:dyDescent="0.2">
      <c r="A382" s="3">
        <f t="shared" si="274"/>
        <v>3.6999999999999651</v>
      </c>
      <c r="B382" s="3">
        <f t="shared" ca="1" si="275"/>
        <v>4.009415660582806E-2</v>
      </c>
      <c r="C382" s="3">
        <f t="shared" ca="1" si="276"/>
        <v>3.9738564898535902E-2</v>
      </c>
      <c r="D382" s="3">
        <f t="shared" ca="1" si="277"/>
        <v>3.9557251111686356E-2</v>
      </c>
      <c r="E382" s="3">
        <f t="shared" ca="1" si="278"/>
        <v>3.9535281050121857E-2</v>
      </c>
      <c r="F382" s="3">
        <f t="shared" ca="1" si="279"/>
        <v>3.9667861025263006E-2</v>
      </c>
      <c r="G382" s="3">
        <f t="shared" ca="1" si="280"/>
        <v>3.9950045574240152E-2</v>
      </c>
      <c r="H382" s="3">
        <f t="shared" ca="1" si="281"/>
        <v>4.037376533391069E-2</v>
      </c>
      <c r="I382" s="3">
        <f t="shared" ca="1" si="282"/>
        <v>4.0928594851772845E-2</v>
      </c>
      <c r="J382" s="3">
        <f t="shared" ca="1" si="283"/>
        <v>4.1602934692856419E-2</v>
      </c>
      <c r="K382" s="3">
        <f t="shared" ca="1" si="284"/>
        <v>4.2384710038726986E-2</v>
      </c>
      <c r="L382" s="3">
        <f t="shared" ca="1" si="285"/>
        <v>4.326157269654532E-2</v>
      </c>
      <c r="M382" s="3">
        <f t="shared" ca="1" si="286"/>
        <v>4.4220807502387757E-2</v>
      </c>
      <c r="N382" s="3">
        <f t="shared" ca="1" si="287"/>
        <v>4.5249199255694247E-2</v>
      </c>
      <c r="O382" s="3">
        <f t="shared" ca="1" si="288"/>
        <v>4.6333067530141721E-2</v>
      </c>
      <c r="P382" s="3">
        <f t="shared" ca="1" si="289"/>
        <v>4.7458549616096295E-2</v>
      </c>
      <c r="Q382" s="3">
        <f t="shared" ca="1" si="290"/>
        <v>4.8612068447197523E-2</v>
      </c>
      <c r="R382" s="3">
        <f t="shared" ca="1" si="291"/>
        <v>4.9780831935486151E-2</v>
      </c>
      <c r="S382" s="3">
        <f t="shared" ca="1" si="292"/>
        <v>5.0953205741981603E-2</v>
      </c>
      <c r="T382" s="3">
        <f t="shared" ca="1" si="293"/>
        <v>5.211886493442916E-2</v>
      </c>
      <c r="U382" s="3">
        <f t="shared" ca="1" si="294"/>
        <v>5.3268716917037037E-2</v>
      </c>
      <c r="V382" s="3">
        <f t="shared" ca="1" si="295"/>
        <v>5.43946580960789E-2</v>
      </c>
      <c r="W382" s="3">
        <f t="shared" ca="1" si="296"/>
        <v>5.5489256263397159E-2</v>
      </c>
      <c r="X382" s="3">
        <f t="shared" ca="1" si="297"/>
        <v>5.6545436314244309E-2</v>
      </c>
      <c r="Y382" s="3">
        <f t="shared" ca="1" si="298"/>
        <v>5.7556206849683454E-2</v>
      </c>
      <c r="Z382" s="3">
        <f t="shared" ca="1" si="299"/>
        <v>5.8514428941388877E-2</v>
      </c>
      <c r="AA382" s="3">
        <f t="shared" ca="1" si="300"/>
        <v>5.9412615944083078E-2</v>
      </c>
      <c r="AB382" s="3">
        <f t="shared" ca="1" si="301"/>
        <v>6.0242762391683295E-2</v>
      </c>
      <c r="AC382" s="3">
        <f t="shared" ca="1" si="302"/>
        <v>6.099621436162795E-2</v>
      </c>
      <c r="AD382" s="3">
        <f t="shared" ca="1" si="303"/>
        <v>6.1663600128813945E-2</v>
      </c>
      <c r="AE382" s="3">
        <f t="shared" ca="1" si="304"/>
        <v>6.2234832605316356E-2</v>
      </c>
      <c r="AF382" s="3">
        <f t="shared" ca="1" si="305"/>
        <v>6.2699173795658661E-2</v>
      </c>
      <c r="AG382" s="3">
        <f t="shared" ca="1" si="306"/>
        <v>6.3045327195782916E-2</v>
      </c>
      <c r="AH382" s="3">
        <f t="shared" ca="1" si="307"/>
        <v>6.3261515761688994E-2</v>
      </c>
      <c r="AI382" s="3">
        <f t="shared" ca="1" si="308"/>
        <v>6.3335520868856979E-2</v>
      </c>
      <c r="AJ382" s="3">
        <f t="shared" ca="1" si="309"/>
        <v>6.3254692223693579E-2</v>
      </c>
      <c r="AK382" s="3">
        <f t="shared" ca="1" si="310"/>
        <v>6.3005969950339941E-2</v>
      </c>
      <c r="AL382" s="3">
        <f t="shared" ca="1" si="311"/>
        <v>6.2575976853206372E-2</v>
      </c>
      <c r="AM382" s="3">
        <f t="shared" ca="1" si="312"/>
        <v>6.1951248590083781E-2</v>
      </c>
      <c r="AN382" s="3">
        <f t="shared" ca="1" si="313"/>
        <v>6.1118688973835544E-2</v>
      </c>
      <c r="AO382" s="3">
        <f t="shared" ca="1" si="314"/>
        <v>6.0066375225096266E-2</v>
      </c>
      <c r="AP382" s="3">
        <f t="shared" ca="1" si="315"/>
        <v>5.8784877978206272E-2</v>
      </c>
      <c r="AQ382" s="3">
        <f t="shared" ca="1" si="316"/>
        <v>5.7269250757758787E-2</v>
      </c>
      <c r="AR382" s="3">
        <f t="shared" ca="1" si="317"/>
        <v>5.5521698121408489E-2</v>
      </c>
      <c r="AS382" s="3">
        <f t="shared" ca="1" si="318"/>
        <v>5.3554578485675138E-2</v>
      </c>
      <c r="AT382" s="3">
        <f t="shared" ca="1" si="319"/>
        <v>5.1392859522004723E-2</v>
      </c>
      <c r="AU382" s="3">
        <f t="shared" ca="1" si="320"/>
        <v>4.9074595708154034E-2</v>
      </c>
      <c r="AV382" s="3">
        <f t="shared" ca="1" si="321"/>
        <v>4.6647768054928332E-2</v>
      </c>
      <c r="AW382" s="3">
        <f t="shared" ca="1" si="322"/>
        <v>4.416243898482114E-2</v>
      </c>
      <c r="AX382" s="3">
        <f t="shared" ca="1" si="323"/>
        <v>4.1659282160085791E-2</v>
      </c>
      <c r="AY382" s="3">
        <f t="shared" ca="1" si="324"/>
        <v>3.9158709457017486E-2</v>
      </c>
      <c r="AZ382" s="3">
        <f t="shared" ca="1" si="273"/>
        <v>3.6656153857748147E-2</v>
      </c>
      <c r="BC382" s="3">
        <f t="shared" ca="1" si="325"/>
        <v>1.111204111595721</v>
      </c>
      <c r="BD382" s="3">
        <f t="shared" ca="1" si="325"/>
        <v>1.7380081050537619</v>
      </c>
      <c r="BE382" s="3">
        <f t="shared" ca="1" si="325"/>
        <v>-0.50070687664545588</v>
      </c>
    </row>
    <row r="383" spans="1:57" x14ac:dyDescent="0.2">
      <c r="A383" s="3">
        <f t="shared" si="274"/>
        <v>3.7099999999999649</v>
      </c>
      <c r="B383" s="3">
        <f t="shared" ca="1" si="275"/>
        <v>4.1516754774827906E-2</v>
      </c>
      <c r="C383" s="3">
        <f t="shared" ca="1" si="276"/>
        <v>4.1057827725003396E-2</v>
      </c>
      <c r="D383" s="3">
        <f t="shared" ca="1" si="277"/>
        <v>4.0779845568898049E-2</v>
      </c>
      <c r="E383" s="3">
        <f t="shared" ca="1" si="278"/>
        <v>4.0667883474223884E-2</v>
      </c>
      <c r="F383" s="3">
        <f t="shared" ca="1" si="279"/>
        <v>4.071694844159203E-2</v>
      </c>
      <c r="G383" s="3">
        <f t="shared" ca="1" si="280"/>
        <v>4.0921833928614676E-2</v>
      </c>
      <c r="H383" s="3">
        <f t="shared" ca="1" si="281"/>
        <v>4.1274222974314372E-2</v>
      </c>
      <c r="I383" s="3">
        <f t="shared" ca="1" si="282"/>
        <v>4.1763464699626829E-2</v>
      </c>
      <c r="J383" s="3">
        <f t="shared" ca="1" si="283"/>
        <v>4.2377747102053047E-2</v>
      </c>
      <c r="K383" s="3">
        <f t="shared" ca="1" si="284"/>
        <v>4.310478603726766E-2</v>
      </c>
      <c r="L383" s="3">
        <f t="shared" ca="1" si="285"/>
        <v>4.3932021589184696E-2</v>
      </c>
      <c r="M383" s="3">
        <f t="shared" ca="1" si="286"/>
        <v>4.484652391797396E-2</v>
      </c>
      <c r="N383" s="3">
        <f t="shared" ca="1" si="287"/>
        <v>4.5834863749297558E-2</v>
      </c>
      <c r="O383" s="3">
        <f t="shared" ca="1" si="288"/>
        <v>4.6883152310495488E-2</v>
      </c>
      <c r="P383" s="3">
        <f t="shared" ca="1" si="289"/>
        <v>4.7977328103056147E-2</v>
      </c>
      <c r="Q383" s="3">
        <f t="shared" ca="1" si="290"/>
        <v>4.9103625557596266E-2</v>
      </c>
      <c r="R383" s="3">
        <f t="shared" ca="1" si="291"/>
        <v>5.0249071910045781E-2</v>
      </c>
      <c r="S383" s="3">
        <f t="shared" ca="1" si="292"/>
        <v>5.1401855596674435E-2</v>
      </c>
      <c r="T383" s="3">
        <f t="shared" ca="1" si="293"/>
        <v>5.2551473360576299E-2</v>
      </c>
      <c r="U383" s="3">
        <f t="shared" ca="1" si="294"/>
        <v>5.3688649858247665E-2</v>
      </c>
      <c r="V383" s="3">
        <f t="shared" ca="1" si="295"/>
        <v>5.4805092822731293E-2</v>
      </c>
      <c r="W383" s="3">
        <f t="shared" ca="1" si="296"/>
        <v>5.5893175480284628E-2</v>
      </c>
      <c r="X383" s="3">
        <f t="shared" ca="1" si="297"/>
        <v>5.6945623037919071E-2</v>
      </c>
      <c r="Y383" s="3">
        <f t="shared" ca="1" si="298"/>
        <v>5.7955240068818185E-2</v>
      </c>
      <c r="Z383" s="3">
        <f t="shared" ca="1" si="299"/>
        <v>5.8914679827857586E-2</v>
      </c>
      <c r="AA383" s="3">
        <f t="shared" ca="1" si="300"/>
        <v>5.9816244567714186E-2</v>
      </c>
      <c r="AB383" s="3">
        <f t="shared" ca="1" si="301"/>
        <v>6.0651715180839678E-2</v>
      </c>
      <c r="AC383" s="3">
        <f t="shared" ca="1" si="302"/>
        <v>6.1412222682742316E-2</v>
      </c>
      <c r="AD383" s="3">
        <f t="shared" ca="1" si="303"/>
        <v>6.2088180213736889E-2</v>
      </c>
      <c r="AE383" s="3">
        <f t="shared" ca="1" si="304"/>
        <v>6.2669286632240487E-2</v>
      </c>
      <c r="AF383" s="3">
        <f t="shared" ca="1" si="305"/>
        <v>6.3144591445584222E-2</v>
      </c>
      <c r="AG383" s="3">
        <f t="shared" ca="1" si="306"/>
        <v>6.3502586842680675E-2</v>
      </c>
      <c r="AH383" s="3">
        <f t="shared" ca="1" si="307"/>
        <v>6.3731284812653555E-2</v>
      </c>
      <c r="AI383" s="3">
        <f t="shared" ca="1" si="308"/>
        <v>6.3818255463580248E-2</v>
      </c>
      <c r="AJ383" s="3">
        <f t="shared" ca="1" si="309"/>
        <v>6.375063713006425E-2</v>
      </c>
      <c r="AK383" s="3">
        <f t="shared" ca="1" si="310"/>
        <v>6.3515159830749721E-2</v>
      </c>
      <c r="AL383" s="3">
        <f t="shared" ca="1" si="311"/>
        <v>6.3098240273067555E-2</v>
      </c>
      <c r="AM383" s="3">
        <f t="shared" ca="1" si="312"/>
        <v>6.2486216531960043E-2</v>
      </c>
      <c r="AN383" s="3">
        <f t="shared" ca="1" si="313"/>
        <v>6.1665810374910396E-2</v>
      </c>
      <c r="AO383" s="3">
        <f t="shared" ca="1" si="314"/>
        <v>6.0624942857534107E-2</v>
      </c>
      <c r="AP383" s="3">
        <f t="shared" ca="1" si="315"/>
        <v>5.9354067792497953E-2</v>
      </c>
      <c r="AQ383" s="3">
        <f t="shared" ca="1" si="316"/>
        <v>5.7848174900943246E-2</v>
      </c>
      <c r="AR383" s="3">
        <f t="shared" ca="1" si="317"/>
        <v>5.6109464780718106E-2</v>
      </c>
      <c r="AS383" s="3">
        <f t="shared" ca="1" si="318"/>
        <v>5.4150340947796971E-2</v>
      </c>
      <c r="AT383" s="3">
        <f t="shared" ca="1" si="319"/>
        <v>5.1995825874340387E-2</v>
      </c>
      <c r="AU383" s="3">
        <f t="shared" ca="1" si="320"/>
        <v>4.9683966019394191E-2</v>
      </c>
      <c r="AV383" s="3">
        <f t="shared" ca="1" si="321"/>
        <v>4.7262578133622474E-2</v>
      </c>
      <c r="AW383" s="3">
        <f t="shared" ca="1" si="322"/>
        <v>4.4781331953277242E-2</v>
      </c>
      <c r="AX383" s="3">
        <f t="shared" ca="1" si="323"/>
        <v>4.2280292331153463E-2</v>
      </c>
      <c r="AY383" s="3">
        <f t="shared" ca="1" si="324"/>
        <v>3.9779169735033017E-2</v>
      </c>
      <c r="AZ383" s="3">
        <f t="shared" ca="1" si="273"/>
        <v>3.7273328511706491E-2</v>
      </c>
      <c r="BC383" s="3">
        <f t="shared" ca="1" si="325"/>
        <v>0.91099984270902734</v>
      </c>
      <c r="BD383" s="3">
        <f t="shared" ca="1" si="325"/>
        <v>-0.4788354194717348</v>
      </c>
      <c r="BE383" s="3">
        <f t="shared" ca="1" si="325"/>
        <v>-1.4178576045476925</v>
      </c>
    </row>
    <row r="384" spans="1:57" x14ac:dyDescent="0.2">
      <c r="A384" s="3">
        <f t="shared" si="274"/>
        <v>3.7199999999999647</v>
      </c>
      <c r="B384" s="3">
        <f t="shared" ca="1" si="275"/>
        <v>4.0745375030333882E-2</v>
      </c>
      <c r="C384" s="3">
        <f t="shared" ca="1" si="276"/>
        <v>4.0340849043140455E-2</v>
      </c>
      <c r="D384" s="3">
        <f t="shared" ca="1" si="277"/>
        <v>4.0111774268615299E-2</v>
      </c>
      <c r="E384" s="3">
        <f t="shared" ca="1" si="278"/>
        <v>4.004363422932538E-2</v>
      </c>
      <c r="F384" s="3">
        <f t="shared" ca="1" si="279"/>
        <v>4.0131638545157056E-2</v>
      </c>
      <c r="G384" s="3">
        <f t="shared" ca="1" si="280"/>
        <v>4.0370723029296951E-2</v>
      </c>
      <c r="H384" s="3">
        <f t="shared" ca="1" si="281"/>
        <v>4.0752726731817138E-2</v>
      </c>
      <c r="I384" s="3">
        <f t="shared" ca="1" si="282"/>
        <v>4.1267176769730393E-2</v>
      </c>
      <c r="J384" s="3">
        <f t="shared" ca="1" si="283"/>
        <v>4.1902451803300586E-2</v>
      </c>
      <c r="K384" s="3">
        <f t="shared" ca="1" si="284"/>
        <v>4.2646461479823206E-2</v>
      </c>
      <c r="L384" s="3">
        <f t="shared" ca="1" si="285"/>
        <v>4.3486837266371259E-2</v>
      </c>
      <c r="M384" s="3">
        <f t="shared" ca="1" si="286"/>
        <v>4.4410837824709518E-2</v>
      </c>
      <c r="N384" s="3">
        <f t="shared" ca="1" si="287"/>
        <v>4.5405223086729944E-2</v>
      </c>
      <c r="O384" s="3">
        <f t="shared" ca="1" si="288"/>
        <v>4.6456299290043725E-2</v>
      </c>
      <c r="P384" s="3">
        <f t="shared" ca="1" si="289"/>
        <v>4.7550209518437539E-2</v>
      </c>
      <c r="Q384" s="3">
        <f t="shared" ca="1" si="290"/>
        <v>4.8673403021502464E-2</v>
      </c>
      <c r="R384" s="3">
        <f t="shared" ca="1" si="291"/>
        <v>4.981312959354374E-2</v>
      </c>
      <c r="S384" s="3">
        <f t="shared" ca="1" si="292"/>
        <v>5.0957803589542321E-2</v>
      </c>
      <c r="T384" s="3">
        <f t="shared" ca="1" si="293"/>
        <v>5.2097146504938782E-2</v>
      </c>
      <c r="U384" s="3">
        <f t="shared" ca="1" si="294"/>
        <v>5.3222103295466006E-2</v>
      </c>
      <c r="V384" s="3">
        <f t="shared" ca="1" si="295"/>
        <v>5.4324596068547691E-2</v>
      </c>
      <c r="W384" s="3">
        <f t="shared" ca="1" si="296"/>
        <v>5.5397206547862093E-2</v>
      </c>
      <c r="X384" s="3">
        <f t="shared" ca="1" si="297"/>
        <v>5.6432863330845684E-2</v>
      </c>
      <c r="Y384" s="3">
        <f t="shared" ca="1" si="298"/>
        <v>5.7424570052483005E-2</v>
      </c>
      <c r="Z384" s="3">
        <f t="shared" ca="1" si="299"/>
        <v>5.836517525060498E-2</v>
      </c>
      <c r="AA384" s="3">
        <f t="shared" ca="1" si="300"/>
        <v>5.9247173190513452E-2</v>
      </c>
      <c r="AB384" s="3">
        <f t="shared" ca="1" si="301"/>
        <v>6.0062534260244188E-2</v>
      </c>
      <c r="AC384" s="3">
        <f t="shared" ca="1" si="302"/>
        <v>6.0802577577381146E-2</v>
      </c>
      <c r="AD384" s="3">
        <f t="shared" ca="1" si="303"/>
        <v>6.1457904334734408E-2</v>
      </c>
      <c r="AE384" s="3">
        <f t="shared" ca="1" si="304"/>
        <v>6.201840253365129E-2</v>
      </c>
      <c r="AF384" s="3">
        <f t="shared" ca="1" si="305"/>
        <v>6.2473312373532708E-2</v>
      </c>
      <c r="AG384" s="3">
        <f t="shared" ca="1" si="306"/>
        <v>6.2811317908523762E-2</v>
      </c>
      <c r="AH384" s="3">
        <f t="shared" ca="1" si="307"/>
        <v>6.3020623320320379E-2</v>
      </c>
      <c r="AI384" s="3">
        <f t="shared" ca="1" si="308"/>
        <v>6.3088990612968146E-2</v>
      </c>
      <c r="AJ384" s="3">
        <f t="shared" ca="1" si="309"/>
        <v>6.3003749940052381E-2</v>
      </c>
      <c r="AK384" s="3">
        <f t="shared" ca="1" si="310"/>
        <v>6.2751824460349506E-2</v>
      </c>
      <c r="AL384" s="3">
        <f t="shared" ca="1" si="311"/>
        <v>6.231982812005258E-2</v>
      </c>
      <c r="AM384" s="3">
        <f t="shared" ca="1" si="312"/>
        <v>6.1694304887463518E-2</v>
      </c>
      <c r="AN384" s="3">
        <f t="shared" ca="1" si="313"/>
        <v>6.0862198167751506E-2</v>
      </c>
      <c r="AO384" s="3">
        <f t="shared" ca="1" si="314"/>
        <v>5.9811676803838768E-2</v>
      </c>
      <c r="AP384" s="3">
        <f t="shared" ca="1" si="315"/>
        <v>5.8533482012541861E-2</v>
      </c>
      <c r="AQ384" s="3">
        <f t="shared" ca="1" si="316"/>
        <v>5.7022944073882018E-2</v>
      </c>
      <c r="AR384" s="3">
        <f t="shared" ca="1" si="317"/>
        <v>5.5282663772544913E-2</v>
      </c>
      <c r="AS384" s="3">
        <f t="shared" ca="1" si="318"/>
        <v>5.3325493083443809E-2</v>
      </c>
      <c r="AT384" s="3">
        <f t="shared" ca="1" si="319"/>
        <v>5.1176911188524188E-2</v>
      </c>
      <c r="AU384" s="3">
        <f t="shared" ca="1" si="320"/>
        <v>4.8875356568751242E-2</v>
      </c>
      <c r="AV384" s="3">
        <f t="shared" ca="1" si="321"/>
        <v>4.6468880311584825E-2</v>
      </c>
      <c r="AW384" s="3">
        <f t="shared" ca="1" si="322"/>
        <v>4.4007158310029978E-2</v>
      </c>
      <c r="AX384" s="3">
        <f t="shared" ca="1" si="323"/>
        <v>4.1530047920901127E-2</v>
      </c>
      <c r="AY384" s="3">
        <f t="shared" ca="1" si="324"/>
        <v>3.9056974024389172E-2</v>
      </c>
      <c r="AZ384" s="3">
        <f t="shared" ca="1" si="273"/>
        <v>3.6583691584729225E-2</v>
      </c>
      <c r="BC384" s="3">
        <f t="shared" ca="1" si="325"/>
        <v>-0.97474004111654011</v>
      </c>
      <c r="BD384" s="3">
        <f t="shared" ca="1" si="325"/>
        <v>-0.2983903235192642</v>
      </c>
      <c r="BE384" s="3">
        <f t="shared" ca="1" si="325"/>
        <v>0.50835620965084605</v>
      </c>
    </row>
    <row r="385" spans="1:57" x14ac:dyDescent="0.2">
      <c r="A385" s="3">
        <f t="shared" si="274"/>
        <v>3.7299999999999645</v>
      </c>
      <c r="B385" s="3">
        <f t="shared" ca="1" si="275"/>
        <v>4.0122985252656188E-2</v>
      </c>
      <c r="C385" s="3">
        <f t="shared" ca="1" si="276"/>
        <v>3.9795687321155078E-2</v>
      </c>
      <c r="D385" s="3">
        <f t="shared" ca="1" si="277"/>
        <v>3.9637038319354494E-2</v>
      </c>
      <c r="E385" s="3">
        <f t="shared" ca="1" si="278"/>
        <v>3.9632959476903304E-2</v>
      </c>
      <c r="F385" s="3">
        <f t="shared" ca="1" si="279"/>
        <v>3.9778895294627685E-2</v>
      </c>
      <c r="G385" s="3">
        <f t="shared" ca="1" si="280"/>
        <v>4.0069957681336761E-2</v>
      </c>
      <c r="H385" s="3">
        <f t="shared" ca="1" si="281"/>
        <v>4.0498175604791277E-2</v>
      </c>
      <c r="I385" s="3">
        <f t="shared" ca="1" si="282"/>
        <v>4.1053287898353344E-2</v>
      </c>
      <c r="J385" s="3">
        <f t="shared" ca="1" si="283"/>
        <v>4.1723897414565461E-2</v>
      </c>
      <c r="K385" s="3">
        <f t="shared" ca="1" si="284"/>
        <v>4.2498141011113301E-2</v>
      </c>
      <c r="L385" s="3">
        <f t="shared" ca="1" si="285"/>
        <v>4.3363874947536157E-2</v>
      </c>
      <c r="M385" s="3">
        <f t="shared" ca="1" si="286"/>
        <v>4.4308579868225041E-2</v>
      </c>
      <c r="N385" s="3">
        <f t="shared" ca="1" si="287"/>
        <v>4.5319238494321165E-2</v>
      </c>
      <c r="O385" s="3">
        <f t="shared" ca="1" si="288"/>
        <v>4.638238573208605E-2</v>
      </c>
      <c r="P385" s="3">
        <f t="shared" ca="1" si="289"/>
        <v>4.748440291927674E-2</v>
      </c>
      <c r="Q385" s="3">
        <f t="shared" ca="1" si="290"/>
        <v>4.8611987746185255E-2</v>
      </c>
      <c r="R385" s="3">
        <f t="shared" ca="1" si="291"/>
        <v>4.9752646099637449E-2</v>
      </c>
      <c r="S385" s="3">
        <f t="shared" ca="1" si="292"/>
        <v>5.0895051696936755E-2</v>
      </c>
      <c r="T385" s="3">
        <f t="shared" ca="1" si="293"/>
        <v>5.2029184163746654E-2</v>
      </c>
      <c r="U385" s="3">
        <f t="shared" ca="1" si="294"/>
        <v>5.314624210347807E-2</v>
      </c>
      <c r="V385" s="3">
        <f t="shared" ca="1" si="295"/>
        <v>5.4238395347335017E-2</v>
      </c>
      <c r="W385" s="3">
        <f t="shared" ca="1" si="296"/>
        <v>5.5298467481215231E-2</v>
      </c>
      <c r="X385" s="3">
        <f t="shared" ca="1" si="297"/>
        <v>5.6319623873346353E-2</v>
      </c>
      <c r="Y385" s="3">
        <f t="shared" ca="1" si="298"/>
        <v>5.7295100611875573E-2</v>
      </c>
      <c r="Z385" s="3">
        <f t="shared" ca="1" si="299"/>
        <v>5.821797491912107E-2</v>
      </c>
      <c r="AA385" s="3">
        <f t="shared" ca="1" si="300"/>
        <v>5.9080966489607402E-2</v>
      </c>
      <c r="AB385" s="3">
        <f t="shared" ca="1" si="301"/>
        <v>5.9876268646022808E-2</v>
      </c>
      <c r="AC385" s="3">
        <f t="shared" ca="1" si="302"/>
        <v>6.0595422073973948E-2</v>
      </c>
      <c r="AD385" s="3">
        <f t="shared" ca="1" si="303"/>
        <v>6.122924950751344E-2</v>
      </c>
      <c r="AE385" s="3">
        <f t="shared" ca="1" si="304"/>
        <v>6.1767861588840227E-2</v>
      </c>
      <c r="AF385" s="3">
        <f t="shared" ca="1" si="305"/>
        <v>6.2200722699826835E-2</v>
      </c>
      <c r="AG385" s="3">
        <f t="shared" ca="1" si="306"/>
        <v>6.2516742233336281E-2</v>
      </c>
      <c r="AH385" s="3">
        <f t="shared" ca="1" si="307"/>
        <v>6.2704350024643182E-2</v>
      </c>
      <c r="AI385" s="3">
        <f t="shared" ca="1" si="308"/>
        <v>6.2751533439160179E-2</v>
      </c>
      <c r="AJ385" s="3">
        <f t="shared" ca="1" si="309"/>
        <v>6.2645847942816038E-2</v>
      </c>
      <c r="AK385" s="3">
        <f t="shared" ca="1" si="310"/>
        <v>6.2374443383430601E-2</v>
      </c>
      <c r="AL385" s="3">
        <f t="shared" ca="1" si="311"/>
        <v>6.1924164585989587E-2</v>
      </c>
      <c r="AM385" s="3">
        <f t="shared" ca="1" si="312"/>
        <v>6.128179519397968E-2</v>
      </c>
      <c r="AN385" s="3">
        <f t="shared" ca="1" si="313"/>
        <v>6.0434534240187021E-2</v>
      </c>
      <c r="AO385" s="3">
        <f t="shared" ca="1" si="314"/>
        <v>5.9370832614115999E-2</v>
      </c>
      <c r="AP385" s="3">
        <f t="shared" ca="1" si="315"/>
        <v>5.8081753466766146E-2</v>
      </c>
      <c r="AQ385" s="3">
        <f t="shared" ca="1" si="316"/>
        <v>5.6563002296536345E-2</v>
      </c>
      <c r="AR385" s="3">
        <f t="shared" ca="1" si="317"/>
        <v>5.4817614507330428E-2</v>
      </c>
      <c r="AS385" s="3">
        <f t="shared" ca="1" si="318"/>
        <v>5.2858924164955974E-2</v>
      </c>
      <c r="AT385" s="3">
        <f t="shared" ca="1" si="319"/>
        <v>5.0712899334324678E-2</v>
      </c>
      <c r="AU385" s="3">
        <f t="shared" ca="1" si="320"/>
        <v>4.8418400831557198E-2</v>
      </c>
      <c r="AV385" s="3">
        <f t="shared" ca="1" si="321"/>
        <v>4.6023742984246857E-2</v>
      </c>
      <c r="AW385" s="3">
        <f t="shared" ca="1" si="322"/>
        <v>4.3578637036035664E-2</v>
      </c>
      <c r="AX385" s="3">
        <f t="shared" ca="1" si="323"/>
        <v>4.1122764752863847E-2</v>
      </c>
      <c r="AY385" s="3">
        <f t="shared" ca="1" si="324"/>
        <v>3.8675312418370647E-2</v>
      </c>
      <c r="AZ385" s="3">
        <f t="shared" ca="1" si="273"/>
        <v>3.6232361067144198E-2</v>
      </c>
      <c r="BC385" s="3">
        <f t="shared" ca="1" si="325"/>
        <v>-0.42446289126827441</v>
      </c>
      <c r="BD385" s="3">
        <f t="shared" ca="1" si="325"/>
        <v>-0.14512865074143022</v>
      </c>
      <c r="BE385" s="3">
        <f t="shared" ca="1" si="325"/>
        <v>0.82716191839170783</v>
      </c>
    </row>
    <row r="386" spans="1:57" x14ac:dyDescent="0.2">
      <c r="A386" s="3">
        <f t="shared" si="274"/>
        <v>3.7399999999999642</v>
      </c>
      <c r="B386" s="3">
        <f t="shared" ca="1" si="275"/>
        <v>3.9818051955271216E-2</v>
      </c>
      <c r="C386" s="3">
        <f t="shared" ca="1" si="276"/>
        <v>3.9566771289474806E-2</v>
      </c>
      <c r="D386" s="3">
        <f t="shared" ca="1" si="277"/>
        <v>3.9473005733068563E-2</v>
      </c>
      <c r="E386" s="3">
        <f t="shared" ca="1" si="278"/>
        <v>3.9523353518652153E-2</v>
      </c>
      <c r="F386" s="3">
        <f t="shared" ca="1" si="279"/>
        <v>3.9713736204676955E-2</v>
      </c>
      <c r="G386" s="3">
        <f t="shared" ca="1" si="280"/>
        <v>4.0039685424407674E-2</v>
      </c>
      <c r="H386" s="3">
        <f t="shared" ca="1" si="281"/>
        <v>4.0493663851658646E-2</v>
      </c>
      <c r="I386" s="3">
        <f t="shared" ca="1" si="282"/>
        <v>4.1065865638051674E-2</v>
      </c>
      <c r="J386" s="3">
        <f t="shared" ca="1" si="283"/>
        <v>4.1745361241161835E-2</v>
      </c>
      <c r="K386" s="3">
        <f t="shared" ca="1" si="284"/>
        <v>4.2520758033098252E-2</v>
      </c>
      <c r="L386" s="3">
        <f t="shared" ca="1" si="285"/>
        <v>4.3380380362061433E-2</v>
      </c>
      <c r="M386" s="3">
        <f t="shared" ca="1" si="286"/>
        <v>4.4312174223592835E-2</v>
      </c>
      <c r="N386" s="3">
        <f t="shared" ca="1" si="287"/>
        <v>4.5303588598062682E-2</v>
      </c>
      <c r="O386" s="3">
        <f t="shared" ca="1" si="288"/>
        <v>4.6341630604480946E-2</v>
      </c>
      <c r="P386" s="3">
        <f t="shared" ca="1" si="289"/>
        <v>4.7413163390701424E-2</v>
      </c>
      <c r="Q386" s="3">
        <f t="shared" ca="1" si="290"/>
        <v>4.8505376593145175E-2</v>
      </c>
      <c r="R386" s="3">
        <f t="shared" ca="1" si="291"/>
        <v>4.9606275608946461E-2</v>
      </c>
      <c r="S386" s="3">
        <f t="shared" ca="1" si="292"/>
        <v>5.0705036845480937E-2</v>
      </c>
      <c r="T386" s="3">
        <f t="shared" ca="1" si="293"/>
        <v>5.1792141321375808E-2</v>
      </c>
      <c r="U386" s="3">
        <f t="shared" ca="1" si="294"/>
        <v>5.2859284521633861E-2</v>
      </c>
      <c r="V386" s="3">
        <f t="shared" ca="1" si="295"/>
        <v>5.3899127236399912E-2</v>
      </c>
      <c r="W386" s="3">
        <f t="shared" ca="1" si="296"/>
        <v>5.4904978164354377E-2</v>
      </c>
      <c r="X386" s="3">
        <f t="shared" ca="1" si="297"/>
        <v>5.5870482710555211E-2</v>
      </c>
      <c r="Y386" s="3">
        <f t="shared" ca="1" si="298"/>
        <v>5.6789352693330478E-2</v>
      </c>
      <c r="Z386" s="3">
        <f t="shared" ca="1" si="299"/>
        <v>5.7655137306772082E-2</v>
      </c>
      <c r="AA386" s="3">
        <f t="shared" ca="1" si="300"/>
        <v>5.8461024977127622E-2</v>
      </c>
      <c r="AB386" s="3">
        <f t="shared" ca="1" si="301"/>
        <v>5.9199675286796954E-2</v>
      </c>
      <c r="AC386" s="3">
        <f t="shared" ca="1" si="302"/>
        <v>5.9863093841265549E-2</v>
      </c>
      <c r="AD386" s="3">
        <f t="shared" ca="1" si="303"/>
        <v>6.0442568290212502E-2</v>
      </c>
      <c r="AE386" s="3">
        <f t="shared" ca="1" si="304"/>
        <v>6.0928675299912513E-2</v>
      </c>
      <c r="AF386" s="3">
        <f t="shared" ca="1" si="305"/>
        <v>6.1311346810226396E-2</v>
      </c>
      <c r="AG386" s="3">
        <f t="shared" ca="1" si="306"/>
        <v>6.1579960911424009E-2</v>
      </c>
      <c r="AH386" s="3">
        <f t="shared" ca="1" si="307"/>
        <v>6.1723416438906199E-2</v>
      </c>
      <c r="AI386" s="3">
        <f t="shared" ca="1" si="308"/>
        <v>6.1730169470863905E-2</v>
      </c>
      <c r="AJ386" s="3">
        <f t="shared" ca="1" si="309"/>
        <v>6.1588244165495076E-2</v>
      </c>
      <c r="AK386" s="3">
        <f t="shared" ca="1" si="310"/>
        <v>6.1285260495849703E-2</v>
      </c>
      <c r="AL386" s="3">
        <f t="shared" ca="1" si="311"/>
        <v>6.0808537694025756E-2</v>
      </c>
      <c r="AM386" s="3">
        <f t="shared" ca="1" si="312"/>
        <v>6.0145342750135049E-2</v>
      </c>
      <c r="AN386" s="3">
        <f t="shared" ca="1" si="313"/>
        <v>5.9283374205351735E-2</v>
      </c>
      <c r="AO386" s="3">
        <f t="shared" ca="1" si="314"/>
        <v>5.8211609145906104E-2</v>
      </c>
      <c r="AP386" s="3">
        <f t="shared" ca="1" si="315"/>
        <v>5.6921677075056305E-2</v>
      </c>
      <c r="AQ386" s="3">
        <f t="shared" ca="1" si="316"/>
        <v>5.5409903249987423E-2</v>
      </c>
      <c r="AR386" s="3">
        <f t="shared" ca="1" si="317"/>
        <v>5.3680001995646695E-2</v>
      </c>
      <c r="AS386" s="3">
        <f t="shared" ca="1" si="318"/>
        <v>5.174603295696921E-2</v>
      </c>
      <c r="AT386" s="3">
        <f t="shared" ca="1" si="319"/>
        <v>4.9634695103268386E-2</v>
      </c>
      <c r="AU386" s="3">
        <f t="shared" ca="1" si="320"/>
        <v>4.738551175631165E-2</v>
      </c>
      <c r="AV386" s="3">
        <f t="shared" ca="1" si="321"/>
        <v>4.5047299278427599E-2</v>
      </c>
      <c r="AW386" s="3">
        <f t="shared" ca="1" si="322"/>
        <v>4.2670043397456718E-2</v>
      </c>
      <c r="AX386" s="3">
        <f t="shared" ca="1" si="323"/>
        <v>4.0293492380743236E-2</v>
      </c>
      <c r="AY386" s="3">
        <f t="shared" ca="1" si="324"/>
        <v>3.7936848561104561E-2</v>
      </c>
      <c r="AZ386" s="3">
        <f t="shared" ca="1" si="273"/>
        <v>3.5596661683938227E-2</v>
      </c>
      <c r="BC386" s="3">
        <f t="shared" ca="1" si="325"/>
        <v>-0.9067990654508078</v>
      </c>
      <c r="BD386" s="3">
        <f t="shared" ca="1" si="325"/>
        <v>-1.386243968396319</v>
      </c>
      <c r="BE386" s="3">
        <f t="shared" ca="1" si="325"/>
        <v>0.43842182002888386</v>
      </c>
    </row>
    <row r="387" spans="1:57" x14ac:dyDescent="0.2">
      <c r="A387" s="3">
        <f t="shared" si="274"/>
        <v>3.749999999999964</v>
      </c>
      <c r="B387" s="3">
        <f t="shared" ca="1" si="275"/>
        <v>4.0595813374173131E-2</v>
      </c>
      <c r="C387" s="3">
        <f t="shared" ca="1" si="276"/>
        <v>4.0258329853588078E-2</v>
      </c>
      <c r="D387" s="3">
        <f t="shared" ca="1" si="277"/>
        <v>4.0086268846047282E-2</v>
      </c>
      <c r="E387" s="3">
        <f t="shared" ca="1" si="278"/>
        <v>4.0066123985741331E-2</v>
      </c>
      <c r="F387" s="3">
        <f t="shared" ca="1" si="279"/>
        <v>4.0193515139630057E-2</v>
      </c>
      <c r="G387" s="3">
        <f t="shared" ca="1" si="280"/>
        <v>4.0463616342612342E-2</v>
      </c>
      <c r="H387" s="3">
        <f t="shared" ca="1" si="281"/>
        <v>4.0868546804346872E-2</v>
      </c>
      <c r="I387" s="3">
        <f t="shared" ca="1" si="282"/>
        <v>4.1398178637997232E-2</v>
      </c>
      <c r="J387" s="3">
        <f t="shared" ca="1" si="283"/>
        <v>4.2041272361905524E-2</v>
      </c>
      <c r="K387" s="3">
        <f t="shared" ca="1" si="284"/>
        <v>4.2786128211635709E-2</v>
      </c>
      <c r="L387" s="3">
        <f t="shared" ca="1" si="285"/>
        <v>4.3620760966845945E-2</v>
      </c>
      <c r="M387" s="3">
        <f t="shared" ca="1" si="286"/>
        <v>4.4532804389936322E-2</v>
      </c>
      <c r="N387" s="3">
        <f t="shared" ca="1" si="287"/>
        <v>4.5509396237123113E-2</v>
      </c>
      <c r="O387" s="3">
        <f t="shared" ca="1" si="288"/>
        <v>4.6537238429658345E-2</v>
      </c>
      <c r="P387" s="3">
        <f t="shared" ca="1" si="289"/>
        <v>4.7602898525759829E-2</v>
      </c>
      <c r="Q387" s="3">
        <f t="shared" ca="1" si="290"/>
        <v>4.8693280656807912E-2</v>
      </c>
      <c r="R387" s="3">
        <f t="shared" ca="1" si="291"/>
        <v>4.9796112191387146E-2</v>
      </c>
      <c r="S387" s="3">
        <f t="shared" ca="1" si="292"/>
        <v>5.0900294598549896E-2</v>
      </c>
      <c r="T387" s="3">
        <f t="shared" ca="1" si="293"/>
        <v>5.1996032597206282E-2</v>
      </c>
      <c r="U387" s="3">
        <f t="shared" ca="1" si="294"/>
        <v>5.3074740833044559E-2</v>
      </c>
      <c r="V387" s="3">
        <f t="shared" ca="1" si="295"/>
        <v>5.4128793335773841E-2</v>
      </c>
      <c r="W387" s="3">
        <f t="shared" ca="1" si="296"/>
        <v>5.5151206212884787E-2</v>
      </c>
      <c r="X387" s="3">
        <f t="shared" ca="1" si="297"/>
        <v>5.6135327217679311E-2</v>
      </c>
      <c r="Y387" s="3">
        <f t="shared" ca="1" si="298"/>
        <v>5.7074566221044863E-2</v>
      </c>
      <c r="Z387" s="3">
        <f t="shared" ca="1" si="299"/>
        <v>5.7962166721592691E-2</v>
      </c>
      <c r="AA387" s="3">
        <f t="shared" ca="1" si="300"/>
        <v>5.8791008225399823E-2</v>
      </c>
      <c r="AB387" s="3">
        <f t="shared" ca="1" si="301"/>
        <v>5.9553438945327719E-2</v>
      </c>
      <c r="AC387" s="3">
        <f t="shared" ca="1" si="302"/>
        <v>6.024115180420226E-2</v>
      </c>
      <c r="AD387" s="3">
        <f t="shared" ca="1" si="303"/>
        <v>6.0845121787044633E-2</v>
      </c>
      <c r="AE387" s="3">
        <f t="shared" ca="1" si="304"/>
        <v>6.1355614012430178E-2</v>
      </c>
      <c r="AF387" s="3">
        <f t="shared" ca="1" si="305"/>
        <v>6.1762250398542995E-2</v>
      </c>
      <c r="AG387" s="3">
        <f t="shared" ca="1" si="306"/>
        <v>6.2054100136660816E-2</v>
      </c>
      <c r="AH387" s="3">
        <f t="shared" ca="1" si="307"/>
        <v>6.2219753454110398E-2</v>
      </c>
      <c r="AI387" s="3">
        <f t="shared" ca="1" si="308"/>
        <v>6.224735753899744E-2</v>
      </c>
      <c r="AJ387" s="3">
        <f t="shared" ca="1" si="309"/>
        <v>6.2124627667994883E-2</v>
      </c>
      <c r="AK387" s="3">
        <f t="shared" ca="1" si="310"/>
        <v>6.1838876422567197E-2</v>
      </c>
      <c r="AL387" s="3">
        <f t="shared" ca="1" si="311"/>
        <v>6.1377120018261476E-2</v>
      </c>
      <c r="AM387" s="3">
        <f t="shared" ca="1" si="312"/>
        <v>6.0726331512596536E-2</v>
      </c>
      <c r="AN387" s="3">
        <f t="shared" ca="1" si="313"/>
        <v>5.9873931886447948E-2</v>
      </c>
      <c r="AO387" s="3">
        <f t="shared" ca="1" si="314"/>
        <v>5.8808647623429217E-2</v>
      </c>
      <c r="AP387" s="3">
        <f t="shared" ca="1" si="315"/>
        <v>5.7521898044734274E-2</v>
      </c>
      <c r="AQ387" s="3">
        <f t="shared" ca="1" si="316"/>
        <v>5.600985174712618E-2</v>
      </c>
      <c r="AR387" s="3">
        <f t="shared" ca="1" si="317"/>
        <v>5.4276125307303899E-2</v>
      </c>
      <c r="AS387" s="3">
        <f t="shared" ca="1" si="318"/>
        <v>5.2334726453382156E-2</v>
      </c>
      <c r="AT387" s="3">
        <f t="shared" ca="1" si="319"/>
        <v>5.0212306088647622E-2</v>
      </c>
      <c r="AU387" s="3">
        <f t="shared" ca="1" si="320"/>
        <v>4.7948269228642898E-2</v>
      </c>
      <c r="AV387" s="3">
        <f t="shared" ca="1" si="321"/>
        <v>4.5591152116967751E-2</v>
      </c>
      <c r="AW387" s="3">
        <f t="shared" ca="1" si="322"/>
        <v>4.3190433203551891E-2</v>
      </c>
      <c r="AX387" s="3">
        <f t="shared" ca="1" si="323"/>
        <v>4.0785148645645669E-2</v>
      </c>
      <c r="AY387" s="3">
        <f t="shared" ca="1" si="324"/>
        <v>3.8393748276023917E-2</v>
      </c>
      <c r="AZ387" s="3">
        <f t="shared" ca="1" si="273"/>
        <v>3.6012224455039911E-2</v>
      </c>
      <c r="BC387" s="3">
        <f t="shared" ca="1" si="325"/>
        <v>0.63073057815137368</v>
      </c>
      <c r="BD387" s="3">
        <f t="shared" ca="1" si="325"/>
        <v>0.2580956809670063</v>
      </c>
      <c r="BE387" s="3">
        <f t="shared" ca="1" si="325"/>
        <v>-0.98718425712355806</v>
      </c>
    </row>
    <row r="388" spans="1:57" x14ac:dyDescent="0.2">
      <c r="A388" s="3">
        <f t="shared" si="274"/>
        <v>3.7599999999999638</v>
      </c>
      <c r="B388" s="3">
        <f t="shared" ca="1" si="275"/>
        <v>3.937609820345557E-2</v>
      </c>
      <c r="C388" s="3">
        <f t="shared" ca="1" si="276"/>
        <v>3.9072866707753999E-2</v>
      </c>
      <c r="D388" s="3">
        <f t="shared" ca="1" si="277"/>
        <v>3.8934408087696111E-2</v>
      </c>
      <c r="E388" s="3">
        <f t="shared" ca="1" si="278"/>
        <v>3.8947374703634845E-2</v>
      </c>
      <c r="F388" s="3">
        <f t="shared" ca="1" si="279"/>
        <v>3.9107350879334077E-2</v>
      </c>
      <c r="G388" s="3">
        <f t="shared" ca="1" si="280"/>
        <v>3.9409420600444139E-2</v>
      </c>
      <c r="H388" s="3">
        <f t="shared" ca="1" si="281"/>
        <v>3.9845627307415109E-2</v>
      </c>
      <c r="I388" s="3">
        <f t="shared" ca="1" si="282"/>
        <v>4.0405788583369927E-2</v>
      </c>
      <c r="J388" s="3">
        <f t="shared" ca="1" si="283"/>
        <v>4.1078622329904564E-2</v>
      </c>
      <c r="K388" s="3">
        <f t="shared" ca="1" si="284"/>
        <v>4.1852388863830962E-2</v>
      </c>
      <c r="L388" s="3">
        <f t="shared" ca="1" si="285"/>
        <v>4.2715060609406004E-2</v>
      </c>
      <c r="M388" s="3">
        <f t="shared" ca="1" si="286"/>
        <v>4.3654226382501271E-2</v>
      </c>
      <c r="N388" s="3">
        <f t="shared" ca="1" si="287"/>
        <v>4.465698010214008E-2</v>
      </c>
      <c r="O388" s="3">
        <f t="shared" ca="1" si="288"/>
        <v>4.5709985950412015E-2</v>
      </c>
      <c r="P388" s="3">
        <f t="shared" ca="1" si="289"/>
        <v>4.6799783364023899E-2</v>
      </c>
      <c r="Q388" s="3">
        <f t="shared" ca="1" si="290"/>
        <v>4.7913258385278254E-2</v>
      </c>
      <c r="R388" s="3">
        <f t="shared" ca="1" si="291"/>
        <v>4.9038127682447544E-2</v>
      </c>
      <c r="S388" s="3">
        <f t="shared" ca="1" si="292"/>
        <v>5.0163285025466055E-2</v>
      </c>
      <c r="T388" s="3">
        <f t="shared" ca="1" si="293"/>
        <v>5.1278926009167933E-2</v>
      </c>
      <c r="U388" s="3">
        <f t="shared" ca="1" si="294"/>
        <v>5.2376451587937564E-2</v>
      </c>
      <c r="V388" s="3">
        <f t="shared" ca="1" si="295"/>
        <v>5.3448216180866356E-2</v>
      </c>
      <c r="W388" s="3">
        <f t="shared" ca="1" si="296"/>
        <v>5.4487210469476972E-2</v>
      </c>
      <c r="X388" s="3">
        <f t="shared" ca="1" si="297"/>
        <v>5.5486751735834686E-2</v>
      </c>
      <c r="Y388" s="3">
        <f t="shared" ca="1" si="298"/>
        <v>5.6440215094858595E-2</v>
      </c>
      <c r="Z388" s="3">
        <f t="shared" ca="1" si="299"/>
        <v>5.7340805551618572E-2</v>
      </c>
      <c r="AA388" s="3">
        <f t="shared" ca="1" si="300"/>
        <v>5.8181360909466795E-2</v>
      </c>
      <c r="AB388" s="3">
        <f t="shared" ca="1" si="301"/>
        <v>5.8954185251897002E-2</v>
      </c>
      <c r="AC388" s="3">
        <f t="shared" ca="1" si="302"/>
        <v>5.9650926085868583E-2</v>
      </c>
      <c r="AD388" s="3">
        <f t="shared" ca="1" si="303"/>
        <v>6.0262513020517064E-2</v>
      </c>
      <c r="AE388" s="3">
        <f t="shared" ca="1" si="304"/>
        <v>6.0779166923671975E-2</v>
      </c>
      <c r="AF388" s="3">
        <f t="shared" ca="1" si="305"/>
        <v>6.1190466980727463E-2</v>
      </c>
      <c r="AG388" s="3">
        <f t="shared" ca="1" si="306"/>
        <v>6.1485440756220575E-2</v>
      </c>
      <c r="AH388" s="3">
        <f t="shared" ca="1" si="307"/>
        <v>6.1652637130196829E-2</v>
      </c>
      <c r="AI388" s="3">
        <f t="shared" ca="1" si="308"/>
        <v>6.1680161667280985E-2</v>
      </c>
      <c r="AJ388" s="3">
        <f t="shared" ca="1" si="309"/>
        <v>6.155568805885283E-2</v>
      </c>
      <c r="AK388" s="3">
        <f t="shared" ca="1" si="310"/>
        <v>6.1266488848725084E-2</v>
      </c>
      <c r="AL388" s="3">
        <f t="shared" ca="1" si="311"/>
        <v>6.0799544684006217E-2</v>
      </c>
      <c r="AM388" s="3">
        <f t="shared" ca="1" si="312"/>
        <v>6.0141802283501009E-2</v>
      </c>
      <c r="AN388" s="3">
        <f t="shared" ca="1" si="313"/>
        <v>5.9280672873373172E-2</v>
      </c>
      <c r="AO388" s="3">
        <f t="shared" ca="1" si="314"/>
        <v>5.8204900409463536E-2</v>
      </c>
      <c r="AP388" s="3">
        <f t="shared" ca="1" si="315"/>
        <v>5.6905962367767751E-2</v>
      </c>
      <c r="AQ388" s="3">
        <f t="shared" ca="1" si="316"/>
        <v>5.5380139129303417E-2</v>
      </c>
      <c r="AR388" s="3">
        <f t="shared" ca="1" si="317"/>
        <v>5.3631217705582851E-2</v>
      </c>
      <c r="AS388" s="3">
        <f t="shared" ca="1" si="318"/>
        <v>5.1673421251349376E-2</v>
      </c>
      <c r="AT388" s="3">
        <f t="shared" ca="1" si="319"/>
        <v>4.9533618465492021E-2</v>
      </c>
      <c r="AU388" s="3">
        <f t="shared" ca="1" si="320"/>
        <v>4.7251360087511567E-2</v>
      </c>
      <c r="AV388" s="3">
        <f t="shared" ca="1" si="321"/>
        <v>4.4875164965528402E-2</v>
      </c>
      <c r="AW388" s="3">
        <f t="shared" ca="1" si="322"/>
        <v>4.2454267441350876E-2</v>
      </c>
      <c r="AX388" s="3">
        <f t="shared" ca="1" si="323"/>
        <v>4.0027258020769556E-2</v>
      </c>
      <c r="AY388" s="3">
        <f t="shared" ca="1" si="324"/>
        <v>3.7612105205249748E-2</v>
      </c>
      <c r="AZ388" s="3">
        <f t="shared" ca="1" si="273"/>
        <v>3.5204653992111132E-2</v>
      </c>
      <c r="BC388" s="3">
        <f t="shared" ca="1" si="325"/>
        <v>-1.1520577190966996</v>
      </c>
      <c r="BD388" s="3">
        <f t="shared" ca="1" si="325"/>
        <v>0.59969640561887694</v>
      </c>
      <c r="BE388" s="3">
        <f t="shared" ca="1" si="325"/>
        <v>0.544833164821803</v>
      </c>
    </row>
    <row r="389" spans="1:57" x14ac:dyDescent="0.2">
      <c r="A389" s="3">
        <f t="shared" si="274"/>
        <v>3.7699999999999636</v>
      </c>
      <c r="B389" s="3">
        <f t="shared" ca="1" si="275"/>
        <v>3.9945058711251799E-2</v>
      </c>
      <c r="C389" s="3">
        <f t="shared" ca="1" si="276"/>
        <v>3.9610453123479709E-2</v>
      </c>
      <c r="D389" s="3">
        <f t="shared" ca="1" si="277"/>
        <v>3.9438482879925775E-2</v>
      </c>
      <c r="E389" s="3">
        <f t="shared" ca="1" si="278"/>
        <v>3.9416151983611342E-2</v>
      </c>
      <c r="F389" s="3">
        <f t="shared" ca="1" si="279"/>
        <v>3.9539204926876473E-2</v>
      </c>
      <c r="G389" s="3">
        <f t="shared" ca="1" si="280"/>
        <v>3.9802832733616969E-2</v>
      </c>
      <c r="H389" s="3">
        <f t="shared" ca="1" si="281"/>
        <v>4.0199200301750865E-2</v>
      </c>
      <c r="I389" s="3">
        <f t="shared" ca="1" si="282"/>
        <v>4.0718267724519544E-2</v>
      </c>
      <c r="J389" s="3">
        <f t="shared" ca="1" si="283"/>
        <v>4.1348907142625957E-2</v>
      </c>
      <c r="K389" s="3">
        <f t="shared" ca="1" si="284"/>
        <v>4.2079535707290228E-2</v>
      </c>
      <c r="L389" s="3">
        <f t="shared" ca="1" si="285"/>
        <v>4.2898280237438649E-2</v>
      </c>
      <c r="M389" s="3">
        <f t="shared" ca="1" si="286"/>
        <v>4.3792881426494186E-2</v>
      </c>
      <c r="N389" s="3">
        <f t="shared" ca="1" si="287"/>
        <v>4.4750586280141037E-2</v>
      </c>
      <c r="O389" s="3">
        <f t="shared" ca="1" si="288"/>
        <v>4.5758218235552574E-2</v>
      </c>
      <c r="P389" s="3">
        <f t="shared" ca="1" si="289"/>
        <v>4.6802485610466509E-2</v>
      </c>
      <c r="Q389" s="3">
        <f t="shared" ca="1" si="290"/>
        <v>4.7870453307776062E-2</v>
      </c>
      <c r="R389" s="3">
        <f t="shared" ca="1" si="291"/>
        <v>4.8950024157358697E-2</v>
      </c>
      <c r="S389" s="3">
        <f t="shared" ca="1" si="292"/>
        <v>5.0030281003424652E-2</v>
      </c>
      <c r="T389" s="3">
        <f t="shared" ca="1" si="293"/>
        <v>5.1101607027280775E-2</v>
      </c>
      <c r="U389" s="3">
        <f t="shared" ca="1" si="294"/>
        <v>5.2155586175514509E-2</v>
      </c>
      <c r="V389" s="3">
        <f t="shared" ca="1" si="295"/>
        <v>5.3184749942185749E-2</v>
      </c>
      <c r="W389" s="3">
        <f t="shared" ca="1" si="296"/>
        <v>5.4182260283837005E-2</v>
      </c>
      <c r="X389" s="3">
        <f t="shared" ca="1" si="297"/>
        <v>5.5141600727495486E-2</v>
      </c>
      <c r="Y389" s="3">
        <f t="shared" ca="1" si="298"/>
        <v>5.6056308359253675E-2</v>
      </c>
      <c r="Z389" s="3">
        <f t="shared" ca="1" si="299"/>
        <v>5.6919746428349613E-2</v>
      </c>
      <c r="AA389" s="3">
        <f t="shared" ca="1" si="300"/>
        <v>5.7724907788770992E-2</v>
      </c>
      <c r="AB389" s="3">
        <f t="shared" ca="1" si="301"/>
        <v>5.8464249170807038E-2</v>
      </c>
      <c r="AC389" s="3">
        <f t="shared" ca="1" si="302"/>
        <v>5.9129569468243479E-2</v>
      </c>
      <c r="AD389" s="3">
        <f t="shared" ca="1" si="303"/>
        <v>5.9711949738726205E-2</v>
      </c>
      <c r="AE389" s="3">
        <f t="shared" ca="1" si="304"/>
        <v>6.0201763431591247E-2</v>
      </c>
      <c r="AF389" s="3">
        <f t="shared" ca="1" si="305"/>
        <v>6.0588743823456991E-2</v>
      </c>
      <c r="AG389" s="3">
        <f t="shared" ca="1" si="306"/>
        <v>6.0862073659602195E-2</v>
      </c>
      <c r="AH389" s="3">
        <f t="shared" ca="1" si="307"/>
        <v>6.1010457269160365E-2</v>
      </c>
      <c r="AI389" s="3">
        <f t="shared" ca="1" si="308"/>
        <v>6.1022155395932268E-2</v>
      </c>
      <c r="AJ389" s="3">
        <f t="shared" ca="1" si="309"/>
        <v>6.0884996978850588E-2</v>
      </c>
      <c r="AK389" s="3">
        <f t="shared" ca="1" si="310"/>
        <v>6.0586411415353765E-2</v>
      </c>
      <c r="AL389" s="3">
        <f t="shared" ca="1" si="311"/>
        <v>6.0113540770599334E-2</v>
      </c>
      <c r="AM389" s="3">
        <f t="shared" ca="1" si="312"/>
        <v>5.9453502558251298E-2</v>
      </c>
      <c r="AN389" s="3">
        <f t="shared" ca="1" si="313"/>
        <v>5.8593895596193497E-2</v>
      </c>
      <c r="AO389" s="3">
        <f t="shared" ca="1" si="314"/>
        <v>5.75236789280388E-2</v>
      </c>
      <c r="AP389" s="3">
        <f t="shared" ca="1" si="315"/>
        <v>5.6234586059066817E-2</v>
      </c>
      <c r="AQ389" s="3">
        <f t="shared" ca="1" si="316"/>
        <v>5.4723207129454068E-2</v>
      </c>
      <c r="AR389" s="3">
        <f t="shared" ca="1" si="317"/>
        <v>5.2993697287255774E-2</v>
      </c>
      <c r="AS389" s="3">
        <f t="shared" ca="1" si="318"/>
        <v>5.1060691963116495E-2</v>
      </c>
      <c r="AT389" s="3">
        <f t="shared" ca="1" si="319"/>
        <v>4.8951473011987975E-2</v>
      </c>
      <c r="AU389" s="3">
        <f t="shared" ca="1" si="320"/>
        <v>4.6705930436833611E-2</v>
      </c>
      <c r="AV389" s="3">
        <f t="shared" ca="1" si="321"/>
        <v>4.43727579579348E-2</v>
      </c>
      <c r="AW389" s="3">
        <f t="shared" ca="1" si="322"/>
        <v>4.2001138580004947E-2</v>
      </c>
      <c r="AX389" s="3">
        <f t="shared" ca="1" si="323"/>
        <v>3.9629413245671076E-2</v>
      </c>
      <c r="AY389" s="3">
        <f t="shared" ca="1" si="324"/>
        <v>3.7275272606347672E-2</v>
      </c>
      <c r="AZ389" s="3">
        <f t="shared" ca="1" si="273"/>
        <v>3.4934657544399832E-2</v>
      </c>
      <c r="BC389" s="3">
        <f t="shared" ca="1" si="325"/>
        <v>-0.4327918302865239</v>
      </c>
      <c r="BD389" s="3">
        <f t="shared" ca="1" si="325"/>
        <v>-1.3125554098607939</v>
      </c>
      <c r="BE389" s="3">
        <f t="shared" ca="1" si="325"/>
        <v>-0.81361684377194088</v>
      </c>
    </row>
    <row r="390" spans="1:57" x14ac:dyDescent="0.2">
      <c r="A390" s="3">
        <f t="shared" si="274"/>
        <v>3.7799999999999634</v>
      </c>
      <c r="B390" s="3">
        <f t="shared" ca="1" si="275"/>
        <v>3.9159283264154778E-2</v>
      </c>
      <c r="C390" s="3">
        <f t="shared" ca="1" si="276"/>
        <v>3.885715251837709E-2</v>
      </c>
      <c r="D390" s="3">
        <f t="shared" ca="1" si="277"/>
        <v>3.8720026513146724E-2</v>
      </c>
      <c r="E390" s="3">
        <f t="shared" ca="1" si="278"/>
        <v>3.8734895842693698E-2</v>
      </c>
      <c r="F390" s="3">
        <f t="shared" ca="1" si="279"/>
        <v>3.8897302883349798E-2</v>
      </c>
      <c r="G390" s="3">
        <f t="shared" ca="1" si="280"/>
        <v>3.9202184763662884E-2</v>
      </c>
      <c r="H390" s="3">
        <f t="shared" ca="1" si="281"/>
        <v>3.9641467038094076E-2</v>
      </c>
      <c r="I390" s="3">
        <f t="shared" ca="1" si="282"/>
        <v>4.0204891322605137E-2</v>
      </c>
      <c r="J390" s="3">
        <f t="shared" ca="1" si="283"/>
        <v>4.0881122826934138E-2</v>
      </c>
      <c r="K390" s="3">
        <f t="shared" ca="1" si="284"/>
        <v>4.165837426593675E-2</v>
      </c>
      <c r="L390" s="3">
        <f t="shared" ca="1" si="285"/>
        <v>4.2524565580888456E-2</v>
      </c>
      <c r="M390" s="3">
        <f t="shared" ca="1" si="286"/>
        <v>4.3467228144967937E-2</v>
      </c>
      <c r="N390" s="3">
        <f t="shared" ca="1" si="287"/>
        <v>4.4473400951910859E-2</v>
      </c>
      <c r="O390" s="3">
        <f t="shared" ca="1" si="288"/>
        <v>4.552970566451546E-2</v>
      </c>
      <c r="P390" s="3">
        <f t="shared" ca="1" si="289"/>
        <v>4.6622658459163677E-2</v>
      </c>
      <c r="Q390" s="3">
        <f t="shared" ca="1" si="290"/>
        <v>4.773914202338185E-2</v>
      </c>
      <c r="R390" s="3">
        <f t="shared" ca="1" si="291"/>
        <v>4.8866884184928017E-2</v>
      </c>
      <c r="S390" s="3">
        <f t="shared" ca="1" si="292"/>
        <v>4.9994795610554414E-2</v>
      </c>
      <c r="T390" s="3">
        <f t="shared" ca="1" si="293"/>
        <v>5.1113085754177348E-2</v>
      </c>
      <c r="U390" s="3">
        <f t="shared" ca="1" si="294"/>
        <v>5.221316021426476E-2</v>
      </c>
      <c r="V390" s="3">
        <f t="shared" ca="1" si="295"/>
        <v>5.3287366221868214E-2</v>
      </c>
      <c r="W390" s="3">
        <f t="shared" ca="1" si="296"/>
        <v>5.4328675685971016E-2</v>
      </c>
      <c r="X390" s="3">
        <f t="shared" ca="1" si="297"/>
        <v>5.5330377071108695E-2</v>
      </c>
      <c r="Y390" s="3">
        <f t="shared" ca="1" si="298"/>
        <v>5.6285808138029143E-2</v>
      </c>
      <c r="Z390" s="3">
        <f t="shared" ca="1" si="299"/>
        <v>5.7188129094290073E-2</v>
      </c>
      <c r="AA390" s="3">
        <f t="shared" ca="1" si="300"/>
        <v>5.8030126574460002E-2</v>
      </c>
      <c r="AB390" s="3">
        <f t="shared" ca="1" si="301"/>
        <v>5.8804048708446417E-2</v>
      </c>
      <c r="AC390" s="3">
        <f t="shared" ca="1" si="302"/>
        <v>5.9501484556117201E-2</v>
      </c>
      <c r="AD390" s="3">
        <f t="shared" ca="1" si="303"/>
        <v>6.0113305424310662E-2</v>
      </c>
      <c r="AE390" s="3">
        <f t="shared" ca="1" si="304"/>
        <v>6.062967615208581E-2</v>
      </c>
      <c r="AF390" s="3">
        <f t="shared" ca="1" si="305"/>
        <v>6.1040122907097781E-2</v>
      </c>
      <c r="AG390" s="3">
        <f t="shared" ca="1" si="306"/>
        <v>6.1333622398756095E-2</v>
      </c>
      <c r="AH390" s="3">
        <f t="shared" ca="1" si="307"/>
        <v>6.1498673177906138E-2</v>
      </c>
      <c r="AI390" s="3">
        <f t="shared" ca="1" si="308"/>
        <v>6.1523329946914375E-2</v>
      </c>
      <c r="AJ390" s="3">
        <f t="shared" ca="1" si="309"/>
        <v>6.1395215702409967E-2</v>
      </c>
      <c r="AK390" s="3">
        <f t="shared" ca="1" si="310"/>
        <v>6.1101555564767686E-2</v>
      </c>
      <c r="AL390" s="3">
        <f t="shared" ca="1" si="311"/>
        <v>6.0629291982752458E-2</v>
      </c>
      <c r="AM390" s="3">
        <f t="shared" ca="1" si="312"/>
        <v>5.9965352378846884E-2</v>
      </c>
      <c r="AN390" s="3">
        <f t="shared" ca="1" si="313"/>
        <v>5.9097162490598105E-2</v>
      </c>
      <c r="AO390" s="3">
        <f t="shared" ca="1" si="314"/>
        <v>5.8013536046243389E-2</v>
      </c>
      <c r="AP390" s="3">
        <f t="shared" ca="1" si="315"/>
        <v>5.6706102432965949E-2</v>
      </c>
      <c r="AQ390" s="3">
        <f t="shared" ca="1" si="316"/>
        <v>5.5171401495671062E-2</v>
      </c>
      <c r="AR390" s="3">
        <f t="shared" ca="1" si="317"/>
        <v>5.3413596179766119E-2</v>
      </c>
      <c r="AS390" s="3">
        <f t="shared" ca="1" si="318"/>
        <v>5.1447372987422316E-2</v>
      </c>
      <c r="AT390" s="3">
        <f t="shared" ca="1" si="319"/>
        <v>4.9300064229824234E-2</v>
      </c>
      <c r="AU390" s="3">
        <f t="shared" ca="1" si="320"/>
        <v>4.7011534663593993E-2</v>
      </c>
      <c r="AV390" s="3">
        <f t="shared" ca="1" si="321"/>
        <v>4.4630287135011007E-2</v>
      </c>
      <c r="AW390" s="3">
        <f t="shared" ca="1" si="322"/>
        <v>4.2205088125194516E-2</v>
      </c>
      <c r="AX390" s="3">
        <f t="shared" ca="1" si="323"/>
        <v>3.977366722589238E-2</v>
      </c>
      <c r="AY390" s="3">
        <f t="shared" ca="1" si="324"/>
        <v>3.7353083491192339E-2</v>
      </c>
      <c r="AZ390" s="3">
        <f t="shared" ca="1" si="273"/>
        <v>3.4938894069326251E-2</v>
      </c>
      <c r="BC390" s="3">
        <f t="shared" ca="1" si="325"/>
        <v>0.13230279306219916</v>
      </c>
      <c r="BD390" s="3">
        <f t="shared" ca="1" si="325"/>
        <v>1.4039042743368428</v>
      </c>
      <c r="BE390" s="3">
        <f t="shared" ca="1" si="325"/>
        <v>0.76801371863355872</v>
      </c>
    </row>
    <row r="391" spans="1:57" x14ac:dyDescent="0.2">
      <c r="A391" s="3">
        <f t="shared" si="274"/>
        <v>3.7899999999999632</v>
      </c>
      <c r="B391" s="3">
        <f t="shared" ca="1" si="275"/>
        <v>3.8860743289108199E-2</v>
      </c>
      <c r="C391" s="3">
        <f t="shared" ca="1" si="276"/>
        <v>3.8577536671899323E-2</v>
      </c>
      <c r="D391" s="3">
        <f t="shared" ca="1" si="277"/>
        <v>3.8454683892130304E-2</v>
      </c>
      <c r="E391" s="3">
        <f t="shared" ca="1" si="278"/>
        <v>3.8479572538855714E-2</v>
      </c>
      <c r="F391" s="3">
        <f t="shared" ca="1" si="279"/>
        <v>3.8647956014572458E-2</v>
      </c>
      <c r="G391" s="3">
        <f t="shared" ca="1" si="280"/>
        <v>3.8954932021278463E-2</v>
      </c>
      <c r="H391" s="3">
        <f t="shared" ca="1" si="281"/>
        <v>3.9392601365061682E-2</v>
      </c>
      <c r="I391" s="3">
        <f t="shared" ca="1" si="282"/>
        <v>3.9950901593290747E-2</v>
      </c>
      <c r="J391" s="3">
        <f t="shared" ca="1" si="283"/>
        <v>4.0618705212391054E-2</v>
      </c>
      <c r="K391" s="3">
        <f t="shared" ca="1" si="284"/>
        <v>4.1384434629788296E-2</v>
      </c>
      <c r="L391" s="3">
        <f t="shared" ca="1" si="285"/>
        <v>4.2236217038015465E-2</v>
      </c>
      <c r="M391" s="3">
        <f t="shared" ca="1" si="286"/>
        <v>4.316178869393307E-2</v>
      </c>
      <c r="N391" s="3">
        <f t="shared" ca="1" si="287"/>
        <v>4.41483948818399E-2</v>
      </c>
      <c r="O391" s="3">
        <f t="shared" ca="1" si="288"/>
        <v>4.5182869860579671E-2</v>
      </c>
      <c r="P391" s="3">
        <f t="shared" ca="1" si="289"/>
        <v>4.6251952041458495E-2</v>
      </c>
      <c r="Q391" s="3">
        <f t="shared" ca="1" si="290"/>
        <v>4.7342756218660985E-2</v>
      </c>
      <c r="R391" s="3">
        <f t="shared" ca="1" si="291"/>
        <v>4.844324945207916E-2</v>
      </c>
      <c r="S391" s="3">
        <f t="shared" ca="1" si="292"/>
        <v>4.9542584377768824E-2</v>
      </c>
      <c r="T391" s="3">
        <f t="shared" ca="1" si="293"/>
        <v>5.063121080760135E-2</v>
      </c>
      <c r="U391" s="3">
        <f t="shared" ca="1" si="294"/>
        <v>5.1700770051387596E-2</v>
      </c>
      <c r="V391" s="3">
        <f t="shared" ca="1" si="295"/>
        <v>5.2743839139239961E-2</v>
      </c>
      <c r="W391" s="3">
        <f t="shared" ca="1" si="296"/>
        <v>5.3753614010044116E-2</v>
      </c>
      <c r="X391" s="3">
        <f t="shared" ca="1" si="297"/>
        <v>5.4723602158347033E-2</v>
      </c>
      <c r="Y391" s="3">
        <f t="shared" ca="1" si="298"/>
        <v>5.5647356122985513E-2</v>
      </c>
      <c r="Z391" s="3">
        <f t="shared" ca="1" si="299"/>
        <v>5.6518247184042324E-2</v>
      </c>
      <c r="AA391" s="3">
        <f t="shared" ca="1" si="300"/>
        <v>5.7329269886807782E-2</v>
      </c>
      <c r="AB391" s="3">
        <f t="shared" ca="1" si="301"/>
        <v>5.8072877913897099E-2</v>
      </c>
      <c r="AC391" s="3">
        <f t="shared" ca="1" si="302"/>
        <v>5.8740864670682728E-2</v>
      </c>
      <c r="AD391" s="3">
        <f t="shared" ca="1" si="303"/>
        <v>5.9324305913766175E-2</v>
      </c>
      <c r="AE391" s="3">
        <f t="shared" ca="1" si="304"/>
        <v>5.9813572079715924E-2</v>
      </c>
      <c r="AF391" s="3">
        <f t="shared" ca="1" si="305"/>
        <v>6.0198396426445921E-2</v>
      </c>
      <c r="AG391" s="3">
        <f t="shared" ca="1" si="306"/>
        <v>6.0467963810408282E-2</v>
      </c>
      <c r="AH391" s="3">
        <f t="shared" ca="1" si="307"/>
        <v>6.0610981176657537E-2</v>
      </c>
      <c r="AI391" s="3">
        <f t="shared" ca="1" si="308"/>
        <v>6.0615711365868651E-2</v>
      </c>
      <c r="AJ391" s="3">
        <f t="shared" ca="1" si="309"/>
        <v>6.0469985643432277E-2</v>
      </c>
      <c r="AK391" s="3">
        <f t="shared" ca="1" si="310"/>
        <v>6.0161239123633116E-2</v>
      </c>
      <c r="AL391" s="3">
        <f t="shared" ca="1" si="311"/>
        <v>5.967662900710792E-2</v>
      </c>
      <c r="AM391" s="3">
        <f t="shared" ca="1" si="312"/>
        <v>5.9003307143134967E-2</v>
      </c>
      <c r="AN391" s="3">
        <f t="shared" ca="1" si="313"/>
        <v>5.8128940921984118E-2</v>
      </c>
      <c r="AO391" s="3">
        <f t="shared" ca="1" si="314"/>
        <v>5.7042613758222824E-2</v>
      </c>
      <c r="AP391" s="3">
        <f t="shared" ca="1" si="315"/>
        <v>5.5736266175154606E-2</v>
      </c>
      <c r="AQ391" s="3">
        <f t="shared" ca="1" si="316"/>
        <v>5.4206803062026139E-2</v>
      </c>
      <c r="AR391" s="3">
        <f t="shared" ca="1" si="317"/>
        <v>5.2458810204840702E-2</v>
      </c>
      <c r="AS391" s="3">
        <f t="shared" ca="1" si="318"/>
        <v>5.050743934275042E-2</v>
      </c>
      <c r="AT391" s="3">
        <f t="shared" ca="1" si="319"/>
        <v>4.8380485906881432E-2</v>
      </c>
      <c r="AU391" s="3">
        <f t="shared" ca="1" si="320"/>
        <v>4.611820027272158E-2</v>
      </c>
      <c r="AV391" s="3">
        <f t="shared" ca="1" si="321"/>
        <v>4.376930407731662E-2</v>
      </c>
      <c r="AW391" s="3">
        <f t="shared" ca="1" si="322"/>
        <v>4.1382557559406147E-2</v>
      </c>
      <c r="AX391" s="3">
        <f t="shared" ca="1" si="323"/>
        <v>3.8995492732690089E-2</v>
      </c>
      <c r="AY391" s="3">
        <f t="shared" ca="1" si="324"/>
        <v>3.6624956188953513E-2</v>
      </c>
      <c r="AZ391" s="3">
        <f t="shared" ca="1" si="273"/>
        <v>3.426668582002871E-2</v>
      </c>
      <c r="BC391" s="3">
        <f t="shared" ca="1" si="325"/>
        <v>-0.99960401559362566</v>
      </c>
      <c r="BD391" s="3">
        <f t="shared" ca="1" si="325"/>
        <v>-0.8735855922061031</v>
      </c>
      <c r="BE391" s="3">
        <f t="shared" ca="1" si="325"/>
        <v>-8.3396620761118534E-2</v>
      </c>
    </row>
    <row r="392" spans="1:57" x14ac:dyDescent="0.2">
      <c r="A392" s="3">
        <f t="shared" si="274"/>
        <v>3.799999999999963</v>
      </c>
      <c r="B392" s="3">
        <f t="shared" ca="1" si="275"/>
        <v>3.7699063404547352E-2</v>
      </c>
      <c r="C392" s="3">
        <f t="shared" ca="1" si="276"/>
        <v>3.7478267968112711E-2</v>
      </c>
      <c r="D392" s="3">
        <f t="shared" ca="1" si="277"/>
        <v>3.7414790388180678E-2</v>
      </c>
      <c r="E392" s="3">
        <f t="shared" ca="1" si="278"/>
        <v>3.7496246506168743E-2</v>
      </c>
      <c r="F392" s="3">
        <f t="shared" ca="1" si="279"/>
        <v>3.7718434718596178E-2</v>
      </c>
      <c r="G392" s="3">
        <f t="shared" ca="1" si="280"/>
        <v>3.807644857138609E-2</v>
      </c>
      <c r="H392" s="3">
        <f t="shared" ca="1" si="281"/>
        <v>3.8562399512760415E-2</v>
      </c>
      <c r="I392" s="3">
        <f t="shared" ca="1" si="282"/>
        <v>3.9166256225711821E-2</v>
      </c>
      <c r="J392" s="3">
        <f t="shared" ca="1" si="283"/>
        <v>3.9876933538182224E-2</v>
      </c>
      <c r="K392" s="3">
        <f t="shared" ca="1" si="284"/>
        <v>4.0682898478252669E-2</v>
      </c>
      <c r="L392" s="3">
        <f t="shared" ca="1" si="285"/>
        <v>4.1572320419273688E-2</v>
      </c>
      <c r="M392" s="3">
        <f t="shared" ca="1" si="286"/>
        <v>4.2532975506836809E-2</v>
      </c>
      <c r="N392" s="3">
        <f t="shared" ca="1" si="287"/>
        <v>4.3552150418825146E-2</v>
      </c>
      <c r="O392" s="3">
        <f t="shared" ca="1" si="288"/>
        <v>4.461672717981701E-2</v>
      </c>
      <c r="P392" s="3">
        <f t="shared" ca="1" si="289"/>
        <v>4.5713501610388944E-2</v>
      </c>
      <c r="Q392" s="3">
        <f t="shared" ca="1" si="290"/>
        <v>4.6829655730804901E-2</v>
      </c>
      <c r="R392" s="3">
        <f t="shared" ca="1" si="291"/>
        <v>4.7953230864745823E-2</v>
      </c>
      <c r="S392" s="3">
        <f t="shared" ca="1" si="292"/>
        <v>4.9073456562255688E-2</v>
      </c>
      <c r="T392" s="3">
        <f t="shared" ca="1" si="293"/>
        <v>5.0180857877140231E-2</v>
      </c>
      <c r="U392" s="3">
        <f t="shared" ca="1" si="294"/>
        <v>5.1267146689219147E-2</v>
      </c>
      <c r="V392" s="3">
        <f t="shared" ca="1" si="295"/>
        <v>5.2324964689194065E-2</v>
      </c>
      <c r="W392" s="3">
        <f t="shared" ca="1" si="296"/>
        <v>5.3347566722766762E-2</v>
      </c>
      <c r="X392" s="3">
        <f t="shared" ca="1" si="297"/>
        <v>5.4328514206368743E-2</v>
      </c>
      <c r="Y392" s="3">
        <f t="shared" ca="1" si="298"/>
        <v>5.5261409359725996E-2</v>
      </c>
      <c r="Z392" s="3">
        <f t="shared" ca="1" si="299"/>
        <v>5.6139669449121868E-2</v>
      </c>
      <c r="AA392" s="3">
        <f t="shared" ca="1" si="300"/>
        <v>5.6956331860319717E-2</v>
      </c>
      <c r="AB392" s="3">
        <f t="shared" ca="1" si="301"/>
        <v>5.7703890781409993E-2</v>
      </c>
      <c r="AC392" s="3">
        <f t="shared" ca="1" si="302"/>
        <v>5.837417894226643E-2</v>
      </c>
      <c r="AD392" s="3">
        <f t="shared" ca="1" si="303"/>
        <v>5.8958311549120235E-2</v>
      </c>
      <c r="AE392" s="3">
        <f t="shared" ca="1" si="304"/>
        <v>5.9446699642815903E-2</v>
      </c>
      <c r="AF392" s="3">
        <f t="shared" ca="1" si="305"/>
        <v>5.9829118569573431E-2</v>
      </c>
      <c r="AG392" s="3">
        <f t="shared" ca="1" si="306"/>
        <v>6.0094796314742391E-2</v>
      </c>
      <c r="AH392" s="3">
        <f t="shared" ca="1" si="307"/>
        <v>6.0232483189380043E-2</v>
      </c>
      <c r="AI392" s="3">
        <f t="shared" ca="1" si="308"/>
        <v>6.0230485151990434E-2</v>
      </c>
      <c r="AJ392" s="3">
        <f t="shared" ca="1" si="309"/>
        <v>6.0076676748140247E-2</v>
      </c>
      <c r="AK392" s="3">
        <f t="shared" ca="1" si="310"/>
        <v>5.9758538158094905E-2</v>
      </c>
      <c r="AL392" s="3">
        <f t="shared" ca="1" si="311"/>
        <v>5.9263276504773033E-2</v>
      </c>
      <c r="AM392" s="3">
        <f t="shared" ca="1" si="312"/>
        <v>5.8578103385678669E-2</v>
      </c>
      <c r="AN392" s="3">
        <f t="shared" ca="1" si="313"/>
        <v>5.7690763381388115E-2</v>
      </c>
      <c r="AO392" s="3">
        <f t="shared" ca="1" si="314"/>
        <v>5.6590445398706349E-2</v>
      </c>
      <c r="AP392" s="3">
        <f t="shared" ca="1" si="315"/>
        <v>5.526923715213318E-2</v>
      </c>
      <c r="AQ392" s="3">
        <f t="shared" ca="1" si="316"/>
        <v>5.3724244708093338E-2</v>
      </c>
      <c r="AR392" s="3">
        <f t="shared" ca="1" si="317"/>
        <v>5.1960312518025249E-2</v>
      </c>
      <c r="AS392" s="3">
        <f t="shared" ca="1" si="318"/>
        <v>4.999289249263273E-2</v>
      </c>
      <c r="AT392" s="3">
        <f t="shared" ca="1" si="319"/>
        <v>4.7850076609873525E-2</v>
      </c>
      <c r="AU392" s="3">
        <f t="shared" ca="1" si="320"/>
        <v>4.5572332504450752E-2</v>
      </c>
      <c r="AV392" s="3">
        <f t="shared" ca="1" si="321"/>
        <v>4.3208431080425172E-2</v>
      </c>
      <c r="AW392" s="3">
        <f t="shared" ca="1" si="322"/>
        <v>4.0806957484354901E-2</v>
      </c>
      <c r="AX392" s="3">
        <f t="shared" ca="1" si="323"/>
        <v>3.8405080831118404E-2</v>
      </c>
      <c r="AY392" s="3">
        <f t="shared" ca="1" si="324"/>
        <v>3.6019278091227708E-2</v>
      </c>
      <c r="AZ392" s="3">
        <f t="shared" ca="1" si="273"/>
        <v>3.3645181824915521E-2</v>
      </c>
      <c r="BC392" s="3">
        <f t="shared" ca="1" si="325"/>
        <v>-0.83913158088998596</v>
      </c>
      <c r="BD392" s="3">
        <f t="shared" ca="1" si="325"/>
        <v>0.56937315925392618</v>
      </c>
      <c r="BE392" s="3">
        <f t="shared" ca="1" si="325"/>
        <v>0.87124353111241781</v>
      </c>
    </row>
    <row r="393" spans="1:57" x14ac:dyDescent="0.2">
      <c r="A393" s="3">
        <f t="shared" si="274"/>
        <v>3.8099999999999627</v>
      </c>
      <c r="B393" s="3">
        <f t="shared" ca="1" si="275"/>
        <v>3.8016942613096211E-2</v>
      </c>
      <c r="C393" s="3">
        <f t="shared" ca="1" si="276"/>
        <v>3.7708727517018391E-2</v>
      </c>
      <c r="D393" s="3">
        <f t="shared" ca="1" si="277"/>
        <v>3.7571875238526127E-2</v>
      </c>
      <c r="E393" s="3">
        <f t="shared" ca="1" si="278"/>
        <v>3.7593535956923316E-2</v>
      </c>
      <c r="F393" s="3">
        <f t="shared" ca="1" si="279"/>
        <v>3.7768861830440016E-2</v>
      </c>
      <c r="G393" s="3">
        <f t="shared" ca="1" si="280"/>
        <v>3.8092252295578978E-2</v>
      </c>
      <c r="H393" s="3">
        <f t="shared" ca="1" si="281"/>
        <v>3.855513960325626E-2</v>
      </c>
      <c r="I393" s="3">
        <f t="shared" ca="1" si="282"/>
        <v>3.9146833546496729E-2</v>
      </c>
      <c r="J393" s="3">
        <f t="shared" ca="1" si="283"/>
        <v>3.9855601071431948E-2</v>
      </c>
      <c r="K393" s="3">
        <f t="shared" ca="1" si="284"/>
        <v>4.0669263528691858E-2</v>
      </c>
      <c r="L393" s="3">
        <f t="shared" ca="1" si="285"/>
        <v>4.1575342177293126E-2</v>
      </c>
      <c r="M393" s="3">
        <f t="shared" ca="1" si="286"/>
        <v>4.2560962832345693E-2</v>
      </c>
      <c r="N393" s="3">
        <f t="shared" ca="1" si="287"/>
        <v>4.3612763443450338E-2</v>
      </c>
      <c r="O393" s="3">
        <f t="shared" ca="1" si="288"/>
        <v>4.4716983744480986E-2</v>
      </c>
      <c r="P393" s="3">
        <f t="shared" ca="1" si="289"/>
        <v>4.5859786912311136E-2</v>
      </c>
      <c r="Q393" s="3">
        <f t="shared" ca="1" si="290"/>
        <v>4.7027732084728574E-2</v>
      </c>
      <c r="R393" s="3">
        <f t="shared" ca="1" si="291"/>
        <v>4.8208244652897504E-2</v>
      </c>
      <c r="S393" s="3">
        <f t="shared" ca="1" si="292"/>
        <v>4.9389940798099288E-2</v>
      </c>
      <c r="T393" s="3">
        <f t="shared" ca="1" si="293"/>
        <v>5.0562730473325865E-2</v>
      </c>
      <c r="U393" s="3">
        <f t="shared" ca="1" si="294"/>
        <v>5.1717705760907687E-2</v>
      </c>
      <c r="V393" s="3">
        <f t="shared" ca="1" si="295"/>
        <v>5.2846882647750476E-2</v>
      </c>
      <c r="W393" s="3">
        <f t="shared" ca="1" si="296"/>
        <v>5.394288453736381E-2</v>
      </c>
      <c r="X393" s="3">
        <f t="shared" ca="1" si="297"/>
        <v>5.4998636433934135E-2</v>
      </c>
      <c r="Y393" s="3">
        <f t="shared" ca="1" si="298"/>
        <v>5.6007099914873196E-2</v>
      </c>
      <c r="Z393" s="3">
        <f t="shared" ca="1" si="299"/>
        <v>5.6961047920440669E-2</v>
      </c>
      <c r="AA393" s="3">
        <f t="shared" ca="1" si="300"/>
        <v>5.7852870380863348E-2</v>
      </c>
      <c r="AB393" s="3">
        <f t="shared" ca="1" si="301"/>
        <v>5.8674411716777751E-2</v>
      </c>
      <c r="AC393" s="3">
        <f t="shared" ca="1" si="302"/>
        <v>5.9416853735751785E-2</v>
      </c>
      <c r="AD393" s="3">
        <f t="shared" ca="1" si="303"/>
        <v>6.0070660867429598E-2</v>
      </c>
      <c r="AE393" s="3">
        <f t="shared" ca="1" si="304"/>
        <v>6.0625594537302652E-2</v>
      </c>
      <c r="AF393" s="3">
        <f t="shared" ca="1" si="305"/>
        <v>6.1070781951399103E-2</v>
      </c>
      <c r="AG393" s="3">
        <f t="shared" ca="1" si="306"/>
        <v>6.1394803979398456E-2</v>
      </c>
      <c r="AH393" s="3">
        <f t="shared" ca="1" si="307"/>
        <v>6.1585764044087499E-2</v>
      </c>
      <c r="AI393" s="3">
        <f t="shared" ca="1" si="308"/>
        <v>6.1631320975736682E-2</v>
      </c>
      <c r="AJ393" s="3">
        <f t="shared" ca="1" si="309"/>
        <v>6.1518702386495094E-2</v>
      </c>
      <c r="AK393" s="3">
        <f t="shared" ca="1" si="310"/>
        <v>6.1234743370425247E-2</v>
      </c>
      <c r="AL393" s="3">
        <f t="shared" ca="1" si="311"/>
        <v>6.0766010919936823E-2</v>
      </c>
      <c r="AM393" s="3">
        <f t="shared" ca="1" si="312"/>
        <v>6.009908648029158E-2</v>
      </c>
      <c r="AN393" s="3">
        <f t="shared" ca="1" si="313"/>
        <v>5.9221102139101173E-2</v>
      </c>
      <c r="AO393" s="3">
        <f t="shared" ca="1" si="314"/>
        <v>5.8120662880077653E-2</v>
      </c>
      <c r="AP393" s="3">
        <f t="shared" ca="1" si="315"/>
        <v>5.678931443932704E-2</v>
      </c>
      <c r="AQ393" s="3">
        <f t="shared" ca="1" si="316"/>
        <v>5.5223674960907611E-2</v>
      </c>
      <c r="AR393" s="3">
        <f t="shared" ca="1" si="317"/>
        <v>5.3428158142505559E-2</v>
      </c>
      <c r="AS393" s="3">
        <f t="shared" ca="1" si="318"/>
        <v>5.1417825744572342E-2</v>
      </c>
      <c r="AT393" s="3">
        <f t="shared" ca="1" si="319"/>
        <v>4.9220374456835303E-2</v>
      </c>
      <c r="AU393" s="3">
        <f t="shared" ca="1" si="320"/>
        <v>4.6875795564059138E-2</v>
      </c>
      <c r="AV393" s="3">
        <f t="shared" ca="1" si="321"/>
        <v>4.4432214500826031E-2</v>
      </c>
      <c r="AW393" s="3">
        <f t="shared" ca="1" si="322"/>
        <v>4.1937347316070128E-2</v>
      </c>
      <c r="AX393" s="3">
        <f t="shared" ca="1" si="323"/>
        <v>3.9427309842089739E-2</v>
      </c>
      <c r="AY393" s="3">
        <f t="shared" ca="1" si="324"/>
        <v>3.6917524464607623E-2</v>
      </c>
      <c r="AZ393" s="3">
        <f t="shared" ca="1" si="273"/>
        <v>3.4402841463603902E-2</v>
      </c>
      <c r="BC393" s="3">
        <f t="shared" ca="1" si="325"/>
        <v>1.2146409336214568</v>
      </c>
      <c r="BD393" s="3">
        <f t="shared" ca="1" si="325"/>
        <v>1.9452041642819244</v>
      </c>
      <c r="BE393" s="3">
        <f t="shared" ca="1" si="325"/>
        <v>-0.49050267341666043</v>
      </c>
    </row>
    <row r="394" spans="1:57" x14ac:dyDescent="0.2">
      <c r="A394" s="3">
        <f t="shared" si="274"/>
        <v>3.8199999999999625</v>
      </c>
      <c r="B394" s="3">
        <f t="shared" ca="1" si="275"/>
        <v>3.8995597353705183E-2</v>
      </c>
      <c r="C394" s="3">
        <f t="shared" ca="1" si="276"/>
        <v>3.8665858500696093E-2</v>
      </c>
      <c r="D394" s="3">
        <f t="shared" ca="1" si="277"/>
        <v>3.8507429631585294E-2</v>
      </c>
      <c r="E394" s="3">
        <f t="shared" ca="1" si="278"/>
        <v>3.8507661670999629E-2</v>
      </c>
      <c r="F394" s="3">
        <f t="shared" ca="1" si="279"/>
        <v>3.8661729600417319E-2</v>
      </c>
      <c r="G394" s="3">
        <f t="shared" ca="1" si="280"/>
        <v>3.8964009064123069E-2</v>
      </c>
      <c r="H394" s="3">
        <f t="shared" ca="1" si="281"/>
        <v>3.9405923540833859E-2</v>
      </c>
      <c r="I394" s="3">
        <f t="shared" ca="1" si="282"/>
        <v>3.9976794172729917E-2</v>
      </c>
      <c r="J394" s="3">
        <f t="shared" ca="1" si="283"/>
        <v>4.0664910087179651E-2</v>
      </c>
      <c r="K394" s="3">
        <f t="shared" ca="1" si="284"/>
        <v>4.145811692758427E-2</v>
      </c>
      <c r="L394" s="3">
        <f t="shared" ca="1" si="285"/>
        <v>4.2343957813263652E-2</v>
      </c>
      <c r="M394" s="3">
        <f t="shared" ca="1" si="286"/>
        <v>4.3309578279850158E-2</v>
      </c>
      <c r="N394" s="3">
        <f t="shared" ca="1" si="287"/>
        <v>4.4341637696373795E-2</v>
      </c>
      <c r="O394" s="3">
        <f t="shared" ca="1" si="288"/>
        <v>4.5426403717904178E-2</v>
      </c>
      <c r="P394" s="3">
        <f t="shared" ca="1" si="289"/>
        <v>4.6550077091796295E-2</v>
      </c>
      <c r="Q394" s="3">
        <f t="shared" ca="1" si="290"/>
        <v>4.7699264231320995E-2</v>
      </c>
      <c r="R394" s="3">
        <f t="shared" ca="1" si="291"/>
        <v>4.8861444665360826E-2</v>
      </c>
      <c r="S394" s="3">
        <f t="shared" ca="1" si="292"/>
        <v>5.0025291190753565E-2</v>
      </c>
      <c r="T394" s="3">
        <f t="shared" ca="1" si="293"/>
        <v>5.1180768584703835E-2</v>
      </c>
      <c r="U394" s="3">
        <f t="shared" ca="1" si="294"/>
        <v>5.2319019032886757E-2</v>
      </c>
      <c r="V394" s="3">
        <f t="shared" ca="1" si="295"/>
        <v>5.3432102722604236E-2</v>
      </c>
      <c r="W394" s="3">
        <f t="shared" ca="1" si="296"/>
        <v>5.4512681534732599E-2</v>
      </c>
      <c r="X394" s="3">
        <f t="shared" ca="1" si="297"/>
        <v>5.5553713995571907E-2</v>
      </c>
      <c r="Y394" s="3">
        <f t="shared" ca="1" si="298"/>
        <v>5.6548190985505467E-2</v>
      </c>
      <c r="Z394" s="3">
        <f t="shared" ca="1" si="299"/>
        <v>5.7488911075139051E-2</v>
      </c>
      <c r="AA394" s="3">
        <f t="shared" ca="1" si="300"/>
        <v>5.8368286711884564E-2</v>
      </c>
      <c r="AB394" s="3">
        <f t="shared" ca="1" si="301"/>
        <v>5.9178182544787579E-2</v>
      </c>
      <c r="AC394" s="3">
        <f t="shared" ca="1" si="302"/>
        <v>5.9909799480984571E-2</v>
      </c>
      <c r="AD394" s="3">
        <f t="shared" ca="1" si="303"/>
        <v>6.0553621215717356E-2</v>
      </c>
      <c r="AE394" s="3">
        <f t="shared" ca="1" si="304"/>
        <v>6.1099429607587553E-2</v>
      </c>
      <c r="AF394" s="3">
        <f t="shared" ca="1" si="305"/>
        <v>6.1536373761881993E-2</v>
      </c>
      <c r="AG394" s="3">
        <f t="shared" ca="1" si="306"/>
        <v>6.1853057456118098E-2</v>
      </c>
      <c r="AH394" s="3">
        <f t="shared" ca="1" si="307"/>
        <v>6.2037607238972961E-2</v>
      </c>
      <c r="AI394" s="3">
        <f t="shared" ca="1" si="308"/>
        <v>6.2077704835339739E-2</v>
      </c>
      <c r="AJ394" s="3">
        <f t="shared" ca="1" si="309"/>
        <v>6.1960600979854279E-2</v>
      </c>
      <c r="AK394" s="3">
        <f t="shared" ca="1" si="310"/>
        <v>6.1673155798450077E-2</v>
      </c>
      <c r="AL394" s="3">
        <f t="shared" ca="1" si="311"/>
        <v>6.1201966371553229E-2</v>
      </c>
      <c r="AM394" s="3">
        <f t="shared" ca="1" si="312"/>
        <v>6.0533654364328768E-2</v>
      </c>
      <c r="AN394" s="3">
        <f t="shared" ca="1" si="313"/>
        <v>5.9655409961781182E-2</v>
      </c>
      <c r="AO394" s="3">
        <f t="shared" ca="1" si="314"/>
        <v>5.8555925082383574E-2</v>
      </c>
      <c r="AP394" s="3">
        <f t="shared" ca="1" si="315"/>
        <v>5.7226874583928777E-2</v>
      </c>
      <c r="AQ394" s="3">
        <f t="shared" ca="1" si="316"/>
        <v>5.5665059850440894E-2</v>
      </c>
      <c r="AR394" s="3">
        <f t="shared" ca="1" si="317"/>
        <v>5.3875134656883907E-2</v>
      </c>
      <c r="AS394" s="3">
        <f t="shared" ca="1" si="318"/>
        <v>5.1872440529657393E-2</v>
      </c>
      <c r="AT394" s="3">
        <f t="shared" ca="1" si="319"/>
        <v>4.9684947267984142E-2</v>
      </c>
      <c r="AU394" s="3">
        <f t="shared" ca="1" si="320"/>
        <v>4.735283644325966E-2</v>
      </c>
      <c r="AV394" s="3">
        <f t="shared" ca="1" si="321"/>
        <v>4.4924253566984644E-2</v>
      </c>
      <c r="AW394" s="3">
        <f t="shared" ca="1" si="322"/>
        <v>4.2446711925730192E-2</v>
      </c>
      <c r="AX394" s="3">
        <f t="shared" ca="1" si="323"/>
        <v>3.9955944062130287E-2</v>
      </c>
      <c r="AY394" s="3">
        <f t="shared" ca="1" si="324"/>
        <v>3.7466993242169178E-2</v>
      </c>
      <c r="AZ394" s="3">
        <f t="shared" ca="1" si="273"/>
        <v>3.4974945212081471E-2</v>
      </c>
      <c r="BC394" s="3">
        <f t="shared" ca="1" si="325"/>
        <v>0.91346085729403725</v>
      </c>
      <c r="BD394" s="3">
        <f t="shared" ca="1" si="325"/>
        <v>-0.50964715331988231</v>
      </c>
      <c r="BE394" s="3">
        <f t="shared" ca="1" si="325"/>
        <v>-0.45497924075802665</v>
      </c>
    </row>
    <row r="395" spans="1:57" x14ac:dyDescent="0.2">
      <c r="A395" s="3">
        <f t="shared" si="274"/>
        <v>3.8299999999999623</v>
      </c>
      <c r="B395" s="3">
        <f t="shared" ca="1" si="275"/>
        <v>3.8976348782125705E-2</v>
      </c>
      <c r="C395" s="3">
        <f t="shared" ca="1" si="276"/>
        <v>3.8636717558232607E-2</v>
      </c>
      <c r="D395" s="3">
        <f t="shared" ca="1" si="277"/>
        <v>3.8469892774941561E-2</v>
      </c>
      <c r="E395" s="3">
        <f t="shared" ca="1" si="278"/>
        <v>3.8463316384145713E-2</v>
      </c>
      <c r="F395" s="3">
        <f t="shared" ca="1" si="279"/>
        <v>3.8612079098646952E-2</v>
      </c>
      <c r="G395" s="3">
        <f t="shared" ca="1" si="280"/>
        <v>3.8910426911297209E-2</v>
      </c>
      <c r="H395" s="3">
        <f t="shared" ca="1" si="281"/>
        <v>3.9349668771426309E-2</v>
      </c>
      <c r="I395" s="3">
        <f t="shared" ca="1" si="282"/>
        <v>3.9919031227396318E-2</v>
      </c>
      <c r="J395" s="3">
        <f t="shared" ca="1" si="283"/>
        <v>4.0606719470428036E-2</v>
      </c>
      <c r="K395" s="3">
        <f t="shared" ca="1" si="284"/>
        <v>4.1400497228429436E-2</v>
      </c>
      <c r="L395" s="3">
        <f t="shared" ca="1" si="285"/>
        <v>4.2287823278612843E-2</v>
      </c>
      <c r="M395" s="3">
        <f t="shared" ca="1" si="286"/>
        <v>4.3255756751496018E-2</v>
      </c>
      <c r="N395" s="3">
        <f t="shared" ca="1" si="287"/>
        <v>4.4290872405958387E-2</v>
      </c>
      <c r="O395" s="3">
        <f t="shared" ca="1" si="288"/>
        <v>4.5379359851635825E-2</v>
      </c>
      <c r="P395" s="3">
        <f t="shared" ca="1" si="289"/>
        <v>4.6507351440849679E-2</v>
      </c>
      <c r="Q395" s="3">
        <f t="shared" ca="1" si="290"/>
        <v>4.766139483998344E-2</v>
      </c>
      <c r="R395" s="3">
        <f t="shared" ca="1" si="291"/>
        <v>4.88289176055796E-2</v>
      </c>
      <c r="S395" s="3">
        <f t="shared" ca="1" si="292"/>
        <v>4.999854295459033E-2</v>
      </c>
      <c r="T395" s="3">
        <f t="shared" ca="1" si="293"/>
        <v>5.1160184234400441E-2</v>
      </c>
      <c r="U395" s="3">
        <f t="shared" ca="1" si="294"/>
        <v>5.2304927456355593E-2</v>
      </c>
      <c r="V395" s="3">
        <f t="shared" ca="1" si="295"/>
        <v>5.3424770734078135E-2</v>
      </c>
      <c r="W395" s="3">
        <f t="shared" ca="1" si="296"/>
        <v>5.4512308167090961E-2</v>
      </c>
      <c r="X395" s="3">
        <f t="shared" ca="1" si="297"/>
        <v>5.5560425559809723E-2</v>
      </c>
      <c r="Y395" s="3">
        <f t="shared" ca="1" si="298"/>
        <v>5.6562036862521647E-2</v>
      </c>
      <c r="Z395" s="3">
        <f t="shared" ca="1" si="299"/>
        <v>5.7509860054300241E-2</v>
      </c>
      <c r="AA395" s="3">
        <f t="shared" ca="1" si="300"/>
        <v>5.8396223894351854E-2</v>
      </c>
      <c r="AB395" s="3">
        <f t="shared" ca="1" si="301"/>
        <v>5.9212907077939143E-2</v>
      </c>
      <c r="AC395" s="3">
        <f t="shared" ca="1" si="302"/>
        <v>5.995102345547261E-2</v>
      </c>
      <c r="AD395" s="3">
        <f t="shared" ca="1" si="303"/>
        <v>6.0600969851526805E-2</v>
      </c>
      <c r="AE395" s="3">
        <f t="shared" ca="1" si="304"/>
        <v>6.1152442427521367E-2</v>
      </c>
      <c r="AF395" s="3">
        <f t="shared" ca="1" si="305"/>
        <v>6.1594506048558213E-2</v>
      </c>
      <c r="AG395" s="3">
        <f t="shared" ca="1" si="306"/>
        <v>6.1915681244738591E-2</v>
      </c>
      <c r="AH395" s="3">
        <f t="shared" ca="1" si="307"/>
        <v>6.2104011526389391E-2</v>
      </c>
      <c r="AI395" s="3">
        <f t="shared" ca="1" si="308"/>
        <v>6.2147095357968633E-2</v>
      </c>
      <c r="AJ395" s="3">
        <f t="shared" ca="1" si="309"/>
        <v>6.2032100475171444E-2</v>
      </c>
      <c r="AK395" s="3">
        <f t="shared" ca="1" si="310"/>
        <v>6.174580597731006E-2</v>
      </c>
      <c r="AL395" s="3">
        <f t="shared" ca="1" si="311"/>
        <v>6.1274733075849581E-2</v>
      </c>
      <c r="AM395" s="3">
        <f t="shared" ca="1" si="312"/>
        <v>6.0605437853792979E-2</v>
      </c>
      <c r="AN395" s="3">
        <f t="shared" ca="1" si="313"/>
        <v>5.9725063010669779E-2</v>
      </c>
      <c r="AO395" s="3">
        <f t="shared" ca="1" si="314"/>
        <v>5.8622282083837504E-2</v>
      </c>
      <c r="AP395" s="3">
        <f t="shared" ca="1" si="315"/>
        <v>5.7288793975526234E-2</v>
      </c>
      <c r="AQ395" s="3">
        <f t="shared" ca="1" si="316"/>
        <v>5.5721478286856981E-2</v>
      </c>
      <c r="AR395" s="3">
        <f t="shared" ca="1" si="317"/>
        <v>5.3925123504229802E-2</v>
      </c>
      <c r="AS395" s="3">
        <f t="shared" ca="1" si="318"/>
        <v>5.1915244627248162E-2</v>
      </c>
      <c r="AT395" s="3">
        <f t="shared" ca="1" si="319"/>
        <v>4.9719976748557868E-2</v>
      </c>
      <c r="AU395" s="3">
        <f t="shared" ca="1" si="320"/>
        <v>4.7379582162375852E-2</v>
      </c>
      <c r="AV395" s="3">
        <f t="shared" ca="1" si="321"/>
        <v>4.494211584072054E-2</v>
      </c>
      <c r="AW395" s="3">
        <f t="shared" ca="1" si="322"/>
        <v>4.2454778537638807E-2</v>
      </c>
      <c r="AX395" s="3">
        <f t="shared" ca="1" si="323"/>
        <v>3.9952813429883674E-2</v>
      </c>
      <c r="AY395" s="3">
        <f t="shared" ca="1" si="324"/>
        <v>3.74507907958056E-2</v>
      </c>
      <c r="AZ395" s="3">
        <f t="shared" ca="1" si="273"/>
        <v>3.494388497068554E-2</v>
      </c>
      <c r="BC395" s="3">
        <f t="shared" ca="1" si="325"/>
        <v>6.694970122818944E-3</v>
      </c>
      <c r="BD395" s="3">
        <f t="shared" ca="1" si="325"/>
        <v>0.18843277369489009</v>
      </c>
      <c r="BE395" s="3">
        <f t="shared" ca="1" si="325"/>
        <v>-0.10537000803976948</v>
      </c>
    </row>
    <row r="396" spans="1:57" x14ac:dyDescent="0.2">
      <c r="A396" s="3">
        <f t="shared" si="274"/>
        <v>3.8399999999999621</v>
      </c>
      <c r="B396" s="3">
        <f t="shared" ca="1" si="275"/>
        <v>3.9130420627695173E-2</v>
      </c>
      <c r="C396" s="3">
        <f t="shared" ca="1" si="276"/>
        <v>3.8681205301518952E-2</v>
      </c>
      <c r="D396" s="3">
        <f t="shared" ca="1" si="277"/>
        <v>3.8422633014923033E-2</v>
      </c>
      <c r="E396" s="3">
        <f t="shared" ca="1" si="278"/>
        <v>3.8341497220446545E-2</v>
      </c>
      <c r="F396" s="3">
        <f t="shared" ca="1" si="279"/>
        <v>3.8432067433858484E-2</v>
      </c>
      <c r="G396" s="3">
        <f t="shared" ca="1" si="280"/>
        <v>3.8687724278317424E-2</v>
      </c>
      <c r="H396" s="3">
        <f t="shared" ca="1" si="281"/>
        <v>3.9098926551775964E-2</v>
      </c>
      <c r="I396" s="3">
        <f t="shared" ca="1" si="282"/>
        <v>3.9654070401229959E-2</v>
      </c>
      <c r="J396" s="3">
        <f t="shared" ca="1" si="283"/>
        <v>4.034054110146424E-2</v>
      </c>
      <c r="K396" s="3">
        <f t="shared" ca="1" si="284"/>
        <v>4.114528439565978E-2</v>
      </c>
      <c r="L396" s="3">
        <f t="shared" ca="1" si="285"/>
        <v>4.2054938656959751E-2</v>
      </c>
      <c r="M396" s="3">
        <f t="shared" ca="1" si="286"/>
        <v>4.3055740625965136E-2</v>
      </c>
      <c r="N396" s="3">
        <f t="shared" ca="1" si="287"/>
        <v>4.4133444561997665E-2</v>
      </c>
      <c r="O396" s="3">
        <f t="shared" ca="1" si="288"/>
        <v>4.5273426201565999E-2</v>
      </c>
      <c r="P396" s="3">
        <f t="shared" ca="1" si="289"/>
        <v>4.6461013674219315E-2</v>
      </c>
      <c r="Q396" s="3">
        <f t="shared" ca="1" si="290"/>
        <v>4.7681960014243227E-2</v>
      </c>
      <c r="R396" s="3">
        <f t="shared" ca="1" si="291"/>
        <v>4.8922904832987807E-2</v>
      </c>
      <c r="S396" s="3">
        <f t="shared" ca="1" si="292"/>
        <v>5.0171685709819468E-2</v>
      </c>
      <c r="T396" s="3">
        <f t="shared" ca="1" si="293"/>
        <v>5.1417428446711565E-2</v>
      </c>
      <c r="U396" s="3">
        <f t="shared" ca="1" si="294"/>
        <v>5.2650426741991815E-2</v>
      </c>
      <c r="V396" s="3">
        <f t="shared" ca="1" si="295"/>
        <v>5.3861880500748097E-2</v>
      </c>
      <c r="W396" s="3">
        <f t="shared" ca="1" si="296"/>
        <v>5.5043579921637761E-2</v>
      </c>
      <c r="X396" s="3">
        <f t="shared" ca="1" si="297"/>
        <v>5.6187601982326377E-2</v>
      </c>
      <c r="Y396" s="3">
        <f t="shared" ca="1" si="298"/>
        <v>5.7286047609074908E-2</v>
      </c>
      <c r="Z396" s="3">
        <f t="shared" ca="1" si="299"/>
        <v>5.8330818106789667E-2</v>
      </c>
      <c r="AA396" s="3">
        <f t="shared" ca="1" si="300"/>
        <v>5.9313422480458421E-2</v>
      </c>
      <c r="AB396" s="3">
        <f t="shared" ca="1" si="301"/>
        <v>6.0224817428800613E-2</v>
      </c>
      <c r="AC396" s="3">
        <f t="shared" ca="1" si="302"/>
        <v>6.1055293728520463E-2</v>
      </c>
      <c r="AD396" s="3">
        <f t="shared" ca="1" si="303"/>
        <v>6.1794425336293535E-2</v>
      </c>
      <c r="AE396" s="3">
        <f t="shared" ca="1" si="304"/>
        <v>6.2431086724795921E-2</v>
      </c>
      <c r="AF396" s="3">
        <f t="shared" ca="1" si="305"/>
        <v>6.2953522518098576E-2</v>
      </c>
      <c r="AG396" s="3">
        <f t="shared" ca="1" si="306"/>
        <v>6.3349433982366407E-2</v>
      </c>
      <c r="AH396" s="3">
        <f t="shared" ca="1" si="307"/>
        <v>6.3606045564432973E-2</v>
      </c>
      <c r="AI396" s="3">
        <f t="shared" ca="1" si="308"/>
        <v>6.3710136452849536E-2</v>
      </c>
      <c r="AJ396" s="3">
        <f t="shared" ca="1" si="309"/>
        <v>6.3648055403115467E-2</v>
      </c>
      <c r="AK396" s="3">
        <f t="shared" ca="1" si="310"/>
        <v>6.3405764570373488E-2</v>
      </c>
      <c r="AL396" s="3">
        <f t="shared" ca="1" si="311"/>
        <v>6.296897348216221E-2</v>
      </c>
      <c r="AM396" s="3">
        <f t="shared" ca="1" si="312"/>
        <v>6.2323436980554821E-2</v>
      </c>
      <c r="AN396" s="3">
        <f t="shared" ca="1" si="313"/>
        <v>6.1455514840991612E-2</v>
      </c>
      <c r="AO396" s="3">
        <f t="shared" ca="1" si="314"/>
        <v>6.0353127047524116E-2</v>
      </c>
      <c r="AP396" s="3">
        <f t="shared" ca="1" si="315"/>
        <v>5.9007261609571413E-2</v>
      </c>
      <c r="AQ396" s="3">
        <f t="shared" ca="1" si="316"/>
        <v>5.7414141454536716E-2</v>
      </c>
      <c r="AR396" s="3">
        <f t="shared" ca="1" si="317"/>
        <v>5.5577954534790086E-2</v>
      </c>
      <c r="AS396" s="3">
        <f t="shared" ca="1" si="318"/>
        <v>5.3513653138841766E-2</v>
      </c>
      <c r="AT396" s="3">
        <f t="shared" ca="1" si="319"/>
        <v>5.1248799940647106E-2</v>
      </c>
      <c r="AU396" s="3">
        <f t="shared" ca="1" si="320"/>
        <v>4.8822998511296935E-2</v>
      </c>
      <c r="AV396" s="3">
        <f t="shared" ca="1" si="321"/>
        <v>4.6283472822765084E-2</v>
      </c>
      <c r="AW396" s="3">
        <f t="shared" ca="1" si="322"/>
        <v>4.3676371539205623E-2</v>
      </c>
      <c r="AX396" s="3">
        <f t="shared" ca="1" si="323"/>
        <v>4.1035712778354091E-2</v>
      </c>
      <c r="AY396" s="3">
        <f t="shared" ca="1" si="324"/>
        <v>3.8374869041759296E-2</v>
      </c>
      <c r="AZ396" s="3">
        <f t="shared" ca="1" si="273"/>
        <v>3.5688401180884476E-2</v>
      </c>
      <c r="BC396" s="3">
        <f t="shared" ca="1" si="325"/>
        <v>1.1952608267401921</v>
      </c>
      <c r="BD396" s="3">
        <f t="shared" ca="1" si="325"/>
        <v>2.4971911050731119</v>
      </c>
      <c r="BE396" s="3">
        <f t="shared" ca="1" si="325"/>
        <v>-0.59016977323598674</v>
      </c>
    </row>
    <row r="397" spans="1:57" x14ac:dyDescent="0.2">
      <c r="A397" s="3">
        <f t="shared" si="274"/>
        <v>3.8499999999999619</v>
      </c>
      <c r="B397" s="3">
        <f t="shared" ca="1" si="275"/>
        <v>3.9693358649283195E-2</v>
      </c>
      <c r="C397" s="3">
        <f t="shared" ca="1" si="276"/>
        <v>3.9257647009244293E-2</v>
      </c>
      <c r="D397" s="3">
        <f t="shared" ca="1" si="277"/>
        <v>3.9011594417197162E-2</v>
      </c>
      <c r="E397" s="3">
        <f t="shared" ca="1" si="278"/>
        <v>3.8942175859301487E-2</v>
      </c>
      <c r="F397" s="3">
        <f t="shared" ca="1" si="279"/>
        <v>3.9043672257768315E-2</v>
      </c>
      <c r="G397" s="3">
        <f t="shared" ca="1" si="280"/>
        <v>3.9309432657357354E-2</v>
      </c>
      <c r="H397" s="3">
        <f t="shared" ca="1" si="281"/>
        <v>3.9729899586572359E-2</v>
      </c>
      <c r="I397" s="3">
        <f t="shared" ca="1" si="282"/>
        <v>4.0293472487669756E-2</v>
      </c>
      <c r="J397" s="3">
        <f t="shared" ca="1" si="283"/>
        <v>4.0987550244560716E-2</v>
      </c>
      <c r="K397" s="3">
        <f t="shared" ca="1" si="284"/>
        <v>4.1799094054240551E-2</v>
      </c>
      <c r="L397" s="3">
        <f t="shared" ca="1" si="285"/>
        <v>4.2714755332994486E-2</v>
      </c>
      <c r="M397" s="3">
        <f t="shared" ca="1" si="286"/>
        <v>4.3720781956242065E-2</v>
      </c>
      <c r="N397" s="3">
        <f t="shared" ca="1" si="287"/>
        <v>4.4802941303204093E-2</v>
      </c>
      <c r="O397" s="3">
        <f t="shared" ca="1" si="288"/>
        <v>4.594662891719728E-2</v>
      </c>
      <c r="P397" s="3">
        <f t="shared" ca="1" si="289"/>
        <v>4.7137202383740286E-2</v>
      </c>
      <c r="Q397" s="3">
        <f t="shared" ca="1" si="290"/>
        <v>4.8360453725687112E-2</v>
      </c>
      <c r="R397" s="3">
        <f t="shared" ca="1" si="291"/>
        <v>4.9603068142275705E-2</v>
      </c>
      <c r="S397" s="3">
        <f t="shared" ca="1" si="292"/>
        <v>5.0852931024058363E-2</v>
      </c>
      <c r="T397" s="3">
        <f t="shared" ca="1" si="293"/>
        <v>5.2099214019173008E-2</v>
      </c>
      <c r="U397" s="3">
        <f t="shared" ca="1" si="294"/>
        <v>5.3332251881947276E-2</v>
      </c>
      <c r="V397" s="3">
        <f t="shared" ca="1" si="295"/>
        <v>5.454327968201609E-2</v>
      </c>
      <c r="W397" s="3">
        <f t="shared" ca="1" si="296"/>
        <v>5.5724117105581734E-2</v>
      </c>
      <c r="X397" s="3">
        <f t="shared" ca="1" si="297"/>
        <v>5.6866865706542334E-2</v>
      </c>
      <c r="Y397" s="3">
        <f t="shared" ca="1" si="298"/>
        <v>5.7963646801057936E-2</v>
      </c>
      <c r="Z397" s="3">
        <f t="shared" ca="1" si="299"/>
        <v>5.9006378445194782E-2</v>
      </c>
      <c r="AA397" s="3">
        <f t="shared" ca="1" si="300"/>
        <v>5.9986583331803726E-2</v>
      </c>
      <c r="AB397" s="3">
        <f t="shared" ca="1" si="301"/>
        <v>6.0895229628445909E-2</v>
      </c>
      <c r="AC397" s="3">
        <f t="shared" ca="1" si="302"/>
        <v>6.1722618529163574E-2</v>
      </c>
      <c r="AD397" s="3">
        <f t="shared" ca="1" si="303"/>
        <v>6.2458334633244537E-2</v>
      </c>
      <c r="AE397" s="3">
        <f t="shared" ca="1" si="304"/>
        <v>6.3091264240503819E-2</v>
      </c>
      <c r="AF397" s="3">
        <f t="shared" ca="1" si="305"/>
        <v>6.3609665240451391E-2</v>
      </c>
      <c r="AG397" s="3">
        <f t="shared" ca="1" si="306"/>
        <v>6.4001253126252905E-2</v>
      </c>
      <c r="AH397" s="3">
        <f t="shared" ca="1" si="307"/>
        <v>6.4253266763928424E-2</v>
      </c>
      <c r="AI397" s="3">
        <f t="shared" ca="1" si="308"/>
        <v>6.4352499558964896E-2</v>
      </c>
      <c r="AJ397" s="3">
        <f t="shared" ca="1" si="309"/>
        <v>6.4285314814314598E-2</v>
      </c>
      <c r="AK397" s="3">
        <f t="shared" ca="1" si="310"/>
        <v>6.4037691333083735E-2</v>
      </c>
      <c r="AL397" s="3">
        <f t="shared" ca="1" si="311"/>
        <v>6.3595360654672514E-2</v>
      </c>
      <c r="AM397" s="3">
        <f t="shared" ca="1" si="312"/>
        <v>6.2944110233489378E-2</v>
      </c>
      <c r="AN397" s="3">
        <f t="shared" ca="1" si="313"/>
        <v>6.2070350995229159E-2</v>
      </c>
      <c r="AO397" s="3">
        <f t="shared" ca="1" si="314"/>
        <v>6.0962083710775473E-2</v>
      </c>
      <c r="AP397" s="3">
        <f t="shared" ca="1" si="315"/>
        <v>5.961042006804642E-2</v>
      </c>
      <c r="AQ397" s="3">
        <f t="shared" ca="1" si="316"/>
        <v>5.8011760930449352E-2</v>
      </c>
      <c r="AR397" s="3">
        <f t="shared" ca="1" si="317"/>
        <v>5.6170527959711183E-2</v>
      </c>
      <c r="AS397" s="3">
        <f t="shared" ca="1" si="318"/>
        <v>5.4101944026025209E-2</v>
      </c>
      <c r="AT397" s="3">
        <f t="shared" ca="1" si="319"/>
        <v>5.1833831145495737E-2</v>
      </c>
      <c r="AU397" s="3">
        <f t="shared" ca="1" si="320"/>
        <v>4.9405964207477282E-2</v>
      </c>
      <c r="AV397" s="3">
        <f t="shared" ca="1" si="321"/>
        <v>4.6865565249030294E-2</v>
      </c>
      <c r="AW397" s="3">
        <f t="shared" ca="1" si="322"/>
        <v>4.42585608719617E-2</v>
      </c>
      <c r="AX397" s="3">
        <f t="shared" ca="1" si="323"/>
        <v>4.1618578167562037E-2</v>
      </c>
      <c r="AY397" s="3">
        <f t="shared" ca="1" si="324"/>
        <v>3.8958637033366293E-2</v>
      </c>
      <c r="AZ397" s="3">
        <f t="shared" ref="AZ397:AZ460" ca="1" si="326">AZ396+AZ$2*$B$7+(AZ$3*$BC397+AZ$4*$BD397+AZ$5*$BE397)*SQRT($B$7)+(AZ396-AY396)/(AZ$11-AY$11)*$B$7</f>
        <v>3.6273945412289267E-2</v>
      </c>
      <c r="BC397" s="3">
        <f t="shared" ca="1" si="325"/>
        <v>0.98696479873239973</v>
      </c>
      <c r="BD397" s="3">
        <f t="shared" ca="1" si="325"/>
        <v>2.0277477428454205E-2</v>
      </c>
      <c r="BE397" s="3">
        <f t="shared" ca="1" si="325"/>
        <v>0.11692850512827846</v>
      </c>
    </row>
    <row r="398" spans="1:57" x14ac:dyDescent="0.2">
      <c r="A398" s="3">
        <f t="shared" ref="A398:A461" si="327">A397+0.01</f>
        <v>3.8599999999999617</v>
      </c>
      <c r="B398" s="3">
        <f t="shared" ref="B398:B461" ca="1" si="328">B397+B$2*$B$7+(B$3*$BC398+B$4*$BD398+B$5*$BE398)*SQRT($B$7)+(C397-B397)/(C$11-B$11)*$B$7</f>
        <v>3.9362773108058337E-2</v>
      </c>
      <c r="C398" s="3">
        <f t="shared" ref="C398:C461" ca="1" si="329">C397+C$2*$B$7+(C$3*$BC398+C$4*$BD398+C$5*$BE398)*SQRT($B$7)+(D397-C397)/(D$11-C$11)*$B$7</f>
        <v>3.8865425002284446E-2</v>
      </c>
      <c r="D398" s="3">
        <f t="shared" ref="D398:D461" ca="1" si="330">D397+D$2*$B$7+(D$3*$BC398+D$4*$BD398+D$5*$BE398)*SQRT($B$7)+(E397-D397)/(E$11-D$11)*$B$7</f>
        <v>3.8571603737525668E-2</v>
      </c>
      <c r="E398" s="3">
        <f t="shared" ref="E398:E461" ca="1" si="331">E397+E$2*$B$7+(E$3*$BC398+E$4*$BD398+E$5*$BE398)*SQRT($B$7)+(F397-E397)/(F$11-E$11)*$B$7</f>
        <v>3.846776663726463E-2</v>
      </c>
      <c r="F398" s="3">
        <f t="shared" ref="F398:F461" ca="1" si="332">F397+F$2*$B$7+(F$3*$BC398+F$4*$BD398+F$5*$BE398)*SQRT($B$7)+(G397-F397)/(G$11-F$11)*$B$7</f>
        <v>3.8547509376703544E-2</v>
      </c>
      <c r="G398" s="3">
        <f t="shared" ref="G398:G461" ca="1" si="333">G397+G$2*$B$7+(G$3*$BC398+G$4*$BD398+G$5*$BE398)*SQRT($B$7)+(H397-G397)/(H$11-G$11)*$B$7</f>
        <v>3.8803453934628196E-2</v>
      </c>
      <c r="H398" s="3">
        <f t="shared" ref="H398:H461" ca="1" si="334">H397+H$2*$B$7+(H$3*$BC398+H$4*$BD398+H$5*$BE398)*SQRT($B$7)+(I397-H397)/(I$11-H$11)*$B$7</f>
        <v>3.9225331167633617E-2</v>
      </c>
      <c r="I398" s="3">
        <f t="shared" ref="I398:I461" ca="1" si="335">I397+I$2*$B$7+(I$3*$BC398+I$4*$BD398+I$5*$BE398)*SQRT($B$7)+(J397-I397)/(J$11-I$11)*$B$7</f>
        <v>3.9800848225760056E-2</v>
      </c>
      <c r="J398" s="3">
        <f t="shared" ref="J398:J461" ca="1" si="336">J397+J$2*$B$7+(J$3*$BC398+J$4*$BD398+J$5*$BE398)*SQRT($B$7)+(K397-J397)/(K$11-J$11)*$B$7</f>
        <v>4.051672184518474E-2</v>
      </c>
      <c r="K398" s="3">
        <f t="shared" ref="K398:K461" ca="1" si="337">K397+K$2*$B$7+(K$3*$BC398+K$4*$BD398+K$5*$BE398)*SQRT($B$7)+(L397-K397)/(L$11-K$11)*$B$7</f>
        <v>4.13592328347498E-2</v>
      </c>
      <c r="L398" s="3">
        <f t="shared" ref="L398:L461" ca="1" si="338">L397+L$2*$B$7+(L$3*$BC398+L$4*$BD398+L$5*$BE398)*SQRT($B$7)+(M397-L397)/(M$11-L$11)*$B$7</f>
        <v>4.2314349821961986E-2</v>
      </c>
      <c r="M398" s="3">
        <f t="shared" ref="M398:M461" ca="1" si="339">M397+M$2*$B$7+(M$3*$BC398+M$4*$BD398+M$5*$BE398)*SQRT($B$7)+(N397-M397)/(N$11-M$11)*$B$7</f>
        <v>4.3367636063006955E-2</v>
      </c>
      <c r="N398" s="3">
        <f t="shared" ref="N398:N461" ca="1" si="340">N397+N$2*$B$7+(N$3*$BC398+N$4*$BD398+N$5*$BE398)*SQRT($B$7)+(O397-N397)/(O$11-N$11)*$B$7</f>
        <v>4.4504176396988698E-2</v>
      </c>
      <c r="O398" s="3">
        <f t="shared" ref="O398:O461" ca="1" si="341">O397+O$2*$B$7+(O$3*$BC398+O$4*$BD398+O$5*$BE398)*SQRT($B$7)+(P397-O397)/(P$11-O$11)*$B$7</f>
        <v>4.570869057326115E-2</v>
      </c>
      <c r="P398" s="3">
        <f t="shared" ref="P398:P461" ca="1" si="342">P397+P$2*$B$7+(P$3*$BC398+P$4*$BD398+P$5*$BE398)*SQRT($B$7)+(Q397-P397)/(Q$11-P$11)*$B$7</f>
        <v>4.6965870030210376E-2</v>
      </c>
      <c r="Q398" s="3">
        <f t="shared" ref="Q398:Q461" ca="1" si="343">Q397+Q$2*$B$7+(Q$3*$BC398+Q$4*$BD398+Q$5*$BE398)*SQRT($B$7)+(R397-Q397)/(R$11-Q$11)*$B$7</f>
        <v>4.8260850117491087E-2</v>
      </c>
      <c r="R398" s="3">
        <f t="shared" ref="R398:R461" ca="1" si="344">R397+R$2*$B$7+(R$3*$BC398+R$4*$BD398+R$5*$BE398)*SQRT($B$7)+(S397-R397)/(S$11-R$11)*$B$7</f>
        <v>4.9579665872940999E-2</v>
      </c>
      <c r="S398" s="3">
        <f t="shared" ref="S398:S461" ca="1" si="345">S397+S$2*$B$7+(S$3*$BC398+S$4*$BD398+S$5*$BE398)*SQRT($B$7)+(T397-S397)/(T$11-S$11)*$B$7</f>
        <v>5.0909554665243821E-2</v>
      </c>
      <c r="T398" s="3">
        <f t="shared" ref="T398:T461" ca="1" si="346">T397+T$2*$B$7+(T$3*$BC398+T$4*$BD398+T$5*$BE398)*SQRT($B$7)+(U397-T397)/(U$11-T$11)*$B$7</f>
        <v>5.2239038099144687E-2</v>
      </c>
      <c r="U398" s="3">
        <f t="shared" ref="U398:U461" ca="1" si="347">U397+U$2*$B$7+(U$3*$BC398+U$4*$BD398+U$5*$BE398)*SQRT($B$7)+(V397-U397)/(V$11-U$11)*$B$7</f>
        <v>5.3557796073388023E-2</v>
      </c>
      <c r="V398" s="3">
        <f t="shared" ref="V398:V461" ca="1" si="348">V397+V$2*$B$7+(V$3*$BC398+V$4*$BD398+V$5*$BE398)*SQRT($B$7)+(W397-V397)/(W$11-V$11)*$B$7</f>
        <v>5.4856402914861692E-2</v>
      </c>
      <c r="W398" s="3">
        <f t="shared" ref="W398:W461" ca="1" si="349">W397+W$2*$B$7+(W$3*$BC398+W$4*$BD398+W$5*$BE398)*SQRT($B$7)+(X397-W397)/(X$11-W$11)*$B$7</f>
        <v>5.6126011905332618E-2</v>
      </c>
      <c r="X398" s="3">
        <f t="shared" ref="X398:X461" ca="1" si="350">X397+X$2*$B$7+(X$3*$BC398+X$4*$BD398+X$5*$BE398)*SQRT($B$7)+(Y397-X397)/(Y$11-X$11)*$B$7</f>
        <v>5.7358053297450744E-2</v>
      </c>
      <c r="Y398" s="3">
        <f t="shared" ref="Y398:Y461" ca="1" si="351">Y397+Y$2*$B$7+(Y$3*$BC398+Y$4*$BD398+Y$5*$BE398)*SQRT($B$7)+(Z397-Y397)/(Z$11-Y$11)*$B$7</f>
        <v>5.8543972930746355E-2</v>
      </c>
      <c r="Z398" s="3">
        <f t="shared" ref="Z398:Z461" ca="1" si="352">Z397+Z$2*$B$7+(Z$3*$BC398+Z$4*$BD398+Z$5*$BE398)*SQRT($B$7)+(AA397-Z397)/(AA$11-Z$11)*$B$7</f>
        <v>5.9675009757425623E-2</v>
      </c>
      <c r="AA398" s="3">
        <f t="shared" ref="AA398:AA461" ca="1" si="353">AA397+AA$2*$B$7+(AA$3*$BC398+AA$4*$BD398+AA$5*$BE398)*SQRT($B$7)+(AB397-AA397)/(AB$11-AA$11)*$B$7</f>
        <v>6.0742004320068016E-2</v>
      </c>
      <c r="AB398" s="3">
        <f t="shared" ref="AB398:AB461" ca="1" si="354">AB397+AB$2*$B$7+(AB$3*$BC398+AB$4*$BD398+AB$5*$BE398)*SQRT($B$7)+(AC397-AB397)/(AC$11-AB$11)*$B$7</f>
        <v>6.1735240440292223E-2</v>
      </c>
      <c r="AC398" s="3">
        <f t="shared" ref="AC398:AC461" ca="1" si="355">AC397+AC$2*$B$7+(AC$3*$BC398+AC$4*$BD398+AC$5*$BE398)*SQRT($B$7)+(AD397-AC397)/(AD$11-AC$11)*$B$7</f>
        <v>6.2644333940229932E-2</v>
      </c>
      <c r="AD398" s="3">
        <f t="shared" ref="AD398:AD461" ca="1" si="356">AD397+AD$2*$B$7+(AD$3*$BC398+AD$4*$BD398+AD$5*$BE398)*SQRT($B$7)+(AE397-AD397)/(AE$11-AD$11)*$B$7</f>
        <v>6.3458184291717692E-2</v>
      </c>
      <c r="AE398" s="3">
        <f t="shared" ref="AE398:AE461" ca="1" si="357">AE397+AE$2*$B$7+(AE$3*$BC398+AE$4*$BD398+AE$5*$BE398)*SQRT($B$7)+(AF397-AE397)/(AF$11-AE$11)*$B$7</f>
        <v>6.4164993856721392E-2</v>
      </c>
      <c r="AF398" s="3">
        <f t="shared" ref="AF398:AF461" ca="1" si="358">AF397+AF$2*$B$7+(AF$3*$BC398+AF$4*$BD398+AF$5*$BE398)*SQRT($B$7)+(AG397-AF397)/(AG$11-AF$11)*$B$7</f>
        <v>6.4752338015667196E-2</v>
      </c>
      <c r="AG398" s="3">
        <f t="shared" ref="AG398:AG461" ca="1" si="359">AG397+AG$2*$B$7+(AG$3*$BC398+AG$4*$BD398+AG$5*$BE398)*SQRT($B$7)+(AH397-AG397)/(AH$11-AG$11)*$B$7</f>
        <v>6.5207250698811156E-2</v>
      </c>
      <c r="AH398" s="3">
        <f t="shared" ref="AH398:AH461" ca="1" si="360">AH397+AH$2*$B$7+(AH$3*$BC398+AH$4*$BD398+AH$5*$BE398)*SQRT($B$7)+(AI397-AH397)/(AI$11-AH$11)*$B$7</f>
        <v>6.5516289393560759E-2</v>
      </c>
      <c r="AI398" s="3">
        <f t="shared" ref="AI398:AI461" ca="1" si="361">AI397+AI$2*$B$7+(AI$3*$BC398+AI$4*$BD398+AI$5*$BE398)*SQRT($B$7)+(AJ397-AI397)/(AJ$11-AI$11)*$B$7</f>
        <v>6.5665565935194917E-2</v>
      </c>
      <c r="AJ398" s="3">
        <f t="shared" ref="AJ398:AJ461" ca="1" si="362">AJ397+AJ$2*$B$7+(AJ$3*$BC398+AJ$4*$BD398+AJ$5*$BE398)*SQRT($B$7)+(AK397-AJ397)/(AK$11-AJ$11)*$B$7</f>
        <v>6.5640762422374974E-2</v>
      </c>
      <c r="AK398" s="3">
        <f t="shared" ref="AK398:AK461" ca="1" si="363">AK397+AK$2*$B$7+(AK$3*$BC398+AK$4*$BD398+AK$5*$BE398)*SQRT($B$7)+(AL397-AK397)/(AL$11-AK$11)*$B$7</f>
        <v>6.5427178619694493E-2</v>
      </c>
      <c r="AL398" s="3">
        <f t="shared" ref="AL398:AL461" ca="1" si="364">AL397+AL$2*$B$7+(AL$3*$BC398+AL$4*$BD398+AL$5*$BE398)*SQRT($B$7)+(AM397-AL397)/(AM$11-AL$11)*$B$7</f>
        <v>6.5009872496670756E-2</v>
      </c>
      <c r="AM398" s="3">
        <f t="shared" ref="AM398:AM461" ca="1" si="365">AM397+AM$2*$B$7+(AM$3*$BC398+AM$4*$BD398+AM$5*$BE398)*SQRT($B$7)+(AN397-AM397)/(AN$11-AM$11)*$B$7</f>
        <v>6.4373968697051698E-2</v>
      </c>
      <c r="AN398" s="3">
        <f t="shared" ref="AN398:AN461" ca="1" si="366">AN397+AN$2*$B$7+(AN$3*$BC398+AN$4*$BD398+AN$5*$BE398)*SQRT($B$7)+(AO397-AN397)/(AO$11-AN$11)*$B$7</f>
        <v>6.3505234095764251E-2</v>
      </c>
      <c r="AO398" s="3">
        <f t="shared" ref="AO398:AO461" ca="1" si="367">AO397+AO$2*$B$7+(AO$3*$BC398+AO$4*$BD398+AO$5*$BE398)*SQRT($B$7)+(AP397-AO397)/(AP$11-AO$11)*$B$7</f>
        <v>6.2391055314603379E-2</v>
      </c>
      <c r="AP398" s="3">
        <f t="shared" ref="AP398:AP461" ca="1" si="368">AP397+AP$2*$B$7+(AP$3*$BC398+AP$4*$BD398+AP$5*$BE398)*SQRT($B$7)+(AQ397-AP397)/(AQ$11-AP$11)*$B$7</f>
        <v>6.1021973011382208E-2</v>
      </c>
      <c r="AQ398" s="3">
        <f t="shared" ref="AQ398:AQ461" ca="1" si="369">AQ397+AQ$2*$B$7+(AQ$3*$BC398+AQ$4*$BD398+AQ$5*$BE398)*SQRT($B$7)+(AR397-AQ397)/(AR$11-AQ$11)*$B$7</f>
        <v>5.9393871307225253E-2</v>
      </c>
      <c r="AR398" s="3">
        <f t="shared" ref="AR398:AR461" ca="1" si="370">AR397+AR$2*$B$7+(AR$3*$BC398+AR$4*$BD398+AR$5*$BE398)*SQRT($B$7)+(AS397-AR397)/(AS$11-AR$11)*$B$7</f>
        <v>5.7510710516908752E-2</v>
      </c>
      <c r="AS398" s="3">
        <f t="shared" ref="AS398:AS461" ca="1" si="371">AS397+AS$2*$B$7+(AS$3*$BC398+AS$4*$BD398+AS$5*$BE398)*SQRT($B$7)+(AT397-AS397)/(AT$11-AS$11)*$B$7</f>
        <v>5.5387288073764286E-2</v>
      </c>
      <c r="AT398" s="3">
        <f t="shared" ref="AT398:AT461" ca="1" si="372">AT397+AT$2*$B$7+(AT$3*$BC398+AT$4*$BD398+AT$5*$BE398)*SQRT($B$7)+(AU397-AT397)/(AU$11-AT$11)*$B$7</f>
        <v>5.3050987781813365E-2</v>
      </c>
      <c r="AU398" s="3">
        <f t="shared" ref="AU398:AU461" ca="1" si="373">AU397+AU$2*$B$7+(AU$3*$BC398+AU$4*$BD398+AU$5*$BE398)*SQRT($B$7)+(AV397-AU397)/(AV$11-AU$11)*$B$7</f>
        <v>5.0541056589856595E-2</v>
      </c>
      <c r="AV398" s="3">
        <f t="shared" ref="AV398:AV461" ca="1" si="374">AV397+AV$2*$B$7+(AV$3*$BC398+AV$4*$BD398+AV$5*$BE398)*SQRT($B$7)+(AW397-AV397)/(AW$11-AV$11)*$B$7</f>
        <v>4.7904014403738295E-2</v>
      </c>
      <c r="AW398" s="3">
        <f t="shared" ref="AW398:AW461" ca="1" si="375">AW397+AW$2*$B$7+(AW$3*$BC398+AW$4*$BD398+AW$5*$BE398)*SQRT($B$7)+(AX397-AW397)/(AX$11-AW$11)*$B$7</f>
        <v>4.5184866589882244E-2</v>
      </c>
      <c r="AX398" s="3">
        <f t="shared" ref="AX398:AX461" ca="1" si="376">AX397+AX$2*$B$7+(AX$3*$BC398+AX$4*$BD398+AX$5*$BE398)*SQRT($B$7)+(AY397-AX397)/(AY$11-AX$11)*$B$7</f>
        <v>4.2416154187828528E-2</v>
      </c>
      <c r="AY398" s="3">
        <f t="shared" ref="AY398:AY461" ca="1" si="377">AY397+AY$2*$B$7+(AY$3*$BC398+AY$4*$BD398+AY$5*$BE398)*SQRT($B$7)+(AZ397-AY397)/(AZ$11-AY$11)*$B$7</f>
        <v>3.9609868691253575E-2</v>
      </c>
      <c r="AZ398" s="3">
        <f t="shared" ca="1" si="326"/>
        <v>3.6761138926192663E-2</v>
      </c>
      <c r="BC398" s="3">
        <f t="shared" ref="BC398:BE461" ca="1" si="378">RAND()+RAND()+RAND()+RAND()+RAND()+RAND()+RAND()+RAND()+RAND()+RAND()+RAND()+RAND()-6</f>
        <v>0.84237416044291358</v>
      </c>
      <c r="BD398" s="3">
        <f t="shared" ca="1" si="378"/>
        <v>2.4715951966118102</v>
      </c>
      <c r="BE398" s="3">
        <f t="shared" ca="1" si="378"/>
        <v>-3.2543677249389447E-2</v>
      </c>
    </row>
    <row r="399" spans="1:57" x14ac:dyDescent="0.2">
      <c r="A399" s="3">
        <f t="shared" si="327"/>
        <v>3.8699999999999615</v>
      </c>
      <c r="B399" s="3">
        <f t="shared" ca="1" si="328"/>
        <v>3.8103472131075844E-2</v>
      </c>
      <c r="C399" s="3">
        <f t="shared" ca="1" si="329"/>
        <v>3.7711952952257273E-2</v>
      </c>
      <c r="D399" s="3">
        <f t="shared" ca="1" si="330"/>
        <v>3.7518439694216435E-2</v>
      </c>
      <c r="E399" s="3">
        <f t="shared" ca="1" si="331"/>
        <v>3.7509656773796723E-2</v>
      </c>
      <c r="F399" s="3">
        <f t="shared" ca="1" si="332"/>
        <v>3.7679301890536712E-2</v>
      </c>
      <c r="G399" s="3">
        <f t="shared" ca="1" si="333"/>
        <v>3.8020058372854069E-2</v>
      </c>
      <c r="H399" s="3">
        <f t="shared" ca="1" si="334"/>
        <v>3.8521733900753433E-2</v>
      </c>
      <c r="I399" s="3">
        <f t="shared" ca="1" si="335"/>
        <v>3.9172131642673004E-2</v>
      </c>
      <c r="J399" s="3">
        <f t="shared" ca="1" si="336"/>
        <v>3.9958074329972157E-2</v>
      </c>
      <c r="K399" s="3">
        <f t="shared" ca="1" si="337"/>
        <v>4.086595044305185E-2</v>
      </c>
      <c r="L399" s="3">
        <f t="shared" ca="1" si="338"/>
        <v>4.1881833891755725E-2</v>
      </c>
      <c r="M399" s="3">
        <f t="shared" ca="1" si="339"/>
        <v>4.2991391462342377E-2</v>
      </c>
      <c r="N399" s="3">
        <f t="shared" ca="1" si="340"/>
        <v>4.4179813696446565E-2</v>
      </c>
      <c r="O399" s="3">
        <f t="shared" ca="1" si="341"/>
        <v>4.5431932850120531E-2</v>
      </c>
      <c r="P399" s="3">
        <f t="shared" ca="1" si="342"/>
        <v>4.673256251182089E-2</v>
      </c>
      <c r="Q399" s="3">
        <f t="shared" ca="1" si="343"/>
        <v>4.8066969595963543E-2</v>
      </c>
      <c r="R399" s="3">
        <f t="shared" ca="1" si="344"/>
        <v>4.9421327129501112E-2</v>
      </c>
      <c r="S399" s="3">
        <f t="shared" ca="1" si="345"/>
        <v>5.0783012526542694E-2</v>
      </c>
      <c r="T399" s="3">
        <f t="shared" ca="1" si="346"/>
        <v>5.2140685359921321E-2</v>
      </c>
      <c r="U399" s="3">
        <f t="shared" ca="1" si="347"/>
        <v>5.3484158662779425E-2</v>
      </c>
      <c r="V399" s="3">
        <f t="shared" ca="1" si="348"/>
        <v>5.4804134013748541E-2</v>
      </c>
      <c r="W399" s="3">
        <f t="shared" ca="1" si="349"/>
        <v>5.6091886299948449E-2</v>
      </c>
      <c r="X399" s="3">
        <f t="shared" ca="1" si="350"/>
        <v>5.7338962496997763E-2</v>
      </c>
      <c r="Y399" s="3">
        <f t="shared" ca="1" si="351"/>
        <v>5.8536921002976895E-2</v>
      </c>
      <c r="Z399" s="3">
        <f t="shared" ca="1" si="352"/>
        <v>5.9677109713028219E-2</v>
      </c>
      <c r="AA399" s="3">
        <f t="shared" ca="1" si="353"/>
        <v>6.0750475083270875E-2</v>
      </c>
      <c r="AB399" s="3">
        <f t="shared" ca="1" si="354"/>
        <v>6.1747404676586209E-2</v>
      </c>
      <c r="AC399" s="3">
        <f t="shared" ca="1" si="355"/>
        <v>6.2657617055809051E-2</v>
      </c>
      <c r="AD399" s="3">
        <f t="shared" ca="1" si="356"/>
        <v>6.3470114696841218E-2</v>
      </c>
      <c r="AE399" s="3">
        <f t="shared" ca="1" si="357"/>
        <v>6.4173204160099223E-2</v>
      </c>
      <c r="AF399" s="3">
        <f t="shared" ca="1" si="358"/>
        <v>6.4754566443573469E-2</v>
      </c>
      <c r="AG399" s="3">
        <f t="shared" ca="1" si="359"/>
        <v>6.5201342026020764E-2</v>
      </c>
      <c r="AH399" s="3">
        <f t="shared" ca="1" si="360"/>
        <v>6.5500195120128613E-2</v>
      </c>
      <c r="AI399" s="3">
        <f t="shared" ca="1" si="361"/>
        <v>6.5637344106010728E-2</v>
      </c>
      <c r="AJ399" s="3">
        <f t="shared" ca="1" si="362"/>
        <v>6.5598578029077592E-2</v>
      </c>
      <c r="AK399" s="3">
        <f t="shared" ca="1" si="363"/>
        <v>6.5369305832507205E-2</v>
      </c>
      <c r="AL399" s="3">
        <f t="shared" ca="1" si="364"/>
        <v>6.4934700238842832E-2</v>
      </c>
      <c r="AM399" s="3">
        <f t="shared" ca="1" si="365"/>
        <v>6.4280011564094283E-2</v>
      </c>
      <c r="AN399" s="3">
        <f t="shared" ca="1" si="366"/>
        <v>6.3391151338178617E-2</v>
      </c>
      <c r="AO399" s="3">
        <f t="shared" ca="1" si="367"/>
        <v>6.2255681003906313E-2</v>
      </c>
      <c r="AP399" s="3">
        <f t="shared" ca="1" si="368"/>
        <v>6.0864359382466496E-2</v>
      </c>
      <c r="AQ399" s="3">
        <f t="shared" ca="1" si="369"/>
        <v>5.9213343068331939E-2</v>
      </c>
      <c r="AR399" s="3">
        <f t="shared" ca="1" si="370"/>
        <v>5.7306919855254483E-2</v>
      </c>
      <c r="AS399" s="3">
        <f t="shared" ca="1" si="371"/>
        <v>5.5160249591924053E-2</v>
      </c>
      <c r="AT399" s="3">
        <f t="shared" ca="1" si="372"/>
        <v>5.2801064183434443E-2</v>
      </c>
      <c r="AU399" s="3">
        <f t="shared" ca="1" si="373"/>
        <v>5.0268867261943573E-2</v>
      </c>
      <c r="AV399" s="3">
        <f t="shared" ca="1" si="374"/>
        <v>4.7610260327720803E-2</v>
      </c>
      <c r="AW399" s="3">
        <f t="shared" ca="1" si="375"/>
        <v>4.4870112323203877E-2</v>
      </c>
      <c r="AX399" s="3">
        <f t="shared" ca="1" si="376"/>
        <v>4.2080667496864781E-2</v>
      </c>
      <c r="AY399" s="3">
        <f t="shared" ca="1" si="377"/>
        <v>3.9253696031985433E-2</v>
      </c>
      <c r="AZ399" s="3">
        <f t="shared" ca="1" si="326"/>
        <v>3.638539120341578E-2</v>
      </c>
      <c r="BC399" s="3">
        <f t="shared" ca="1" si="378"/>
        <v>-0.39515191352637569</v>
      </c>
      <c r="BD399" s="3">
        <f t="shared" ca="1" si="378"/>
        <v>0.84716817016434209</v>
      </c>
      <c r="BE399" s="3">
        <f t="shared" ca="1" si="378"/>
        <v>1.4607333908658955</v>
      </c>
    </row>
    <row r="400" spans="1:57" x14ac:dyDescent="0.2">
      <c r="A400" s="3">
        <f t="shared" si="327"/>
        <v>3.8799999999999613</v>
      </c>
      <c r="B400" s="3">
        <f t="shared" ca="1" si="328"/>
        <v>3.9844423793499138E-2</v>
      </c>
      <c r="C400" s="3">
        <f t="shared" ca="1" si="329"/>
        <v>3.9369200526805009E-2</v>
      </c>
      <c r="D400" s="3">
        <f t="shared" ca="1" si="330"/>
        <v>3.9096265546620913E-2</v>
      </c>
      <c r="E400" s="3">
        <f t="shared" ca="1" si="331"/>
        <v>3.9012390572525611E-2</v>
      </c>
      <c r="F400" s="3">
        <f t="shared" ca="1" si="332"/>
        <v>3.9111158025654964E-2</v>
      </c>
      <c r="G400" s="3">
        <f t="shared" ca="1" si="333"/>
        <v>3.9385096404289131E-2</v>
      </c>
      <c r="H400" s="3">
        <f t="shared" ca="1" si="334"/>
        <v>3.9823874106497188E-2</v>
      </c>
      <c r="I400" s="3">
        <f t="shared" ca="1" si="335"/>
        <v>4.0415174029406017E-2</v>
      </c>
      <c r="J400" s="3">
        <f t="shared" ca="1" si="336"/>
        <v>4.1145708443839732E-2</v>
      </c>
      <c r="K400" s="3">
        <f t="shared" ca="1" si="337"/>
        <v>4.2001756964728715E-2</v>
      </c>
      <c r="L400" s="3">
        <f t="shared" ca="1" si="338"/>
        <v>4.2969282259963278E-2</v>
      </c>
      <c r="M400" s="3">
        <f t="shared" ca="1" si="339"/>
        <v>4.4033838200079167E-2</v>
      </c>
      <c r="N400" s="3">
        <f t="shared" ca="1" si="340"/>
        <v>4.5180504676080292E-2</v>
      </c>
      <c r="O400" s="3">
        <f t="shared" ca="1" si="341"/>
        <v>4.6394010154339721E-2</v>
      </c>
      <c r="P400" s="3">
        <f t="shared" ca="1" si="342"/>
        <v>4.7659074072433472E-2</v>
      </c>
      <c r="Q400" s="3">
        <f t="shared" ca="1" si="343"/>
        <v>4.8960878548780756E-2</v>
      </c>
      <c r="R400" s="3">
        <f t="shared" ca="1" si="344"/>
        <v>5.0285518151330359E-2</v>
      </c>
      <c r="S400" s="3">
        <f t="shared" ca="1" si="345"/>
        <v>5.1620293808825081E-2</v>
      </c>
      <c r="T400" s="3">
        <f t="shared" ca="1" si="346"/>
        <v>5.2953786476267098E-2</v>
      </c>
      <c r="U400" s="3">
        <f t="shared" ca="1" si="347"/>
        <v>5.4275725714298798E-2</v>
      </c>
      <c r="V400" s="3">
        <f t="shared" ca="1" si="348"/>
        <v>5.5576723751122638E-2</v>
      </c>
      <c r="W400" s="3">
        <f t="shared" ca="1" si="349"/>
        <v>5.6847960492318612E-2</v>
      </c>
      <c r="X400" s="3">
        <f t="shared" ca="1" si="350"/>
        <v>5.80808830639407E-2</v>
      </c>
      <c r="Y400" s="3">
        <f t="shared" ca="1" si="351"/>
        <v>5.9266945861062195E-2</v>
      </c>
      <c r="Z400" s="3">
        <f t="shared" ca="1" si="352"/>
        <v>6.0397389171928807E-2</v>
      </c>
      <c r="AA400" s="3">
        <f t="shared" ca="1" si="353"/>
        <v>6.1463048833508845E-2</v>
      </c>
      <c r="AB400" s="3">
        <f t="shared" ca="1" si="354"/>
        <v>6.2454199640690176E-2</v>
      </c>
      <c r="AC400" s="3">
        <f t="shared" ca="1" si="355"/>
        <v>6.3360446413033067E-2</v>
      </c>
      <c r="AD400" s="3">
        <f t="shared" ca="1" si="356"/>
        <v>6.4170678165147363E-2</v>
      </c>
      <c r="AE400" s="3">
        <f t="shared" ca="1" si="357"/>
        <v>6.4873089195037537E-2</v>
      </c>
      <c r="AF400" s="3">
        <f t="shared" ca="1" si="358"/>
        <v>6.5455249647631955E-2</v>
      </c>
      <c r="AG400" s="3">
        <f t="shared" ca="1" si="359"/>
        <v>6.5904190064478882E-2</v>
      </c>
      <c r="AH400" s="3">
        <f t="shared" ca="1" si="360"/>
        <v>6.6206464890691971E-2</v>
      </c>
      <c r="AI400" s="3">
        <f t="shared" ca="1" si="361"/>
        <v>6.634818257001307E-2</v>
      </c>
      <c r="AJ400" s="3">
        <f t="shared" ca="1" si="362"/>
        <v>6.6315022649993532E-2</v>
      </c>
      <c r="AK400" s="3">
        <f t="shared" ca="1" si="363"/>
        <v>6.6092286874639694E-2</v>
      </c>
      <c r="AL400" s="3">
        <f t="shared" ca="1" si="364"/>
        <v>6.5665046448660572E-2</v>
      </c>
      <c r="AM400" s="3">
        <f t="shared" ca="1" si="365"/>
        <v>6.5018461250737458E-2</v>
      </c>
      <c r="AN400" s="3">
        <f t="shared" ca="1" si="366"/>
        <v>6.4138371579853123E-2</v>
      </c>
      <c r="AO400" s="3">
        <f t="shared" ca="1" si="367"/>
        <v>6.3012298077435802E-2</v>
      </c>
      <c r="AP400" s="3">
        <f t="shared" ca="1" si="368"/>
        <v>6.1631002325005103E-2</v>
      </c>
      <c r="AQ400" s="3">
        <f t="shared" ca="1" si="369"/>
        <v>5.9990698001249669E-2</v>
      </c>
      <c r="AR400" s="3">
        <f t="shared" ca="1" si="370"/>
        <v>5.8095784588379655E-2</v>
      </c>
      <c r="AS400" s="3">
        <f t="shared" ca="1" si="371"/>
        <v>5.5961567574912649E-2</v>
      </c>
      <c r="AT400" s="3">
        <f t="shared" ca="1" si="372"/>
        <v>5.3615908649415477E-2</v>
      </c>
      <c r="AU400" s="3">
        <f t="shared" ca="1" si="373"/>
        <v>5.1098348136379777E-2</v>
      </c>
      <c r="AV400" s="3">
        <f t="shared" ca="1" si="374"/>
        <v>4.8455348280886788E-2</v>
      </c>
      <c r="AW400" s="3">
        <f t="shared" ca="1" si="375"/>
        <v>4.5731421904801631E-2</v>
      </c>
      <c r="AX400" s="3">
        <f t="shared" ca="1" si="376"/>
        <v>4.2958301485896709E-2</v>
      </c>
      <c r="AY400" s="3">
        <f t="shared" ca="1" si="377"/>
        <v>4.0147345122998661E-2</v>
      </c>
      <c r="AZ400" s="3">
        <f t="shared" ca="1" si="326"/>
        <v>3.7295550543454951E-2</v>
      </c>
      <c r="BC400" s="3">
        <f t="shared" ca="1" si="378"/>
        <v>1.3876542019811362</v>
      </c>
      <c r="BD400" s="3">
        <f t="shared" ca="1" si="378"/>
        <v>-0.72029145164706243</v>
      </c>
      <c r="BE400" s="3">
        <f t="shared" ca="1" si="378"/>
        <v>-1.2635156341460698</v>
      </c>
    </row>
    <row r="401" spans="1:57" x14ac:dyDescent="0.2">
      <c r="A401" s="3">
        <f t="shared" si="327"/>
        <v>3.889999999999961</v>
      </c>
      <c r="B401" s="3">
        <f t="shared" ca="1" si="328"/>
        <v>3.8968087959582655E-2</v>
      </c>
      <c r="C401" s="3">
        <f t="shared" ca="1" si="329"/>
        <v>3.8546024922496924E-2</v>
      </c>
      <c r="D401" s="3">
        <f t="shared" ca="1" si="330"/>
        <v>3.8319033109160558E-2</v>
      </c>
      <c r="E401" s="3">
        <f t="shared" ca="1" si="331"/>
        <v>3.8274330839290639E-2</v>
      </c>
      <c r="F401" s="3">
        <f t="shared" ca="1" si="332"/>
        <v>3.8405787013611387E-2</v>
      </c>
      <c r="G401" s="3">
        <f t="shared" ca="1" si="333"/>
        <v>3.8706178160255206E-2</v>
      </c>
      <c r="H401" s="3">
        <f t="shared" ca="1" si="334"/>
        <v>3.9165436324593829E-2</v>
      </c>
      <c r="I401" s="3">
        <f t="shared" ca="1" si="335"/>
        <v>3.9771526877684073E-2</v>
      </c>
      <c r="J401" s="3">
        <f t="shared" ca="1" si="336"/>
        <v>4.0511454210741822E-2</v>
      </c>
      <c r="K401" s="3">
        <f t="shared" ca="1" si="337"/>
        <v>4.1371791574722969E-2</v>
      </c>
      <c r="L401" s="3">
        <f t="shared" ca="1" si="338"/>
        <v>4.2338792911114823E-2</v>
      </c>
      <c r="M401" s="3">
        <f t="shared" ca="1" si="339"/>
        <v>4.339830176905788E-2</v>
      </c>
      <c r="N401" s="3">
        <f t="shared" ca="1" si="340"/>
        <v>4.4535690075169949E-2</v>
      </c>
      <c r="O401" s="3">
        <f t="shared" ca="1" si="341"/>
        <v>4.5735985247946628E-2</v>
      </c>
      <c r="P401" s="3">
        <f t="shared" ca="1" si="342"/>
        <v>4.6984215310206773E-2</v>
      </c>
      <c r="Q401" s="3">
        <f t="shared" ca="1" si="343"/>
        <v>4.826588026013847E-2</v>
      </c>
      <c r="R401" s="3">
        <f t="shared" ca="1" si="344"/>
        <v>4.9567398795185173E-2</v>
      </c>
      <c r="S401" s="3">
        <f t="shared" ca="1" si="345"/>
        <v>5.0876397865099808E-2</v>
      </c>
      <c r="T401" s="3">
        <f t="shared" ca="1" si="346"/>
        <v>5.2181782258986072E-2</v>
      </c>
      <c r="U401" s="3">
        <f t="shared" ca="1" si="347"/>
        <v>5.3473600496453451E-2</v>
      </c>
      <c r="V401" s="3">
        <f t="shared" ca="1" si="348"/>
        <v>5.4742777891678834E-2</v>
      </c>
      <c r="W401" s="3">
        <f t="shared" ca="1" si="349"/>
        <v>5.5980801820367687E-2</v>
      </c>
      <c r="X401" s="3">
        <f t="shared" ca="1" si="350"/>
        <v>5.7179422024966217E-2</v>
      </c>
      <c r="Y401" s="3">
        <f t="shared" ca="1" si="351"/>
        <v>5.8330391374488567E-2</v>
      </c>
      <c r="Z401" s="3">
        <f t="shared" ca="1" si="352"/>
        <v>5.9425245039064399E-2</v>
      </c>
      <c r="AA401" s="3">
        <f t="shared" ca="1" si="353"/>
        <v>6.0455110742560103E-2</v>
      </c>
      <c r="AB401" s="3">
        <f t="shared" ca="1" si="354"/>
        <v>6.141055304139019E-2</v>
      </c>
      <c r="AC401" s="3">
        <f t="shared" ca="1" si="355"/>
        <v>6.2281465566505718E-2</v>
      </c>
      <c r="AD401" s="3">
        <f t="shared" ca="1" si="356"/>
        <v>6.3057026444227907E-2</v>
      </c>
      <c r="AE401" s="3">
        <f t="shared" ca="1" si="357"/>
        <v>6.3725720287361912E-2</v>
      </c>
      <c r="AF401" s="3">
        <f t="shared" ca="1" si="358"/>
        <v>6.4275408955116894E-2</v>
      </c>
      <c r="AG401" s="3">
        <f t="shared" ca="1" si="359"/>
        <v>6.4693415604250987E-2</v>
      </c>
      <c r="AH401" s="3">
        <f t="shared" ca="1" si="360"/>
        <v>6.4966587457953751E-2</v>
      </c>
      <c r="AI401" s="3">
        <f t="shared" ca="1" si="361"/>
        <v>6.5081325581391181E-2</v>
      </c>
      <c r="AJ401" s="3">
        <f t="shared" ca="1" si="362"/>
        <v>6.5023602619254994E-2</v>
      </c>
      <c r="AK401" s="3">
        <f t="shared" ca="1" si="363"/>
        <v>6.477901577903232E-2</v>
      </c>
      <c r="AL401" s="3">
        <f t="shared" ca="1" si="364"/>
        <v>6.4332937518233782E-2</v>
      </c>
      <c r="AM401" s="3">
        <f t="shared" ca="1" si="365"/>
        <v>6.3670840211365778E-2</v>
      </c>
      <c r="AN401" s="3">
        <f t="shared" ca="1" si="366"/>
        <v>6.2778896084093566E-2</v>
      </c>
      <c r="AO401" s="3">
        <f t="shared" ca="1" si="367"/>
        <v>6.1644988396723117E-2</v>
      </c>
      <c r="AP401" s="3">
        <f t="shared" ca="1" si="368"/>
        <v>6.0260285126607978E-2</v>
      </c>
      <c r="AQ401" s="3">
        <f t="shared" ca="1" si="369"/>
        <v>5.8621460677763249E-2</v>
      </c>
      <c r="AR401" s="3">
        <f t="shared" ca="1" si="370"/>
        <v>5.6733429448910487E-2</v>
      </c>
      <c r="AS401" s="3">
        <f t="shared" ca="1" si="371"/>
        <v>5.4612044800293622E-2</v>
      </c>
      <c r="AT401" s="3">
        <f t="shared" ca="1" si="372"/>
        <v>5.2285698891155447E-2</v>
      </c>
      <c r="AU401" s="3">
        <f t="shared" ca="1" si="373"/>
        <v>4.9794367768396616E-2</v>
      </c>
      <c r="AV401" s="3">
        <f t="shared" ca="1" si="374"/>
        <v>4.7184772633628289E-2</v>
      </c>
      <c r="AW401" s="3">
        <f t="shared" ca="1" si="375"/>
        <v>4.4501469624166165E-2</v>
      </c>
      <c r="AX401" s="3">
        <f t="shared" ca="1" si="376"/>
        <v>4.1776083989833665E-2</v>
      </c>
      <c r="AY401" s="3">
        <f t="shared" ca="1" si="377"/>
        <v>3.9019988624766973E-2</v>
      </c>
      <c r="AZ401" s="3">
        <f t="shared" ca="1" si="326"/>
        <v>3.6231362265845932E-2</v>
      </c>
      <c r="BC401" s="3">
        <f t="shared" ca="1" si="378"/>
        <v>-1.5642577687508616</v>
      </c>
      <c r="BD401" s="3">
        <f t="shared" ca="1" si="378"/>
        <v>-0.82896797701392888</v>
      </c>
      <c r="BE401" s="3">
        <f t="shared" ca="1" si="378"/>
        <v>0.32782150808381694</v>
      </c>
    </row>
    <row r="402" spans="1:57" x14ac:dyDescent="0.2">
      <c r="A402" s="3">
        <f t="shared" si="327"/>
        <v>3.8999999999999608</v>
      </c>
      <c r="B402" s="3">
        <f t="shared" ca="1" si="328"/>
        <v>3.9539596692892552E-2</v>
      </c>
      <c r="C402" s="3">
        <f t="shared" ca="1" si="329"/>
        <v>3.9104555987343144E-2</v>
      </c>
      <c r="D402" s="3">
        <f t="shared" ca="1" si="330"/>
        <v>3.8862418426236507E-2</v>
      </c>
      <c r="E402" s="3">
        <f t="shared" ca="1" si="331"/>
        <v>3.8800679806701294E-2</v>
      </c>
      <c r="F402" s="3">
        <f t="shared" ca="1" si="332"/>
        <v>3.8913328819739613E-2</v>
      </c>
      <c r="G402" s="3">
        <f t="shared" ca="1" si="333"/>
        <v>3.9193224415369397E-2</v>
      </c>
      <c r="H402" s="3">
        <f t="shared" ca="1" si="334"/>
        <v>3.963039674248181E-2</v>
      </c>
      <c r="I402" s="3">
        <f t="shared" ca="1" si="335"/>
        <v>4.0212927918677123E-2</v>
      </c>
      <c r="J402" s="3">
        <f t="shared" ca="1" si="336"/>
        <v>4.092794856555991E-2</v>
      </c>
      <c r="K402" s="3">
        <f t="shared" ca="1" si="337"/>
        <v>4.1762159602547241E-2</v>
      </c>
      <c r="L402" s="3">
        <f t="shared" ca="1" si="338"/>
        <v>4.2701940292507866E-2</v>
      </c>
      <c r="M402" s="3">
        <f t="shared" ca="1" si="339"/>
        <v>4.3733257990011438E-2</v>
      </c>
      <c r="N402" s="3">
        <f t="shared" ca="1" si="340"/>
        <v>4.4841610875304125E-2</v>
      </c>
      <c r="O402" s="3">
        <f t="shared" ca="1" si="341"/>
        <v>4.6012159591350688E-2</v>
      </c>
      <c r="P402" s="3">
        <f t="shared" ca="1" si="342"/>
        <v>4.7230075011787609E-2</v>
      </c>
      <c r="Q402" s="3">
        <f t="shared" ca="1" si="343"/>
        <v>4.848100921925063E-2</v>
      </c>
      <c r="R402" s="3">
        <f t="shared" ca="1" si="344"/>
        <v>4.9751539158192422E-2</v>
      </c>
      <c r="S402" s="3">
        <f t="shared" ca="1" si="345"/>
        <v>5.1029451835322134E-2</v>
      </c>
      <c r="T402" s="3">
        <f t="shared" ca="1" si="346"/>
        <v>5.2303809856026541E-2</v>
      </c>
      <c r="U402" s="3">
        <f t="shared" ca="1" si="347"/>
        <v>5.356481466110663E-2</v>
      </c>
      <c r="V402" s="3">
        <f t="shared" ca="1" si="348"/>
        <v>5.4803538618081002E-2</v>
      </c>
      <c r="W402" s="3">
        <f t="shared" ca="1" si="349"/>
        <v>5.6011610555390182E-2</v>
      </c>
      <c r="X402" s="3">
        <f t="shared" ca="1" si="350"/>
        <v>5.7180916828707837E-2</v>
      </c>
      <c r="Y402" s="3">
        <f t="shared" ca="1" si="351"/>
        <v>5.830334278883207E-2</v>
      </c>
      <c r="Z402" s="3">
        <f t="shared" ca="1" si="352"/>
        <v>5.9370552507561049E-2</v>
      </c>
      <c r="AA402" s="3">
        <f t="shared" ca="1" si="353"/>
        <v>6.037379963283606E-2</v>
      </c>
      <c r="AB402" s="3">
        <f t="shared" ca="1" si="354"/>
        <v>6.1303772543279782E-2</v>
      </c>
      <c r="AC402" s="3">
        <f t="shared" ca="1" si="355"/>
        <v>6.2150487766924757E-2</v>
      </c>
      <c r="AD402" s="3">
        <f t="shared" ca="1" si="356"/>
        <v>6.290324664554961E-2</v>
      </c>
      <c r="AE402" s="3">
        <f t="shared" ca="1" si="357"/>
        <v>6.355065821443405E-2</v>
      </c>
      <c r="AF402" s="3">
        <f t="shared" ca="1" si="358"/>
        <v>6.4080710144770833E-2</v>
      </c>
      <c r="AG402" s="3">
        <f t="shared" ca="1" si="359"/>
        <v>6.4480852291469576E-2</v>
      </c>
      <c r="AH402" s="3">
        <f t="shared" ca="1" si="360"/>
        <v>6.4738058732346962E-2</v>
      </c>
      <c r="AI402" s="3">
        <f t="shared" ca="1" si="361"/>
        <v>6.4838857243191689E-2</v>
      </c>
      <c r="AJ402" s="3">
        <f t="shared" ca="1" si="362"/>
        <v>6.476934769284691E-2</v>
      </c>
      <c r="AK402" s="3">
        <f t="shared" ca="1" si="363"/>
        <v>6.4515256947751246E-2</v>
      </c>
      <c r="AL402" s="3">
        <f t="shared" ca="1" si="364"/>
        <v>6.4062093022761626E-2</v>
      </c>
      <c r="AM402" s="3">
        <f t="shared" ca="1" si="365"/>
        <v>6.3395475256510958E-2</v>
      </c>
      <c r="AN402" s="3">
        <f t="shared" ca="1" si="366"/>
        <v>6.2501742494875154E-2</v>
      </c>
      <c r="AO402" s="3">
        <f t="shared" ca="1" si="367"/>
        <v>6.1368975572261314E-2</v>
      </c>
      <c r="AP402" s="3">
        <f t="shared" ca="1" si="368"/>
        <v>5.9988584028131009E-2</v>
      </c>
      <c r="AQ402" s="3">
        <f t="shared" ca="1" si="369"/>
        <v>5.8357538155333753E-2</v>
      </c>
      <c r="AR402" s="3">
        <f t="shared" ca="1" si="370"/>
        <v>5.6481102007891075E-2</v>
      </c>
      <c r="AS402" s="3">
        <f t="shared" ca="1" si="371"/>
        <v>5.4375510549436477E-2</v>
      </c>
      <c r="AT402" s="3">
        <f t="shared" ca="1" si="372"/>
        <v>5.2069518594607643E-2</v>
      </c>
      <c r="AU402" s="3">
        <f t="shared" ca="1" si="373"/>
        <v>4.9603368457080917E-2</v>
      </c>
      <c r="AV402" s="3">
        <f t="shared" ca="1" si="374"/>
        <v>4.7023870061860047E-2</v>
      </c>
      <c r="AW402" s="3">
        <f t="shared" ca="1" si="375"/>
        <v>4.4375453930527581E-2</v>
      </c>
      <c r="AX402" s="3">
        <f t="shared" ca="1" si="376"/>
        <v>4.1689474605107378E-2</v>
      </c>
      <c r="AY402" s="3">
        <f t="shared" ca="1" si="377"/>
        <v>3.8977177179013875E-2</v>
      </c>
      <c r="AZ402" s="3">
        <f t="shared" ca="1" si="326"/>
        <v>3.623756571369708E-2</v>
      </c>
      <c r="BC402" s="3">
        <f t="shared" ca="1" si="378"/>
        <v>3.6574418707969514E-2</v>
      </c>
      <c r="BD402" s="3">
        <f t="shared" ca="1" si="378"/>
        <v>-0.91912788156552594</v>
      </c>
      <c r="BE402" s="3">
        <f t="shared" ca="1" si="378"/>
        <v>-0.48317054843615992</v>
      </c>
    </row>
    <row r="403" spans="1:57" x14ac:dyDescent="0.2">
      <c r="A403" s="3">
        <f t="shared" si="327"/>
        <v>3.9099999999999606</v>
      </c>
      <c r="B403" s="3">
        <f t="shared" ca="1" si="328"/>
        <v>3.8668368096392722E-2</v>
      </c>
      <c r="C403" s="3">
        <f t="shared" ca="1" si="329"/>
        <v>3.8401300742665199E-2</v>
      </c>
      <c r="D403" s="3">
        <f t="shared" ca="1" si="330"/>
        <v>3.831259660447725E-2</v>
      </c>
      <c r="E403" s="3">
        <f t="shared" ca="1" si="331"/>
        <v>3.8390400432330975E-2</v>
      </c>
      <c r="F403" s="3">
        <f t="shared" ca="1" si="332"/>
        <v>3.8629194589843069E-2</v>
      </c>
      <c r="G403" s="3">
        <f t="shared" ca="1" si="333"/>
        <v>3.9022295392254214E-2</v>
      </c>
      <c r="H403" s="3">
        <f t="shared" ca="1" si="334"/>
        <v>3.9560206094540057E-2</v>
      </c>
      <c r="I403" s="3">
        <f t="shared" ca="1" si="335"/>
        <v>4.023150038022575E-2</v>
      </c>
      <c r="J403" s="3">
        <f t="shared" ca="1" si="336"/>
        <v>4.1023809759770567E-2</v>
      </c>
      <c r="K403" s="3">
        <f t="shared" ca="1" si="337"/>
        <v>4.1924337403815723E-2</v>
      </c>
      <c r="L403" s="3">
        <f t="shared" ca="1" si="338"/>
        <v>4.2919962495996888E-2</v>
      </c>
      <c r="M403" s="3">
        <f t="shared" ca="1" si="339"/>
        <v>4.3997150874981419E-2</v>
      </c>
      <c r="N403" s="3">
        <f t="shared" ca="1" si="340"/>
        <v>4.5141901743765207E-2</v>
      </c>
      <c r="O403" s="3">
        <f t="shared" ca="1" si="341"/>
        <v>4.6339883792013696E-2</v>
      </c>
      <c r="P403" s="3">
        <f t="shared" ca="1" si="342"/>
        <v>4.7576785558558134E-2</v>
      </c>
      <c r="Q403" s="3">
        <f t="shared" ca="1" si="343"/>
        <v>4.8838785963437714E-2</v>
      </c>
      <c r="R403" s="3">
        <f t="shared" ca="1" si="344"/>
        <v>5.0112994864017796E-2</v>
      </c>
      <c r="S403" s="3">
        <f t="shared" ca="1" si="345"/>
        <v>5.138773390885485E-2</v>
      </c>
      <c r="T403" s="3">
        <f t="shared" ca="1" si="346"/>
        <v>5.2652598051421445E-2</v>
      </c>
      <c r="U403" s="3">
        <f t="shared" ca="1" si="347"/>
        <v>5.3898316166057621E-2</v>
      </c>
      <c r="V403" s="3">
        <f t="shared" ca="1" si="348"/>
        <v>5.511648219131611E-2</v>
      </c>
      <c r="W403" s="3">
        <f t="shared" ca="1" si="349"/>
        <v>5.6299240941286875E-2</v>
      </c>
      <c r="X403" s="3">
        <f t="shared" ca="1" si="350"/>
        <v>5.7438989931946759E-2</v>
      </c>
      <c r="Y403" s="3">
        <f t="shared" ca="1" si="351"/>
        <v>5.8528121553980024E-2</v>
      </c>
      <c r="Z403" s="3">
        <f t="shared" ca="1" si="352"/>
        <v>5.9558803351006044E-2</v>
      </c>
      <c r="AA403" s="3">
        <f t="shared" ca="1" si="353"/>
        <v>6.0522789482708214E-2</v>
      </c>
      <c r="AB403" s="3">
        <f t="shared" ca="1" si="354"/>
        <v>6.1411266761119396E-2</v>
      </c>
      <c r="AC403" s="3">
        <f t="shared" ca="1" si="355"/>
        <v>6.2214749247425677E-2</v>
      </c>
      <c r="AD403" s="3">
        <f t="shared" ca="1" si="356"/>
        <v>6.2923036152707987E-2</v>
      </c>
      <c r="AE403" s="3">
        <f t="shared" ca="1" si="357"/>
        <v>6.3525235592215304E-2</v>
      </c>
      <c r="AF403" s="3">
        <f t="shared" ca="1" si="358"/>
        <v>6.4009835696551914E-2</v>
      </c>
      <c r="AG403" s="3">
        <f t="shared" ca="1" si="359"/>
        <v>6.4364787651612937E-2</v>
      </c>
      <c r="AH403" s="3">
        <f t="shared" ca="1" si="360"/>
        <v>6.457756701666667E-2</v>
      </c>
      <c r="AI403" s="3">
        <f t="shared" ca="1" si="361"/>
        <v>6.4635202918099641E-2</v>
      </c>
      <c r="AJ403" s="3">
        <f t="shared" ca="1" si="362"/>
        <v>6.4524297127306979E-2</v>
      </c>
      <c r="AK403" s="3">
        <f t="shared" ca="1" si="363"/>
        <v>6.4231080917351233E-2</v>
      </c>
      <c r="AL403" s="3">
        <f t="shared" ca="1" si="364"/>
        <v>6.374157271827581E-2</v>
      </c>
      <c r="AM403" s="3">
        <f t="shared" ca="1" si="365"/>
        <v>6.3041913855666348E-2</v>
      </c>
      <c r="AN403" s="3">
        <f t="shared" ca="1" si="366"/>
        <v>6.2118985044391763E-2</v>
      </c>
      <c r="AO403" s="3">
        <f t="shared" ca="1" si="367"/>
        <v>6.0961440202424992E-2</v>
      </c>
      <c r="AP403" s="3">
        <f t="shared" ca="1" si="368"/>
        <v>5.9561306147574683E-2</v>
      </c>
      <c r="AQ403" s="3">
        <f t="shared" ca="1" si="369"/>
        <v>5.7916224766558652E-2</v>
      </c>
      <c r="AR403" s="3">
        <f t="shared" ca="1" si="370"/>
        <v>5.6032185037364721E-2</v>
      </c>
      <c r="AS403" s="3">
        <f t="shared" ca="1" si="371"/>
        <v>5.3926177777760625E-2</v>
      </c>
      <c r="AT403" s="3">
        <f t="shared" ca="1" si="372"/>
        <v>5.1627693159711101E-2</v>
      </c>
      <c r="AU403" s="3">
        <f t="shared" ca="1" si="373"/>
        <v>4.9177610842505076E-2</v>
      </c>
      <c r="AV403" s="3">
        <f t="shared" ca="1" si="374"/>
        <v>4.6623199817460916E-2</v>
      </c>
      <c r="AW403" s="3">
        <f t="shared" ca="1" si="375"/>
        <v>4.4009136718291229E-2</v>
      </c>
      <c r="AX403" s="3">
        <f t="shared" ca="1" si="376"/>
        <v>4.136688286706644E-2</v>
      </c>
      <c r="AY403" s="3">
        <f t="shared" ca="1" si="377"/>
        <v>3.8707949248689609E-2</v>
      </c>
      <c r="AZ403" s="3">
        <f t="shared" ca="1" si="326"/>
        <v>3.6032419033301441E-2</v>
      </c>
      <c r="BC403" s="3">
        <f t="shared" ca="1" si="378"/>
        <v>-0.11186409593982827</v>
      </c>
      <c r="BD403" s="3">
        <f t="shared" ca="1" si="378"/>
        <v>-0.26666813334413586</v>
      </c>
      <c r="BE403" s="3">
        <f t="shared" ca="1" si="378"/>
        <v>1.8638070740147477</v>
      </c>
    </row>
    <row r="404" spans="1:57" x14ac:dyDescent="0.2">
      <c r="A404" s="3">
        <f t="shared" si="327"/>
        <v>3.9199999999999604</v>
      </c>
      <c r="B404" s="3">
        <f t="shared" ca="1" si="328"/>
        <v>3.9267745645570319E-2</v>
      </c>
      <c r="C404" s="3">
        <f t="shared" ca="1" si="329"/>
        <v>3.8952766702272629E-2</v>
      </c>
      <c r="D404" s="3">
        <f t="shared" ca="1" si="330"/>
        <v>3.8819664928730103E-2</v>
      </c>
      <c r="E404" s="3">
        <f t="shared" ca="1" si="331"/>
        <v>3.885660121583652E-2</v>
      </c>
      <c r="F404" s="3">
        <f t="shared" ca="1" si="332"/>
        <v>3.9057921166308712E-2</v>
      </c>
      <c r="G404" s="3">
        <f t="shared" ca="1" si="333"/>
        <v>3.9416769068060742E-2</v>
      </c>
      <c r="H404" s="3">
        <f t="shared" ca="1" si="334"/>
        <v>3.9923491943982939E-2</v>
      </c>
      <c r="I404" s="3">
        <f t="shared" ca="1" si="335"/>
        <v>4.0566525522617317E-2</v>
      </c>
      <c r="J404" s="3">
        <f t="shared" ca="1" si="336"/>
        <v>4.1333372523158662E-2</v>
      </c>
      <c r="K404" s="3">
        <f t="shared" ca="1" si="337"/>
        <v>4.2211108613496549E-2</v>
      </c>
      <c r="L404" s="3">
        <f t="shared" ca="1" si="338"/>
        <v>4.318648316193361E-2</v>
      </c>
      <c r="M404" s="3">
        <f t="shared" ca="1" si="339"/>
        <v>4.4245830834641314E-2</v>
      </c>
      <c r="N404" s="3">
        <f t="shared" ca="1" si="340"/>
        <v>4.5375022290477705E-2</v>
      </c>
      <c r="O404" s="3">
        <f t="shared" ca="1" si="341"/>
        <v>4.6559604750812174E-2</v>
      </c>
      <c r="P404" s="3">
        <f t="shared" ca="1" si="342"/>
        <v>4.7785154895748319E-2</v>
      </c>
      <c r="Q404" s="3">
        <f t="shared" ca="1" si="343"/>
        <v>4.9037748896872353E-2</v>
      </c>
      <c r="R404" s="3">
        <f t="shared" ca="1" si="344"/>
        <v>5.0304399851674411E-2</v>
      </c>
      <c r="S404" s="3">
        <f t="shared" ca="1" si="345"/>
        <v>5.1573334297316448E-2</v>
      </c>
      <c r="T404" s="3">
        <f t="shared" ca="1" si="346"/>
        <v>5.2834049729699288E-2</v>
      </c>
      <c r="U404" s="3">
        <f t="shared" ca="1" si="347"/>
        <v>5.4077172632085321E-2</v>
      </c>
      <c r="V404" s="3">
        <f t="shared" ca="1" si="348"/>
        <v>5.5294188694987111E-2</v>
      </c>
      <c r="W404" s="3">
        <f t="shared" ca="1" si="349"/>
        <v>5.6477128914270536E-2</v>
      </c>
      <c r="X404" s="3">
        <f t="shared" ca="1" si="350"/>
        <v>5.7618272176440652E-2</v>
      </c>
      <c r="Y404" s="3">
        <f t="shared" ca="1" si="351"/>
        <v>5.8709888133339987E-2</v>
      </c>
      <c r="Z404" s="3">
        <f t="shared" ca="1" si="352"/>
        <v>5.9744018033840926E-2</v>
      </c>
      <c r="AA404" s="3">
        <f t="shared" ca="1" si="353"/>
        <v>6.0712286800435736E-2</v>
      </c>
      <c r="AB404" s="3">
        <f t="shared" ca="1" si="354"/>
        <v>6.1605749953195725E-2</v>
      </c>
      <c r="AC404" s="3">
        <f t="shared" ca="1" si="355"/>
        <v>6.2414789385816884E-2</v>
      </c>
      <c r="AD404" s="3">
        <f t="shared" ca="1" si="356"/>
        <v>6.3129072495529182E-2</v>
      </c>
      <c r="AE404" s="3">
        <f t="shared" ca="1" si="357"/>
        <v>6.3737576797773116E-2</v>
      </c>
      <c r="AF404" s="3">
        <f t="shared" ca="1" si="358"/>
        <v>6.4228661192629377E-2</v>
      </c>
      <c r="AG404" s="3">
        <f t="shared" ca="1" si="359"/>
        <v>6.4590148492621305E-2</v>
      </c>
      <c r="AH404" s="3">
        <f t="shared" ca="1" si="360"/>
        <v>6.4809386028485114E-2</v>
      </c>
      <c r="AI404" s="3">
        <f t="shared" ca="1" si="361"/>
        <v>6.487327458087766E-2</v>
      </c>
      <c r="AJ404" s="3">
        <f t="shared" ca="1" si="362"/>
        <v>6.4768288166460852E-2</v>
      </c>
      <c r="AK404" s="3">
        <f t="shared" ca="1" si="363"/>
        <v>6.4480532877725844E-2</v>
      </c>
      <c r="AL404" s="3">
        <f t="shared" ca="1" si="364"/>
        <v>6.3995908083971223E-2</v>
      </c>
      <c r="AM404" s="3">
        <f t="shared" ca="1" si="365"/>
        <v>6.3300447788009556E-2</v>
      </c>
      <c r="AN404" s="3">
        <f t="shared" ca="1" si="366"/>
        <v>6.2380945490627636E-2</v>
      </c>
      <c r="AO404" s="3">
        <f t="shared" ca="1" si="367"/>
        <v>6.1225999369893223E-2</v>
      </c>
      <c r="AP404" s="3">
        <f t="shared" ca="1" si="368"/>
        <v>5.9827624900905894E-2</v>
      </c>
      <c r="AQ404" s="3">
        <f t="shared" ca="1" si="369"/>
        <v>5.8183506923487088E-2</v>
      </c>
      <c r="AR404" s="3">
        <f t="shared" ca="1" si="370"/>
        <v>5.6299730250827691E-2</v>
      </c>
      <c r="AS404" s="3">
        <f t="shared" ca="1" si="371"/>
        <v>5.4193411437526921E-2</v>
      </c>
      <c r="AT404" s="3">
        <f t="shared" ca="1" si="372"/>
        <v>5.1894144345275672E-2</v>
      </c>
      <c r="AU404" s="3">
        <f t="shared" ca="1" si="373"/>
        <v>4.9442812706022896E-2</v>
      </c>
      <c r="AV404" s="3">
        <f t="shared" ca="1" si="374"/>
        <v>4.6886510610951268E-2</v>
      </c>
      <c r="AW404" s="3">
        <f t="shared" ca="1" si="375"/>
        <v>4.4269528311895193E-2</v>
      </c>
      <c r="AX404" s="3">
        <f t="shared" ca="1" si="376"/>
        <v>4.1622807385833883E-2</v>
      </c>
      <c r="AY404" s="3">
        <f t="shared" ca="1" si="377"/>
        <v>3.8957511266136467E-2</v>
      </c>
      <c r="AZ404" s="3">
        <f t="shared" ca="1" si="326"/>
        <v>3.6273936593249692E-2</v>
      </c>
      <c r="BC404" s="3">
        <f t="shared" ca="1" si="378"/>
        <v>0.39270625320594732</v>
      </c>
      <c r="BD404" s="3">
        <f t="shared" ca="1" si="378"/>
        <v>-0.11955730301309764</v>
      </c>
      <c r="BE404" s="3">
        <f t="shared" ca="1" si="378"/>
        <v>-0.65182783302671599</v>
      </c>
    </row>
    <row r="405" spans="1:57" x14ac:dyDescent="0.2">
      <c r="A405" s="3">
        <f t="shared" si="327"/>
        <v>3.9299999999999602</v>
      </c>
      <c r="B405" s="3">
        <f t="shared" ca="1" si="328"/>
        <v>3.9097783959075358E-2</v>
      </c>
      <c r="C405" s="3">
        <f t="shared" ca="1" si="329"/>
        <v>3.8806544116851693E-2</v>
      </c>
      <c r="D405" s="3">
        <f t="shared" ca="1" si="330"/>
        <v>3.869794308804942E-2</v>
      </c>
      <c r="E405" s="3">
        <f t="shared" ca="1" si="331"/>
        <v>3.8760183804160388E-2</v>
      </c>
      <c r="F405" s="3">
        <f t="shared" ca="1" si="332"/>
        <v>3.8987503359905251E-2</v>
      </c>
      <c r="G405" s="3">
        <f t="shared" ca="1" si="333"/>
        <v>3.9372903290008497E-2</v>
      </c>
      <c r="H405" s="3">
        <f t="shared" ca="1" si="334"/>
        <v>3.9906603709049408E-2</v>
      </c>
      <c r="I405" s="3">
        <f t="shared" ca="1" si="335"/>
        <v>4.0576931532093449E-2</v>
      </c>
      <c r="J405" s="3">
        <f t="shared" ca="1" si="336"/>
        <v>4.1371289671073383E-2</v>
      </c>
      <c r="K405" s="3">
        <f t="shared" ca="1" si="337"/>
        <v>4.227665520310777E-2</v>
      </c>
      <c r="L405" s="3">
        <f t="shared" ca="1" si="338"/>
        <v>4.3279676612255139E-2</v>
      </c>
      <c r="M405" s="3">
        <f t="shared" ca="1" si="339"/>
        <v>4.436658640299046E-2</v>
      </c>
      <c r="N405" s="3">
        <f t="shared" ca="1" si="340"/>
        <v>4.5523155789782985E-2</v>
      </c>
      <c r="O405" s="3">
        <f t="shared" ca="1" si="341"/>
        <v>4.6734839676129659E-2</v>
      </c>
      <c r="P405" s="3">
        <f t="shared" ca="1" si="342"/>
        <v>4.798713202384413E-2</v>
      </c>
      <c r="Q405" s="3">
        <f t="shared" ca="1" si="343"/>
        <v>4.9266035334063388E-2</v>
      </c>
      <c r="R405" s="3">
        <f t="shared" ca="1" si="344"/>
        <v>5.0558494935604215E-2</v>
      </c>
      <c r="S405" s="3">
        <f t="shared" ca="1" si="345"/>
        <v>5.1852671165542701E-2</v>
      </c>
      <c r="T405" s="3">
        <f t="shared" ca="1" si="346"/>
        <v>5.313799292177003E-2</v>
      </c>
      <c r="U405" s="3">
        <f t="shared" ca="1" si="347"/>
        <v>5.4405013137563928E-2</v>
      </c>
      <c r="V405" s="3">
        <f t="shared" ca="1" si="348"/>
        <v>5.5645138102225308E-2</v>
      </c>
      <c r="W405" s="3">
        <f t="shared" ca="1" si="349"/>
        <v>5.6850313855403262E-2</v>
      </c>
      <c r="X405" s="3">
        <f t="shared" ca="1" si="350"/>
        <v>5.8012729530175854E-2</v>
      </c>
      <c r="Y405" s="3">
        <f t="shared" ca="1" si="351"/>
        <v>5.9124560926658007E-2</v>
      </c>
      <c r="Z405" s="3">
        <f t="shared" ca="1" si="352"/>
        <v>6.0177751898358452E-2</v>
      </c>
      <c r="AA405" s="3">
        <f t="shared" ca="1" si="353"/>
        <v>6.1163827047715134E-2</v>
      </c>
      <c r="AB405" s="3">
        <f t="shared" ca="1" si="354"/>
        <v>6.2073739543559457E-2</v>
      </c>
      <c r="AC405" s="3">
        <f t="shared" ca="1" si="355"/>
        <v>6.2897768077402327E-2</v>
      </c>
      <c r="AD405" s="3">
        <f t="shared" ca="1" si="356"/>
        <v>6.3625477215135839E-2</v>
      </c>
      <c r="AE405" s="3">
        <f t="shared" ca="1" si="357"/>
        <v>6.424574285800988E-2</v>
      </c>
      <c r="AF405" s="3">
        <f t="shared" ca="1" si="358"/>
        <v>6.4746823650956867E-2</v>
      </c>
      <c r="AG405" s="3">
        <f t="shared" ca="1" si="359"/>
        <v>6.5116442994257298E-2</v>
      </c>
      <c r="AH405" s="3">
        <f t="shared" ca="1" si="360"/>
        <v>6.5341848946003631E-2</v>
      </c>
      <c r="AI405" s="3">
        <f t="shared" ca="1" si="361"/>
        <v>6.5409842911175187E-2</v>
      </c>
      <c r="AJ405" s="3">
        <f t="shared" ca="1" si="362"/>
        <v>6.5306800161416101E-2</v>
      </c>
      <c r="AK405" s="3">
        <f t="shared" ca="1" si="363"/>
        <v>6.5018730689274898E-2</v>
      </c>
      <c r="AL405" s="3">
        <f t="shared" ca="1" si="364"/>
        <v>6.4531443996296997E-2</v>
      </c>
      <c r="AM405" s="3">
        <f t="shared" ca="1" si="365"/>
        <v>6.383089612292793E-2</v>
      </c>
      <c r="AN405" s="3">
        <f t="shared" ca="1" si="366"/>
        <v>6.2903822943588122E-2</v>
      </c>
      <c r="AO405" s="3">
        <f t="shared" ca="1" si="367"/>
        <v>6.17387967426163E-2</v>
      </c>
      <c r="AP405" s="3">
        <f t="shared" ca="1" si="368"/>
        <v>6.032785169655145E-2</v>
      </c>
      <c r="AQ405" s="3">
        <f t="shared" ca="1" si="369"/>
        <v>5.8668745614192844E-2</v>
      </c>
      <c r="AR405" s="3">
        <f t="shared" ca="1" si="370"/>
        <v>5.6767688700199222E-2</v>
      </c>
      <c r="AS405" s="3">
        <f t="shared" ca="1" si="371"/>
        <v>5.4641951763291403E-2</v>
      </c>
      <c r="AT405" s="3">
        <f t="shared" ca="1" si="372"/>
        <v>5.2321259320777323E-2</v>
      </c>
      <c r="AU405" s="3">
        <f t="shared" ca="1" si="373"/>
        <v>4.9846524556042264E-2</v>
      </c>
      <c r="AV405" s="3">
        <f t="shared" ca="1" si="374"/>
        <v>4.7264691388730601E-2</v>
      </c>
      <c r="AW405" s="3">
        <f t="shared" ca="1" si="375"/>
        <v>4.4619689979766473E-2</v>
      </c>
      <c r="AX405" s="3">
        <f t="shared" ca="1" si="376"/>
        <v>4.1941974563141263E-2</v>
      </c>
      <c r="AY405" s="3">
        <f t="shared" ca="1" si="377"/>
        <v>3.9242401199359178E-2</v>
      </c>
      <c r="AZ405" s="3">
        <f t="shared" ca="1" si="326"/>
        <v>3.6521538327122675E-2</v>
      </c>
      <c r="BC405" s="3">
        <f t="shared" ca="1" si="378"/>
        <v>0.49279158349272389</v>
      </c>
      <c r="BD405" s="3">
        <f t="shared" ca="1" si="378"/>
        <v>0.73903111243556552</v>
      </c>
      <c r="BE405" s="3">
        <f t="shared" ca="1" si="378"/>
        <v>0.45829260862577392</v>
      </c>
    </row>
    <row r="406" spans="1:57" x14ac:dyDescent="0.2">
      <c r="A406" s="3">
        <f t="shared" si="327"/>
        <v>3.93999999999996</v>
      </c>
      <c r="B406" s="3">
        <f t="shared" ca="1" si="328"/>
        <v>3.912442969583492E-2</v>
      </c>
      <c r="C406" s="3">
        <f t="shared" ca="1" si="329"/>
        <v>3.8914222732871574E-2</v>
      </c>
      <c r="D406" s="3">
        <f t="shared" ca="1" si="330"/>
        <v>3.8874478126113957E-2</v>
      </c>
      <c r="E406" s="3">
        <f t="shared" ca="1" si="331"/>
        <v>3.8994058360902722E-2</v>
      </c>
      <c r="F406" s="3">
        <f t="shared" ca="1" si="332"/>
        <v>3.9267711863281082E-2</v>
      </c>
      <c r="G406" s="3">
        <f t="shared" ca="1" si="333"/>
        <v>3.9688918255904142E-2</v>
      </c>
      <c r="H406" s="3">
        <f t="shared" ca="1" si="334"/>
        <v>4.0248391631159432E-2</v>
      </c>
      <c r="I406" s="3">
        <f t="shared" ca="1" si="335"/>
        <v>4.0934970794982796E-2</v>
      </c>
      <c r="J406" s="3">
        <f t="shared" ca="1" si="336"/>
        <v>4.1736579400597391E-2</v>
      </c>
      <c r="K406" s="3">
        <f t="shared" ca="1" si="337"/>
        <v>4.2640716412703915E-2</v>
      </c>
      <c r="L406" s="3">
        <f t="shared" ca="1" si="338"/>
        <v>4.3634549929790357E-2</v>
      </c>
      <c r="M406" s="3">
        <f t="shared" ca="1" si="339"/>
        <v>4.4704830873203989E-2</v>
      </c>
      <c r="N406" s="3">
        <f t="shared" ca="1" si="340"/>
        <v>4.5837851679778177E-2</v>
      </c>
      <c r="O406" s="3">
        <f t="shared" ca="1" si="341"/>
        <v>4.7019595651351699E-2</v>
      </c>
      <c r="P406" s="3">
        <f t="shared" ca="1" si="342"/>
        <v>4.8236094736627669E-2</v>
      </c>
      <c r="Q406" s="3">
        <f t="shared" ca="1" si="343"/>
        <v>4.9473898408552007E-2</v>
      </c>
      <c r="R406" s="3">
        <f t="shared" ca="1" si="344"/>
        <v>5.072050478286249E-2</v>
      </c>
      <c r="S406" s="3">
        <f t="shared" ca="1" si="345"/>
        <v>5.1964628472813496E-2</v>
      </c>
      <c r="T406" s="3">
        <f t="shared" ca="1" si="346"/>
        <v>5.3196250203469686E-2</v>
      </c>
      <c r="U406" s="3">
        <f t="shared" ca="1" si="347"/>
        <v>5.4406469765322173E-2</v>
      </c>
      <c r="V406" s="3">
        <f t="shared" ca="1" si="348"/>
        <v>5.5587234459582767E-2</v>
      </c>
      <c r="W406" s="3">
        <f t="shared" ca="1" si="349"/>
        <v>5.6731025797962145E-2</v>
      </c>
      <c r="X406" s="3">
        <f t="shared" ca="1" si="350"/>
        <v>5.7830563602367997E-2</v>
      </c>
      <c r="Y406" s="3">
        <f t="shared" ca="1" si="351"/>
        <v>5.8878550274537554E-2</v>
      </c>
      <c r="Z406" s="3">
        <f t="shared" ca="1" si="352"/>
        <v>5.9867452738344679E-2</v>
      </c>
      <c r="AA406" s="3">
        <f t="shared" ca="1" si="353"/>
        <v>6.0789315759771895E-2</v>
      </c>
      <c r="AB406" s="3">
        <f t="shared" ca="1" si="354"/>
        <v>6.1635610663614421E-2</v>
      </c>
      <c r="AC406" s="3">
        <f t="shared" ca="1" si="355"/>
        <v>6.239713347083764E-2</v>
      </c>
      <c r="AD406" s="3">
        <f t="shared" ca="1" si="356"/>
        <v>6.3063966464561305E-2</v>
      </c>
      <c r="AE406" s="3">
        <f t="shared" ca="1" si="357"/>
        <v>6.3625504483248205E-2</v>
      </c>
      <c r="AF406" s="3">
        <f t="shared" ca="1" si="358"/>
        <v>6.4070526457763136E-2</v>
      </c>
      <c r="AG406" s="3">
        <f t="shared" ca="1" si="359"/>
        <v>6.438727690315843E-2</v>
      </c>
      <c r="AH406" s="3">
        <f t="shared" ca="1" si="360"/>
        <v>6.4563525127044691E-2</v>
      </c>
      <c r="AI406" s="3">
        <f t="shared" ca="1" si="361"/>
        <v>6.4586593695559497E-2</v>
      </c>
      <c r="AJ406" s="3">
        <f t="shared" ca="1" si="362"/>
        <v>6.4443379712453369E-2</v>
      </c>
      <c r="AK406" s="3">
        <f t="shared" ca="1" si="363"/>
        <v>6.4120417719198547E-2</v>
      </c>
      <c r="AL406" s="3">
        <f t="shared" ca="1" si="364"/>
        <v>6.3604048111917666E-2</v>
      </c>
      <c r="AM406" s="3">
        <f t="shared" ca="1" si="365"/>
        <v>6.2880769899631858E-2</v>
      </c>
      <c r="AN406" s="3">
        <f t="shared" ca="1" si="366"/>
        <v>6.1937882489270506E-2</v>
      </c>
      <c r="AO406" s="3">
        <f t="shared" ca="1" si="367"/>
        <v>6.076455368756932E-2</v>
      </c>
      <c r="AP406" s="3">
        <f t="shared" ca="1" si="368"/>
        <v>5.9353457982080068E-2</v>
      </c>
      <c r="AQ406" s="3">
        <f t="shared" ca="1" si="369"/>
        <v>5.7703047723252257E-2</v>
      </c>
      <c r="AR406" s="3">
        <f t="shared" ca="1" si="370"/>
        <v>5.5820279608688184E-2</v>
      </c>
      <c r="AS406" s="3">
        <f t="shared" ca="1" si="371"/>
        <v>5.3723198753482783E-2</v>
      </c>
      <c r="AT406" s="3">
        <f t="shared" ca="1" si="372"/>
        <v>5.1442278830700051E-2</v>
      </c>
      <c r="AU406" s="3">
        <f t="shared" ca="1" si="373"/>
        <v>4.9019079406924716E-2</v>
      </c>
      <c r="AV406" s="3">
        <f t="shared" ca="1" si="374"/>
        <v>4.650101055609801E-2</v>
      </c>
      <c r="AW406" s="3">
        <f t="shared" ca="1" si="375"/>
        <v>4.3932260327414888E-2</v>
      </c>
      <c r="AX406" s="3">
        <f t="shared" ca="1" si="376"/>
        <v>4.134341973550397E-2</v>
      </c>
      <c r="AY406" s="3">
        <f t="shared" ca="1" si="377"/>
        <v>3.8745669575649573E-2</v>
      </c>
      <c r="AZ406" s="3">
        <f t="shared" ca="1" si="326"/>
        <v>3.6140525392172662E-2</v>
      </c>
      <c r="BC406" s="3">
        <f t="shared" ca="1" si="378"/>
        <v>-0.50394902004031294</v>
      </c>
      <c r="BD406" s="3">
        <f t="shared" ca="1" si="378"/>
        <v>-1.5834457342293895</v>
      </c>
      <c r="BE406" s="3">
        <f t="shared" ca="1" si="378"/>
        <v>0.43492072217161315</v>
      </c>
    </row>
    <row r="407" spans="1:57" x14ac:dyDescent="0.2">
      <c r="A407" s="3">
        <f t="shared" si="327"/>
        <v>3.9499999999999598</v>
      </c>
      <c r="B407" s="3">
        <f t="shared" ca="1" si="328"/>
        <v>3.7654949795143375E-2</v>
      </c>
      <c r="C407" s="3">
        <f t="shared" ca="1" si="329"/>
        <v>3.7461223725998666E-2</v>
      </c>
      <c r="D407" s="3">
        <f t="shared" ca="1" si="330"/>
        <v>3.7441009733036316E-2</v>
      </c>
      <c r="E407" s="3">
        <f t="shared" ca="1" si="331"/>
        <v>3.7583092039288904E-2</v>
      </c>
      <c r="F407" s="3">
        <f t="shared" ca="1" si="332"/>
        <v>3.7881994885548068E-2</v>
      </c>
      <c r="G407" s="3">
        <f t="shared" ca="1" si="333"/>
        <v>3.8330941448490696E-2</v>
      </c>
      <c r="H407" s="3">
        <f t="shared" ca="1" si="334"/>
        <v>3.8920405304867504E-2</v>
      </c>
      <c r="I407" s="3">
        <f t="shared" ca="1" si="335"/>
        <v>3.9639002476786769E-2</v>
      </c>
      <c r="J407" s="3">
        <f t="shared" ca="1" si="336"/>
        <v>4.0474442529981544E-2</v>
      </c>
      <c r="K407" s="3">
        <f t="shared" ca="1" si="337"/>
        <v>4.1414011419565279E-2</v>
      </c>
      <c r="L407" s="3">
        <f t="shared" ca="1" si="338"/>
        <v>4.2444661982797935E-2</v>
      </c>
      <c r="M407" s="3">
        <f t="shared" ca="1" si="339"/>
        <v>4.355292876230258E-2</v>
      </c>
      <c r="N407" s="3">
        <f t="shared" ca="1" si="340"/>
        <v>4.4724890709089922E-2</v>
      </c>
      <c r="O407" s="3">
        <f t="shared" ca="1" si="341"/>
        <v>4.5946324863405177E-2</v>
      </c>
      <c r="P407" s="3">
        <f t="shared" ca="1" si="342"/>
        <v>4.7203066488832997E-2</v>
      </c>
      <c r="Q407" s="3">
        <f t="shared" ca="1" si="343"/>
        <v>4.8481477294724122E-2</v>
      </c>
      <c r="R407" s="3">
        <f t="shared" ca="1" si="344"/>
        <v>4.9768873361816138E-2</v>
      </c>
      <c r="S407" s="3">
        <f t="shared" ca="1" si="345"/>
        <v>5.1053788678855287E-2</v>
      </c>
      <c r="T407" s="3">
        <f t="shared" ca="1" si="346"/>
        <v>5.2326020846974144E-2</v>
      </c>
      <c r="U407" s="3">
        <f t="shared" ca="1" si="347"/>
        <v>5.3576481545264849E-2</v>
      </c>
      <c r="V407" s="3">
        <f t="shared" ca="1" si="348"/>
        <v>5.4796924124346766E-2</v>
      </c>
      <c r="W407" s="3">
        <f t="shared" ca="1" si="349"/>
        <v>5.5979630620621189E-2</v>
      </c>
      <c r="X407" s="3">
        <f t="shared" ca="1" si="350"/>
        <v>5.711711661137496E-2</v>
      </c>
      <c r="Y407" s="3">
        <f t="shared" ca="1" si="351"/>
        <v>5.8201876177636128E-2</v>
      </c>
      <c r="Z407" s="3">
        <f t="shared" ca="1" si="352"/>
        <v>5.9226164403800935E-2</v>
      </c>
      <c r="AA407" s="3">
        <f t="shared" ca="1" si="353"/>
        <v>6.018181132753854E-2</v>
      </c>
      <c r="AB407" s="3">
        <f t="shared" ca="1" si="354"/>
        <v>6.1060071561371457E-2</v>
      </c>
      <c r="AC407" s="3">
        <f t="shared" ca="1" si="355"/>
        <v>6.1851523611768655E-2</v>
      </c>
      <c r="AD407" s="3">
        <f t="shared" ca="1" si="356"/>
        <v>6.2546032651770944E-2</v>
      </c>
      <c r="AE407" s="3">
        <f t="shared" ca="1" si="357"/>
        <v>6.3132777632322029E-2</v>
      </c>
      <c r="AF407" s="3">
        <f t="shared" ca="1" si="358"/>
        <v>6.360032293508959E-2</v>
      </c>
      <c r="AG407" s="3">
        <f t="shared" ca="1" si="359"/>
        <v>6.3936699340886319E-2</v>
      </c>
      <c r="AH407" s="3">
        <f t="shared" ca="1" si="360"/>
        <v>6.4129462553367475E-2</v>
      </c>
      <c r="AI407" s="3">
        <f t="shared" ca="1" si="361"/>
        <v>6.4165721461541508E-2</v>
      </c>
      <c r="AJ407" s="3">
        <f t="shared" ca="1" si="362"/>
        <v>6.4032160203895308E-2</v>
      </c>
      <c r="AK407" s="3">
        <f t="shared" ca="1" si="363"/>
        <v>6.371510314603164E-2</v>
      </c>
      <c r="AL407" s="3">
        <f t="shared" ca="1" si="364"/>
        <v>6.3200686968423903E-2</v>
      </c>
      <c r="AM407" s="3">
        <f t="shared" ca="1" si="365"/>
        <v>6.2475219208241187E-2</v>
      </c>
      <c r="AN407" s="3">
        <f t="shared" ca="1" si="366"/>
        <v>6.1525828593013282E-2</v>
      </c>
      <c r="AO407" s="3">
        <f t="shared" ca="1" si="367"/>
        <v>6.0341544495938843E-2</v>
      </c>
      <c r="AP407" s="3">
        <f t="shared" ca="1" si="368"/>
        <v>5.8914947948488811E-2</v>
      </c>
      <c r="AQ407" s="3">
        <f t="shared" ca="1" si="369"/>
        <v>5.7244452030082486E-2</v>
      </c>
      <c r="AR407" s="3">
        <f t="shared" ca="1" si="370"/>
        <v>5.5337025635827992E-2</v>
      </c>
      <c r="AS407" s="3">
        <f t="shared" ca="1" si="371"/>
        <v>5.3210752832475679E-2</v>
      </c>
      <c r="AT407" s="3">
        <f t="shared" ca="1" si="372"/>
        <v>5.0896119541688122E-2</v>
      </c>
      <c r="AU407" s="3">
        <f t="shared" ca="1" si="373"/>
        <v>4.8434593256965121E-2</v>
      </c>
      <c r="AV407" s="3">
        <f t="shared" ca="1" si="374"/>
        <v>4.5873311189517908E-2</v>
      </c>
      <c r="AW407" s="3">
        <f t="shared" ca="1" si="375"/>
        <v>4.325598200295324E-2</v>
      </c>
      <c r="AX407" s="3">
        <f t="shared" ca="1" si="376"/>
        <v>4.0612602399913496E-2</v>
      </c>
      <c r="AY407" s="3">
        <f t="shared" ca="1" si="377"/>
        <v>3.7953955506173538E-2</v>
      </c>
      <c r="AZ407" s="3">
        <f t="shared" ca="1" si="326"/>
        <v>3.5281472268157497E-2</v>
      </c>
      <c r="BC407" s="3">
        <f t="shared" ca="1" si="378"/>
        <v>-1.222130176263871</v>
      </c>
      <c r="BD407" s="3">
        <f t="shared" ca="1" si="378"/>
        <v>1.216374079586898</v>
      </c>
      <c r="BE407" s="3">
        <f t="shared" ca="1" si="378"/>
        <v>0.51941572687841919</v>
      </c>
    </row>
    <row r="408" spans="1:57" x14ac:dyDescent="0.2">
      <c r="A408" s="3">
        <f t="shared" si="327"/>
        <v>3.9599999999999596</v>
      </c>
      <c r="B408" s="3">
        <f t="shared" ca="1" si="328"/>
        <v>3.7504759654562861E-2</v>
      </c>
      <c r="C408" s="3">
        <f t="shared" ca="1" si="329"/>
        <v>3.7400438812000981E-2</v>
      </c>
      <c r="D408" s="3">
        <f t="shared" ca="1" si="330"/>
        <v>3.7459206730082135E-2</v>
      </c>
      <c r="E408" s="3">
        <f t="shared" ca="1" si="331"/>
        <v>3.7670389564297191E-2</v>
      </c>
      <c r="F408" s="3">
        <f t="shared" ca="1" si="332"/>
        <v>3.802890983819688E-2</v>
      </c>
      <c r="G408" s="3">
        <f t="shared" ca="1" si="333"/>
        <v>3.8528357714311977E-2</v>
      </c>
      <c r="H408" s="3">
        <f t="shared" ca="1" si="334"/>
        <v>3.9159589721617767E-2</v>
      </c>
      <c r="I408" s="3">
        <f t="shared" ca="1" si="335"/>
        <v>3.9911622385546949E-2</v>
      </c>
      <c r="J408" s="3">
        <f t="shared" ca="1" si="336"/>
        <v>4.0772574319125766E-2</v>
      </c>
      <c r="K408" s="3">
        <f t="shared" ca="1" si="337"/>
        <v>4.1730141536072803E-2</v>
      </c>
      <c r="L408" s="3">
        <f t="shared" ca="1" si="338"/>
        <v>4.2771684703295336E-2</v>
      </c>
      <c r="M408" s="3">
        <f t="shared" ca="1" si="339"/>
        <v>4.3884145155775461E-2</v>
      </c>
      <c r="N408" s="3">
        <f t="shared" ca="1" si="340"/>
        <v>4.5054011616411066E-2</v>
      </c>
      <c r="O408" s="3">
        <f t="shared" ca="1" si="341"/>
        <v>4.6267478168608524E-2</v>
      </c>
      <c r="P408" s="3">
        <f t="shared" ca="1" si="342"/>
        <v>4.7510806682489706E-2</v>
      </c>
      <c r="Q408" s="3">
        <f t="shared" ca="1" si="343"/>
        <v>4.8770794331607331E-2</v>
      </c>
      <c r="R408" s="3">
        <f t="shared" ca="1" si="344"/>
        <v>5.0035198303133833E-2</v>
      </c>
      <c r="S408" s="3">
        <f t="shared" ca="1" si="345"/>
        <v>5.1292995024544083E-2</v>
      </c>
      <c r="T408" s="3">
        <f t="shared" ca="1" si="346"/>
        <v>5.2534421986514472E-2</v>
      </c>
      <c r="U408" s="3">
        <f t="shared" ca="1" si="347"/>
        <v>5.37508257531795E-2</v>
      </c>
      <c r="V408" s="3">
        <f t="shared" ca="1" si="348"/>
        <v>5.4934388727297001E-2</v>
      </c>
      <c r="W408" s="3">
        <f t="shared" ca="1" si="349"/>
        <v>5.6077816487797895E-2</v>
      </c>
      <c r="X408" s="3">
        <f t="shared" ca="1" si="350"/>
        <v>5.7174043399051605E-2</v>
      </c>
      <c r="Y408" s="3">
        <f t="shared" ca="1" si="351"/>
        <v>5.8215978264226871E-2</v>
      </c>
      <c r="Z408" s="3">
        <f t="shared" ca="1" si="352"/>
        <v>5.9196287383690836E-2</v>
      </c>
      <c r="AA408" s="3">
        <f t="shared" ca="1" si="353"/>
        <v>6.0107209140345341E-2</v>
      </c>
      <c r="AB408" s="3">
        <f t="shared" ca="1" si="354"/>
        <v>6.0940404531620931E-2</v>
      </c>
      <c r="AC408" s="3">
        <f t="shared" ca="1" si="355"/>
        <v>6.1686857670803764E-2</v>
      </c>
      <c r="AD408" s="3">
        <f t="shared" ca="1" si="356"/>
        <v>6.233683975853211E-2</v>
      </c>
      <c r="AE408" s="3">
        <f t="shared" ca="1" si="357"/>
        <v>6.287993699822228E-2</v>
      </c>
      <c r="AF408" s="3">
        <f t="shared" ca="1" si="358"/>
        <v>6.3305122351869192E-2</v>
      </c>
      <c r="AG408" s="3">
        <f t="shared" ca="1" si="359"/>
        <v>6.3600835981876852E-2</v>
      </c>
      <c r="AH408" s="3">
        <f t="shared" ca="1" si="360"/>
        <v>6.3755043099706893E-2</v>
      </c>
      <c r="AI408" s="3">
        <f t="shared" ca="1" si="361"/>
        <v>6.375526204470118E-2</v>
      </c>
      <c r="AJ408" s="3">
        <f t="shared" ca="1" si="362"/>
        <v>6.3588587159096113E-2</v>
      </c>
      <c r="AK408" s="3">
        <f t="shared" ca="1" si="363"/>
        <v>6.3241755875054581E-2</v>
      </c>
      <c r="AL408" s="3">
        <f t="shared" ca="1" si="364"/>
        <v>6.2701324515501936E-2</v>
      </c>
      <c r="AM408" s="3">
        <f t="shared" ca="1" si="365"/>
        <v>6.1954032674829525E-2</v>
      </c>
      <c r="AN408" s="3">
        <f t="shared" ca="1" si="366"/>
        <v>6.0987462159309967E-2</v>
      </c>
      <c r="AO408" s="3">
        <f t="shared" ca="1" si="367"/>
        <v>5.9791127921379264E-2</v>
      </c>
      <c r="AP408" s="3">
        <f t="shared" ca="1" si="368"/>
        <v>5.8358141733353769E-2</v>
      </c>
      <c r="AQ408" s="3">
        <f t="shared" ca="1" si="369"/>
        <v>5.6687501546218523E-2</v>
      </c>
      <c r="AR408" s="3">
        <f t="shared" ca="1" si="370"/>
        <v>5.4786812100895678E-2</v>
      </c>
      <c r="AS408" s="3">
        <f t="shared" ca="1" si="371"/>
        <v>5.2674818994955103E-2</v>
      </c>
      <c r="AT408" s="3">
        <f t="shared" ca="1" si="372"/>
        <v>5.0382641425449529E-2</v>
      </c>
      <c r="AU408" s="3">
        <f t="shared" ca="1" si="373"/>
        <v>4.7952274310226133E-2</v>
      </c>
      <c r="AV408" s="3">
        <f t="shared" ca="1" si="374"/>
        <v>4.5431200980534214E-2</v>
      </c>
      <c r="AW408" s="3">
        <f t="shared" ca="1" si="375"/>
        <v>4.2863271529089614E-2</v>
      </c>
      <c r="AX408" s="3">
        <f t="shared" ca="1" si="376"/>
        <v>4.0278515392623233E-2</v>
      </c>
      <c r="AY408" s="3">
        <f t="shared" ca="1" si="377"/>
        <v>3.7687947402057949E-2</v>
      </c>
      <c r="AZ408" s="3">
        <f t="shared" ca="1" si="326"/>
        <v>3.5093667557517298E-2</v>
      </c>
      <c r="BC408" s="3">
        <f t="shared" ca="1" si="378"/>
        <v>-0.17632882406940276</v>
      </c>
      <c r="BD408" s="3">
        <f t="shared" ca="1" si="378"/>
        <v>-0.90044611818201226</v>
      </c>
      <c r="BE408" s="3">
        <f t="shared" ca="1" si="378"/>
        <v>0.74341528805726309</v>
      </c>
    </row>
    <row r="409" spans="1:57" x14ac:dyDescent="0.2">
      <c r="A409" s="3">
        <f t="shared" si="327"/>
        <v>3.9699999999999593</v>
      </c>
      <c r="B409" s="3">
        <f t="shared" ca="1" si="328"/>
        <v>3.5660184597533354E-2</v>
      </c>
      <c r="C409" s="3">
        <f t="shared" ca="1" si="329"/>
        <v>3.5586925444337864E-2</v>
      </c>
      <c r="D409" s="3">
        <f t="shared" ca="1" si="330"/>
        <v>3.5680816210899247E-2</v>
      </c>
      <c r="E409" s="3">
        <f t="shared" ca="1" si="331"/>
        <v>3.5931017685831318E-2</v>
      </c>
      <c r="F409" s="3">
        <f t="shared" ca="1" si="332"/>
        <v>3.633214562316444E-2</v>
      </c>
      <c r="G409" s="3">
        <f t="shared" ca="1" si="333"/>
        <v>3.6877453064269317E-2</v>
      </c>
      <c r="H409" s="3">
        <f t="shared" ca="1" si="334"/>
        <v>3.755747541502643E-2</v>
      </c>
      <c r="I409" s="3">
        <f t="shared" ca="1" si="335"/>
        <v>3.8360925448730904E-2</v>
      </c>
      <c r="J409" s="3">
        <f t="shared" ca="1" si="336"/>
        <v>3.9275626419587033E-2</v>
      </c>
      <c r="K409" s="3">
        <f t="shared" ca="1" si="337"/>
        <v>4.0288979928998048E-2</v>
      </c>
      <c r="L409" s="3">
        <f t="shared" ca="1" si="338"/>
        <v>4.1388050026431381E-2</v>
      </c>
      <c r="M409" s="3">
        <f t="shared" ca="1" si="339"/>
        <v>4.2559480472477373E-2</v>
      </c>
      <c r="N409" s="3">
        <f t="shared" ca="1" si="340"/>
        <v>4.378946548100518E-2</v>
      </c>
      <c r="O409" s="3">
        <f t="shared" ca="1" si="341"/>
        <v>4.5063911943508499E-2</v>
      </c>
      <c r="P409" s="3">
        <f t="shared" ca="1" si="342"/>
        <v>4.6368804087458353E-2</v>
      </c>
      <c r="Q409" s="3">
        <f t="shared" ca="1" si="343"/>
        <v>4.7690670237112723E-2</v>
      </c>
      <c r="R409" s="3">
        <f t="shared" ca="1" si="344"/>
        <v>4.9017004286383413E-2</v>
      </c>
      <c r="S409" s="3">
        <f t="shared" ca="1" si="345"/>
        <v>5.0336520624148839E-2</v>
      </c>
      <c r="T409" s="3">
        <f t="shared" ca="1" si="346"/>
        <v>5.1639192104197824E-2</v>
      </c>
      <c r="U409" s="3">
        <f t="shared" ca="1" si="347"/>
        <v>5.2916095632707799E-2</v>
      </c>
      <c r="V409" s="3">
        <f t="shared" ca="1" si="348"/>
        <v>5.4159138128041504E-2</v>
      </c>
      <c r="W409" s="3">
        <f t="shared" ca="1" si="349"/>
        <v>5.5360744190209164E-2</v>
      </c>
      <c r="X409" s="3">
        <f t="shared" ca="1" si="350"/>
        <v>5.651356246302261E-2</v>
      </c>
      <c r="Y409" s="3">
        <f t="shared" ca="1" si="351"/>
        <v>5.7610211975326509E-2</v>
      </c>
      <c r="Z409" s="3">
        <f t="shared" ca="1" si="352"/>
        <v>5.8643065759702746E-2</v>
      </c>
      <c r="AA409" s="3">
        <f t="shared" ca="1" si="353"/>
        <v>5.9604066078738006E-2</v>
      </c>
      <c r="AB409" s="3">
        <f t="shared" ca="1" si="354"/>
        <v>6.048457587286768E-2</v>
      </c>
      <c r="AC409" s="3">
        <f t="shared" ca="1" si="355"/>
        <v>6.1275280444269352E-2</v>
      </c>
      <c r="AD409" s="3">
        <f t="shared" ca="1" si="356"/>
        <v>6.1966152619334885E-2</v>
      </c>
      <c r="AE409" s="3">
        <f t="shared" ca="1" si="357"/>
        <v>6.2546481454168926E-2</v>
      </c>
      <c r="AF409" s="3">
        <f t="shared" ca="1" si="358"/>
        <v>6.3004944080777531E-2</v>
      </c>
      <c r="AG409" s="3">
        <f t="shared" ca="1" si="359"/>
        <v>6.332968561933898E-2</v>
      </c>
      <c r="AH409" s="3">
        <f t="shared" ca="1" si="360"/>
        <v>6.3508376361630425E-2</v>
      </c>
      <c r="AI409" s="3">
        <f t="shared" ca="1" si="361"/>
        <v>6.3528239686054144E-2</v>
      </c>
      <c r="AJ409" s="3">
        <f t="shared" ca="1" si="362"/>
        <v>6.3376075769510862E-2</v>
      </c>
      <c r="AK409" s="3">
        <f t="shared" ca="1" si="363"/>
        <v>6.3038330815900046E-2</v>
      </c>
      <c r="AL409" s="3">
        <f t="shared" ca="1" si="364"/>
        <v>6.2501276612553072E-2</v>
      </c>
      <c r="AM409" s="3">
        <f t="shared" ca="1" si="365"/>
        <v>6.1751380805172576E-2</v>
      </c>
      <c r="AN409" s="3">
        <f t="shared" ca="1" si="366"/>
        <v>6.0775974502442549E-2</v>
      </c>
      <c r="AO409" s="3">
        <f t="shared" ca="1" si="367"/>
        <v>5.9564354712927099E-2</v>
      </c>
      <c r="AP409" s="3">
        <f t="shared" ca="1" si="368"/>
        <v>5.810946060606105E-2</v>
      </c>
      <c r="AQ409" s="3">
        <f t="shared" ca="1" si="369"/>
        <v>5.6410171597538784E-2</v>
      </c>
      <c r="AR409" s="3">
        <f t="shared" ca="1" si="370"/>
        <v>5.4474024361455223E-2</v>
      </c>
      <c r="AS409" s="3">
        <f t="shared" ca="1" si="371"/>
        <v>5.2319721034749807E-2</v>
      </c>
      <c r="AT409" s="3">
        <f t="shared" ca="1" si="372"/>
        <v>4.9978307546503183E-2</v>
      </c>
      <c r="AU409" s="3">
        <f t="shared" ca="1" si="373"/>
        <v>4.7491598186482367E-2</v>
      </c>
      <c r="AV409" s="3">
        <f t="shared" ca="1" si="374"/>
        <v>4.490671388581479E-2</v>
      </c>
      <c r="AW409" s="3">
        <f t="shared" ca="1" si="375"/>
        <v>4.2266939566083572E-2</v>
      </c>
      <c r="AX409" s="3">
        <f t="shared" ca="1" si="376"/>
        <v>3.9601636951187978E-2</v>
      </c>
      <c r="AY409" s="3">
        <f t="shared" ca="1" si="377"/>
        <v>3.692135689782855E-2</v>
      </c>
      <c r="AZ409" s="3">
        <f t="shared" ca="1" si="326"/>
        <v>3.4227948162606867E-2</v>
      </c>
      <c r="BC409" s="3">
        <f t="shared" ca="1" si="378"/>
        <v>-1.2006976333764907</v>
      </c>
      <c r="BD409" s="3">
        <f t="shared" ca="1" si="378"/>
        <v>1.8327183682363364</v>
      </c>
      <c r="BE409" s="3">
        <f t="shared" ca="1" si="378"/>
        <v>0.88102756327549248</v>
      </c>
    </row>
    <row r="410" spans="1:57" x14ac:dyDescent="0.2">
      <c r="A410" s="3">
        <f t="shared" si="327"/>
        <v>3.9799999999999591</v>
      </c>
      <c r="B410" s="3">
        <f t="shared" ca="1" si="328"/>
        <v>3.5336533310484051E-2</v>
      </c>
      <c r="C410" s="3">
        <f t="shared" ca="1" si="329"/>
        <v>3.5272110359151919E-2</v>
      </c>
      <c r="D410" s="3">
        <f t="shared" ca="1" si="330"/>
        <v>3.5376302312835561E-2</v>
      </c>
      <c r="E410" s="3">
        <f t="shared" ca="1" si="331"/>
        <v>3.56382847315257E-2</v>
      </c>
      <c r="F410" s="3">
        <f t="shared" ca="1" si="332"/>
        <v>3.6052548959006364E-2</v>
      </c>
      <c r="G410" s="3">
        <f t="shared" ca="1" si="333"/>
        <v>3.6612194201756307E-2</v>
      </c>
      <c r="H410" s="3">
        <f t="shared" ca="1" si="334"/>
        <v>3.7307618056287198E-2</v>
      </c>
      <c r="I410" s="3">
        <f t="shared" ca="1" si="335"/>
        <v>3.8127412677929746E-2</v>
      </c>
      <c r="J410" s="3">
        <f t="shared" ca="1" si="336"/>
        <v>3.9059288947303233E-2</v>
      </c>
      <c r="K410" s="3">
        <f t="shared" ca="1" si="337"/>
        <v>4.0090536975699885E-2</v>
      </c>
      <c r="L410" s="3">
        <f t="shared" ca="1" si="338"/>
        <v>4.1208107142315077E-2</v>
      </c>
      <c r="M410" s="3">
        <f t="shared" ca="1" si="339"/>
        <v>4.2398528660961492E-2</v>
      </c>
      <c r="N410" s="3">
        <f t="shared" ca="1" si="340"/>
        <v>4.3647884349128696E-2</v>
      </c>
      <c r="O410" s="3">
        <f t="shared" ca="1" si="341"/>
        <v>4.4941977063689804E-2</v>
      </c>
      <c r="P410" s="3">
        <f t="shared" ca="1" si="342"/>
        <v>4.6266696531638909E-2</v>
      </c>
      <c r="Q410" s="3">
        <f t="shared" ca="1" si="343"/>
        <v>4.7608485305366779E-2</v>
      </c>
      <c r="R410" s="3">
        <f t="shared" ca="1" si="344"/>
        <v>4.895475697692471E-2</v>
      </c>
      <c r="S410" s="3">
        <f t="shared" ca="1" si="345"/>
        <v>5.0294146810935664E-2</v>
      </c>
      <c r="T410" s="3">
        <f t="shared" ca="1" si="346"/>
        <v>5.1616545890186334E-2</v>
      </c>
      <c r="U410" s="3">
        <f t="shared" ca="1" si="347"/>
        <v>5.2912944312675153E-2</v>
      </c>
      <c r="V410" s="3">
        <f t="shared" ca="1" si="348"/>
        <v>5.417515636878608E-2</v>
      </c>
      <c r="W410" s="3">
        <f t="shared" ca="1" si="349"/>
        <v>5.5395508551082752E-2</v>
      </c>
      <c r="X410" s="3">
        <f t="shared" ca="1" si="350"/>
        <v>5.6566546668050902E-2</v>
      </c>
      <c r="Y410" s="3">
        <f t="shared" ca="1" si="351"/>
        <v>5.768078287064872E-2</v>
      </c>
      <c r="Z410" s="3">
        <f t="shared" ca="1" si="352"/>
        <v>5.8730479832929082E-2</v>
      </c>
      <c r="AA410" s="3">
        <f t="shared" ca="1" si="353"/>
        <v>5.9707466624736742E-2</v>
      </c>
      <c r="AB410" s="3">
        <f t="shared" ca="1" si="354"/>
        <v>6.0602991080736489E-2</v>
      </c>
      <c r="AC410" s="3">
        <f t="shared" ca="1" si="355"/>
        <v>6.140762266704141E-2</v>
      </c>
      <c r="AD410" s="3">
        <f t="shared" ca="1" si="356"/>
        <v>6.2111218826642486E-2</v>
      </c>
      <c r="AE410" s="3">
        <f t="shared" ca="1" si="357"/>
        <v>6.2702954460986005E-2</v>
      </c>
      <c r="AF410" s="3">
        <f t="shared" ca="1" si="358"/>
        <v>6.3171393854151228E-2</v>
      </c>
      <c r="AG410" s="3">
        <f t="shared" ca="1" si="359"/>
        <v>6.3504570052848375E-2</v>
      </c>
      <c r="AH410" s="3">
        <f t="shared" ca="1" si="360"/>
        <v>6.3690041394651856E-2</v>
      </c>
      <c r="AI410" s="3">
        <f t="shared" ca="1" si="361"/>
        <v>6.3714919279243248E-2</v>
      </c>
      <c r="AJ410" s="3">
        <f t="shared" ca="1" si="362"/>
        <v>6.3565892743235888E-2</v>
      </c>
      <c r="AK410" s="3">
        <f t="shared" ca="1" si="363"/>
        <v>6.322929986242605E-2</v>
      </c>
      <c r="AL410" s="3">
        <f t="shared" ca="1" si="364"/>
        <v>6.2691311106596065E-2</v>
      </c>
      <c r="AM410" s="3">
        <f t="shared" ca="1" si="365"/>
        <v>6.1938305564088657E-2</v>
      </c>
      <c r="AN410" s="3">
        <f t="shared" ca="1" si="366"/>
        <v>6.0957547267380389E-2</v>
      </c>
      <c r="AO410" s="3">
        <f t="shared" ca="1" si="367"/>
        <v>5.9738299154290117E-2</v>
      </c>
      <c r="AP410" s="3">
        <f t="shared" ca="1" si="368"/>
        <v>5.8273511839029769E-2</v>
      </c>
      <c r="AQ410" s="3">
        <f t="shared" ca="1" si="369"/>
        <v>5.6562130177679151E-2</v>
      </c>
      <c r="AR410" s="3">
        <f t="shared" ca="1" si="370"/>
        <v>5.4611806235936755E-2</v>
      </c>
      <c r="AS410" s="3">
        <f t="shared" ca="1" si="371"/>
        <v>5.2441381060271575E-2</v>
      </c>
      <c r="AT410" s="3">
        <f t="shared" ca="1" si="372"/>
        <v>5.0082008130896832E-2</v>
      </c>
      <c r="AU410" s="3">
        <f t="shared" ca="1" si="373"/>
        <v>4.757550044036539E-2</v>
      </c>
      <c r="AV410" s="3">
        <f t="shared" ca="1" si="374"/>
        <v>4.4968795430569412E-2</v>
      </c>
      <c r="AW410" s="3">
        <f t="shared" ca="1" si="375"/>
        <v>4.2304793767432174E-2</v>
      </c>
      <c r="AX410" s="3">
        <f t="shared" ca="1" si="376"/>
        <v>3.9612376503100295E-2</v>
      </c>
      <c r="AY410" s="3">
        <f t="shared" ca="1" si="377"/>
        <v>3.6901817740972828E-2</v>
      </c>
      <c r="AZ410" s="3">
        <f t="shared" ca="1" si="326"/>
        <v>3.4175091321864408E-2</v>
      </c>
      <c r="BC410" s="3">
        <f t="shared" ca="1" si="378"/>
        <v>8.4746632766838914E-3</v>
      </c>
      <c r="BD410" s="3">
        <f t="shared" ca="1" si="378"/>
        <v>0.59788745512633401</v>
      </c>
      <c r="BE410" s="3">
        <f t="shared" ca="1" si="378"/>
        <v>0.24205971110114</v>
      </c>
    </row>
    <row r="411" spans="1:57" x14ac:dyDescent="0.2">
      <c r="A411" s="3">
        <f t="shared" si="327"/>
        <v>3.9899999999999589</v>
      </c>
      <c r="B411" s="3">
        <f t="shared" ca="1" si="328"/>
        <v>3.773931129886867E-2</v>
      </c>
      <c r="C411" s="3">
        <f t="shared" ca="1" si="329"/>
        <v>3.7468661931208971E-2</v>
      </c>
      <c r="D411" s="3">
        <f t="shared" ca="1" si="330"/>
        <v>3.7382508635997846E-2</v>
      </c>
      <c r="E411" s="3">
        <f t="shared" ca="1" si="331"/>
        <v>3.7469610073058698E-2</v>
      </c>
      <c r="F411" s="3">
        <f t="shared" ca="1" si="332"/>
        <v>3.7723903699524511E-2</v>
      </c>
      <c r="G411" s="3">
        <f t="shared" ca="1" si="333"/>
        <v>3.8137906319580805E-2</v>
      </c>
      <c r="H411" s="3">
        <f t="shared" ca="1" si="334"/>
        <v>3.8701449176286748E-2</v>
      </c>
      <c r="I411" s="3">
        <f t="shared" ca="1" si="335"/>
        <v>3.9402575083984419E-2</v>
      </c>
      <c r="J411" s="3">
        <f t="shared" ca="1" si="336"/>
        <v>4.0228453679465828E-2</v>
      </c>
      <c r="K411" s="3">
        <f t="shared" ca="1" si="337"/>
        <v>4.1165834652397169E-2</v>
      </c>
      <c r="L411" s="3">
        <f t="shared" ca="1" si="338"/>
        <v>4.2201125806259912E-2</v>
      </c>
      <c r="M411" s="3">
        <f t="shared" ca="1" si="339"/>
        <v>4.3320312983185241E-2</v>
      </c>
      <c r="N411" s="3">
        <f t="shared" ca="1" si="340"/>
        <v>4.4508938863606552E-2</v>
      </c>
      <c r="O411" s="3">
        <f t="shared" ca="1" si="341"/>
        <v>4.5752273572547471E-2</v>
      </c>
      <c r="P411" s="3">
        <f t="shared" ca="1" si="342"/>
        <v>4.7035683623185581E-2</v>
      </c>
      <c r="Q411" s="3">
        <f t="shared" ca="1" si="343"/>
        <v>4.8345097017532798E-2</v>
      </c>
      <c r="R411" s="3">
        <f t="shared" ca="1" si="344"/>
        <v>4.9667418181420245E-2</v>
      </c>
      <c r="S411" s="3">
        <f t="shared" ca="1" si="345"/>
        <v>5.0990774314368707E-2</v>
      </c>
      <c r="T411" s="3">
        <f t="shared" ca="1" si="346"/>
        <v>5.2304545739507449E-2</v>
      </c>
      <c r="U411" s="3">
        <f t="shared" ca="1" si="347"/>
        <v>5.3599206742348138E-2</v>
      </c>
      <c r="V411" s="3">
        <f t="shared" ca="1" si="348"/>
        <v>5.4866049987794811E-2</v>
      </c>
      <c r="W411" s="3">
        <f t="shared" ca="1" si="349"/>
        <v>5.6096874878495163E-2</v>
      </c>
      <c r="X411" s="3">
        <f t="shared" ca="1" si="350"/>
        <v>5.7283695418845842E-2</v>
      </c>
      <c r="Y411" s="3">
        <f t="shared" ca="1" si="351"/>
        <v>5.8418487924393935E-2</v>
      </c>
      <c r="Z411" s="3">
        <f t="shared" ca="1" si="352"/>
        <v>5.9492975766067289E-2</v>
      </c>
      <c r="AA411" s="3">
        <f t="shared" ca="1" si="353"/>
        <v>6.0498445894796353E-2</v>
      </c>
      <c r="AB411" s="3">
        <f t="shared" ca="1" si="354"/>
        <v>6.1425602136957691E-2</v>
      </c>
      <c r="AC411" s="3">
        <f t="shared" ca="1" si="355"/>
        <v>6.2264469243741384E-2</v>
      </c>
      <c r="AD411" s="3">
        <f t="shared" ca="1" si="356"/>
        <v>6.3004360411400603E-2</v>
      </c>
      <c r="AE411" s="3">
        <f t="shared" ca="1" si="357"/>
        <v>6.3633907524946118E-2</v>
      </c>
      <c r="AF411" s="3">
        <f t="shared" ca="1" si="358"/>
        <v>6.4141133148107835E-2</v>
      </c>
      <c r="AG411" s="3">
        <f t="shared" ca="1" si="359"/>
        <v>6.4513529368601427E-2</v>
      </c>
      <c r="AH411" s="3">
        <f t="shared" ca="1" si="360"/>
        <v>6.4738113681396425E-2</v>
      </c>
      <c r="AI411" s="3">
        <f t="shared" ca="1" si="361"/>
        <v>6.4801456636310581E-2</v>
      </c>
      <c r="AJ411" s="3">
        <f t="shared" ca="1" si="362"/>
        <v>6.4689707302001784E-2</v>
      </c>
      <c r="AK411" s="3">
        <f t="shared" ca="1" si="363"/>
        <v>6.4388666874462416E-2</v>
      </c>
      <c r="AL411" s="3">
        <f t="shared" ca="1" si="364"/>
        <v>6.3883975873217758E-2</v>
      </c>
      <c r="AM411" s="3">
        <f t="shared" ca="1" si="365"/>
        <v>6.3161496370961911E-2</v>
      </c>
      <c r="AN411" s="3">
        <f t="shared" ca="1" si="366"/>
        <v>6.2207997096161489E-2</v>
      </c>
      <c r="AO411" s="3">
        <f t="shared" ca="1" si="367"/>
        <v>6.1012278938288741E-2</v>
      </c>
      <c r="AP411" s="3">
        <f t="shared" ca="1" si="368"/>
        <v>5.9566876148333114E-2</v>
      </c>
      <c r="AQ411" s="3">
        <f t="shared" ca="1" si="369"/>
        <v>5.7870371133872431E-2</v>
      </c>
      <c r="AR411" s="3">
        <f t="shared" ca="1" si="370"/>
        <v>5.5930102934655487E-2</v>
      </c>
      <c r="AS411" s="3">
        <f t="shared" ca="1" si="371"/>
        <v>5.3764621991601112E-2</v>
      </c>
      <c r="AT411" s="3">
        <f t="shared" ca="1" si="372"/>
        <v>5.1404758271176403E-2</v>
      </c>
      <c r="AU411" s="3">
        <f t="shared" ca="1" si="373"/>
        <v>4.8891890936967879E-2</v>
      </c>
      <c r="AV411" s="3">
        <f t="shared" ca="1" si="374"/>
        <v>4.6272341038392159E-2</v>
      </c>
      <c r="AW411" s="3">
        <f t="shared" ca="1" si="375"/>
        <v>4.3588194169479046E-2</v>
      </c>
      <c r="AX411" s="3">
        <f t="shared" ca="1" si="376"/>
        <v>4.0867425901079765E-2</v>
      </c>
      <c r="AY411" s="3">
        <f t="shared" ca="1" si="377"/>
        <v>3.8119612732130409E-2</v>
      </c>
      <c r="AZ411" s="3">
        <f t="shared" ca="1" si="326"/>
        <v>3.5346482977564986E-2</v>
      </c>
      <c r="BC411" s="3">
        <f t="shared" ca="1" si="378"/>
        <v>1.6947629633740604</v>
      </c>
      <c r="BD411" s="3">
        <f t="shared" ca="1" si="378"/>
        <v>-0.25970237582221589</v>
      </c>
      <c r="BE411" s="3">
        <f t="shared" ca="1" si="378"/>
        <v>-2.5719703406234102</v>
      </c>
    </row>
    <row r="412" spans="1:57" x14ac:dyDescent="0.2">
      <c r="A412" s="3">
        <f t="shared" si="327"/>
        <v>3.9999999999999587</v>
      </c>
      <c r="B412" s="3">
        <f t="shared" ca="1" si="328"/>
        <v>3.7688220540677816E-2</v>
      </c>
      <c r="C412" s="3">
        <f t="shared" ca="1" si="329"/>
        <v>3.7224677530676112E-2</v>
      </c>
      <c r="D412" s="3">
        <f t="shared" ca="1" si="330"/>
        <v>3.6961327926984089E-2</v>
      </c>
      <c r="E412" s="3">
        <f t="shared" ca="1" si="331"/>
        <v>3.6886497932134513E-2</v>
      </c>
      <c r="F412" s="3">
        <f t="shared" ca="1" si="332"/>
        <v>3.6993557728902893E-2</v>
      </c>
      <c r="G412" s="3">
        <f t="shared" ca="1" si="333"/>
        <v>3.7274429222764686E-2</v>
      </c>
      <c r="H412" s="3">
        <f t="shared" ca="1" si="334"/>
        <v>3.7718364826182196E-2</v>
      </c>
      <c r="I412" s="3">
        <f t="shared" ca="1" si="335"/>
        <v>3.831284535705852E-2</v>
      </c>
      <c r="J412" s="3">
        <f t="shared" ca="1" si="336"/>
        <v>3.904448640740877E-2</v>
      </c>
      <c r="K412" s="3">
        <f t="shared" ca="1" si="337"/>
        <v>3.9899484384797748E-2</v>
      </c>
      <c r="L412" s="3">
        <f t="shared" ca="1" si="338"/>
        <v>4.0863691683680037E-2</v>
      </c>
      <c r="M412" s="3">
        <f t="shared" ca="1" si="339"/>
        <v>4.1922538021804193E-2</v>
      </c>
      <c r="N412" s="3">
        <f t="shared" ca="1" si="340"/>
        <v>4.3061013273257974E-2</v>
      </c>
      <c r="O412" s="3">
        <f t="shared" ca="1" si="341"/>
        <v>4.4263842204182537E-2</v>
      </c>
      <c r="P412" s="3">
        <f t="shared" ca="1" si="342"/>
        <v>4.5515855469814119E-2</v>
      </c>
      <c r="Q412" s="3">
        <f t="shared" ca="1" si="343"/>
        <v>4.6802453812075311E-2</v>
      </c>
      <c r="R412" s="3">
        <f t="shared" ca="1" si="344"/>
        <v>4.8110019695205793E-2</v>
      </c>
      <c r="S412" s="3">
        <f t="shared" ca="1" si="345"/>
        <v>4.9426159382339477E-2</v>
      </c>
      <c r="T412" s="3">
        <f t="shared" ca="1" si="346"/>
        <v>5.0739729518497964E-2</v>
      </c>
      <c r="U412" s="3">
        <f t="shared" ca="1" si="347"/>
        <v>5.2040675643052689E-2</v>
      </c>
      <c r="V412" s="3">
        <f t="shared" ca="1" si="348"/>
        <v>5.3319755868745412E-2</v>
      </c>
      <c r="W412" s="3">
        <f t="shared" ca="1" si="349"/>
        <v>5.456822959663081E-2</v>
      </c>
      <c r="X412" s="3">
        <f t="shared" ca="1" si="350"/>
        <v>5.5777566128996377E-2</v>
      </c>
      <c r="Y412" s="3">
        <f t="shared" ca="1" si="351"/>
        <v>5.6939193059230203E-2</v>
      </c>
      <c r="Z412" s="3">
        <f t="shared" ca="1" si="352"/>
        <v>5.8044281581425695E-2</v>
      </c>
      <c r="AA412" s="3">
        <f t="shared" ca="1" si="353"/>
        <v>5.9083563672417905E-2</v>
      </c>
      <c r="AB412" s="3">
        <f t="shared" ca="1" si="354"/>
        <v>6.0047186318768854E-2</v>
      </c>
      <c r="AC412" s="3">
        <f t="shared" ca="1" si="355"/>
        <v>6.0924616748715681E-2</v>
      </c>
      <c r="AD412" s="3">
        <f t="shared" ca="1" si="356"/>
        <v>6.1704611118986195E-2</v>
      </c>
      <c r="AE412" s="3">
        <f t="shared" ca="1" si="357"/>
        <v>6.237524550668376E-2</v>
      </c>
      <c r="AF412" s="3">
        <f t="shared" ca="1" si="358"/>
        <v>6.292398795302237E-2</v>
      </c>
      <c r="AG412" s="3">
        <f t="shared" ca="1" si="359"/>
        <v>6.3337776771657306E-2</v>
      </c>
      <c r="AH412" s="3">
        <f t="shared" ca="1" si="360"/>
        <v>6.3603075797414477E-2</v>
      </c>
      <c r="AI412" s="3">
        <f t="shared" ca="1" si="361"/>
        <v>6.3705901930492317E-2</v>
      </c>
      <c r="AJ412" s="3">
        <f t="shared" ca="1" si="362"/>
        <v>6.3631851515962706E-2</v>
      </c>
      <c r="AK412" s="3">
        <f t="shared" ca="1" si="363"/>
        <v>6.3366176191211418E-2</v>
      </c>
      <c r="AL412" s="3">
        <f t="shared" ca="1" si="364"/>
        <v>6.2893973966805239E-2</v>
      </c>
      <c r="AM412" s="3">
        <f t="shared" ca="1" si="365"/>
        <v>6.2200577516628837E-2</v>
      </c>
      <c r="AN412" s="3">
        <f t="shared" ca="1" si="366"/>
        <v>6.1272248112858467E-2</v>
      </c>
      <c r="AO412" s="3">
        <f t="shared" ca="1" si="367"/>
        <v>6.0097312692928666E-2</v>
      </c>
      <c r="AP412" s="3">
        <f t="shared" ca="1" si="368"/>
        <v>5.8667877405507163E-2</v>
      </c>
      <c r="AQ412" s="3">
        <f t="shared" ca="1" si="369"/>
        <v>5.6982150380727251E-2</v>
      </c>
      <c r="AR412" s="3">
        <f t="shared" ca="1" si="370"/>
        <v>5.5047145263402375E-2</v>
      </c>
      <c r="AS412" s="3">
        <f t="shared" ca="1" si="371"/>
        <v>5.2881108413343668E-2</v>
      </c>
      <c r="AT412" s="3">
        <f t="shared" ca="1" si="372"/>
        <v>5.0514531259574086E-2</v>
      </c>
      <c r="AU412" s="3">
        <f t="shared" ca="1" si="373"/>
        <v>4.7988342668049987E-2</v>
      </c>
      <c r="AV412" s="3">
        <f t="shared" ca="1" si="374"/>
        <v>4.5348230504730469E-2</v>
      </c>
      <c r="AW412" s="3">
        <f t="shared" ca="1" si="375"/>
        <v>4.2635450666170208E-2</v>
      </c>
      <c r="AX412" s="3">
        <f t="shared" ca="1" si="376"/>
        <v>3.9877064582068057E-2</v>
      </c>
      <c r="AY412" s="3">
        <f t="shared" ca="1" si="377"/>
        <v>3.7081947371075168E-2</v>
      </c>
      <c r="AZ412" s="3">
        <f t="shared" ca="1" si="326"/>
        <v>3.425175689394163E-2</v>
      </c>
      <c r="BC412" s="3">
        <f t="shared" ca="1" si="378"/>
        <v>-1.8084857141446786</v>
      </c>
      <c r="BD412" s="3">
        <f t="shared" ca="1" si="378"/>
        <v>-1.2486384015026886E-2</v>
      </c>
      <c r="BE412" s="3">
        <f t="shared" ca="1" si="378"/>
        <v>-2.3425238447042158</v>
      </c>
    </row>
    <row r="413" spans="1:57" x14ac:dyDescent="0.2">
      <c r="A413" s="3">
        <f t="shared" si="327"/>
        <v>4.0099999999999589</v>
      </c>
      <c r="B413" s="3">
        <f t="shared" ca="1" si="328"/>
        <v>3.7113912486421062E-2</v>
      </c>
      <c r="C413" s="3">
        <f t="shared" ca="1" si="329"/>
        <v>3.6527633814341015E-2</v>
      </c>
      <c r="D413" s="3">
        <f t="shared" ca="1" si="330"/>
        <v>3.6159837198364693E-2</v>
      </c>
      <c r="E413" s="3">
        <f t="shared" ca="1" si="331"/>
        <v>3.5998147847298018E-2</v>
      </c>
      <c r="F413" s="3">
        <f t="shared" ca="1" si="332"/>
        <v>3.6035102276977114E-2</v>
      </c>
      <c r="G413" s="3">
        <f t="shared" ca="1" si="333"/>
        <v>3.6261761975434792E-2</v>
      </c>
      <c r="H413" s="3">
        <f t="shared" ca="1" si="334"/>
        <v>3.666653502112479E-2</v>
      </c>
      <c r="I413" s="3">
        <f t="shared" ca="1" si="335"/>
        <v>3.7236074554449591E-2</v>
      </c>
      <c r="J413" s="3">
        <f t="shared" ca="1" si="336"/>
        <v>3.7956176297806093E-2</v>
      </c>
      <c r="K413" s="3">
        <f t="shared" ca="1" si="337"/>
        <v>3.8812217494024318E-2</v>
      </c>
      <c r="L413" s="3">
        <f t="shared" ca="1" si="338"/>
        <v>3.9789229274129978E-2</v>
      </c>
      <c r="M413" s="3">
        <f t="shared" ca="1" si="339"/>
        <v>4.0871819457754914E-2</v>
      </c>
      <c r="N413" s="3">
        <f t="shared" ca="1" si="340"/>
        <v>4.2044159421495635E-2</v>
      </c>
      <c r="O413" s="3">
        <f t="shared" ca="1" si="341"/>
        <v>4.3290162922534799E-2</v>
      </c>
      <c r="P413" s="3">
        <f t="shared" ca="1" si="342"/>
        <v>4.459385909002947E-2</v>
      </c>
      <c r="Q413" s="3">
        <f t="shared" ca="1" si="343"/>
        <v>4.5939855671688019E-2</v>
      </c>
      <c r="R413" s="3">
        <f t="shared" ca="1" si="344"/>
        <v>4.7313747350567925E-2</v>
      </c>
      <c r="S413" s="3">
        <f t="shared" ca="1" si="345"/>
        <v>4.8702353558486955E-2</v>
      </c>
      <c r="T413" s="3">
        <f t="shared" ca="1" si="346"/>
        <v>5.009374132090353E-2</v>
      </c>
      <c r="U413" s="3">
        <f t="shared" ca="1" si="347"/>
        <v>5.1477061474833538E-2</v>
      </c>
      <c r="V413" s="3">
        <f t="shared" ca="1" si="348"/>
        <v>5.2842271631773026E-2</v>
      </c>
      <c r="W413" s="3">
        <f t="shared" ca="1" si="349"/>
        <v>5.417982525707845E-2</v>
      </c>
      <c r="X413" s="3">
        <f t="shared" ca="1" si="350"/>
        <v>5.5480381030432312E-2</v>
      </c>
      <c r="Y413" s="3">
        <f t="shared" ca="1" si="351"/>
        <v>5.673455191387531E-2</v>
      </c>
      <c r="Z413" s="3">
        <f t="shared" ca="1" si="352"/>
        <v>5.7932691028626367E-2</v>
      </c>
      <c r="AA413" s="3">
        <f t="shared" ca="1" si="353"/>
        <v>5.9064709500015876E-2</v>
      </c>
      <c r="AB413" s="3">
        <f t="shared" ca="1" si="354"/>
        <v>6.0119931621033691E-2</v>
      </c>
      <c r="AC413" s="3">
        <f t="shared" ca="1" si="355"/>
        <v>6.1087001266537724E-2</v>
      </c>
      <c r="AD413" s="3">
        <f t="shared" ca="1" si="356"/>
        <v>6.1953851738267902E-2</v>
      </c>
      <c r="AE413" s="3">
        <f t="shared" ca="1" si="357"/>
        <v>6.2707737491033158E-2</v>
      </c>
      <c r="AF413" s="3">
        <f t="shared" ca="1" si="358"/>
        <v>6.3335306218405829E-2</v>
      </c>
      <c r="AG413" s="3">
        <f t="shared" ca="1" si="359"/>
        <v>6.3822676622164301E-2</v>
      </c>
      <c r="AH413" s="3">
        <f t="shared" ca="1" si="360"/>
        <v>6.4155493037106465E-2</v>
      </c>
      <c r="AI413" s="3">
        <f t="shared" ca="1" si="361"/>
        <v>6.4318952892237269E-2</v>
      </c>
      <c r="AJ413" s="3">
        <f t="shared" ca="1" si="362"/>
        <v>6.4297834032247272E-2</v>
      </c>
      <c r="AK413" s="3">
        <f t="shared" ca="1" si="363"/>
        <v>6.4076572836813797E-2</v>
      </c>
      <c r="AL413" s="3">
        <f t="shared" ca="1" si="364"/>
        <v>6.3639459229653222E-2</v>
      </c>
      <c r="AM413" s="3">
        <f t="shared" ca="1" si="365"/>
        <v>6.2971031084596327E-2</v>
      </c>
      <c r="AN413" s="3">
        <f t="shared" ca="1" si="366"/>
        <v>6.2056777047519183E-2</v>
      </c>
      <c r="AO413" s="3">
        <f t="shared" ca="1" si="367"/>
        <v>6.0884285180718097E-2</v>
      </c>
      <c r="AP413" s="3">
        <f t="shared" ca="1" si="368"/>
        <v>5.9444968766941775E-2</v>
      </c>
      <c r="AQ413" s="3">
        <f t="shared" ca="1" si="369"/>
        <v>5.7736396796434282E-2</v>
      </c>
      <c r="AR413" s="3">
        <f t="shared" ca="1" si="370"/>
        <v>5.5764992105255415E-2</v>
      </c>
      <c r="AS413" s="3">
        <f t="shared" ca="1" si="371"/>
        <v>5.3548430442887034E-2</v>
      </c>
      <c r="AT413" s="3">
        <f t="shared" ca="1" si="372"/>
        <v>5.111659662560937E-2</v>
      </c>
      <c r="AU413" s="3">
        <f t="shared" ca="1" si="373"/>
        <v>4.8509699723937212E-2</v>
      </c>
      <c r="AV413" s="3">
        <f t="shared" ca="1" si="374"/>
        <v>4.577252464999694E-2</v>
      </c>
      <c r="AW413" s="3">
        <f t="shared" ca="1" si="375"/>
        <v>4.2945230073899679E-2</v>
      </c>
      <c r="AX413" s="3">
        <f t="shared" ca="1" si="376"/>
        <v>4.0053701699314416E-2</v>
      </c>
      <c r="AY413" s="3">
        <f t="shared" ca="1" si="377"/>
        <v>3.7105860043034532E-2</v>
      </c>
      <c r="AZ413" s="3">
        <f t="shared" ca="1" si="326"/>
        <v>3.4103223214225493E-2</v>
      </c>
      <c r="BC413" s="3">
        <f t="shared" ca="1" si="378"/>
        <v>-0.20151748798600888</v>
      </c>
      <c r="BD413" s="3">
        <f t="shared" ca="1" si="378"/>
        <v>2.306958797319977</v>
      </c>
      <c r="BE413" s="3">
        <f t="shared" ca="1" si="378"/>
        <v>-0.81047823521930873</v>
      </c>
    </row>
    <row r="414" spans="1:57" x14ac:dyDescent="0.2">
      <c r="A414" s="3">
        <f t="shared" si="327"/>
        <v>4.0199999999999587</v>
      </c>
      <c r="B414" s="3">
        <f t="shared" ca="1" si="328"/>
        <v>3.8161061614247871E-2</v>
      </c>
      <c r="C414" s="3">
        <f t="shared" ca="1" si="329"/>
        <v>3.7570848386800935E-2</v>
      </c>
      <c r="D414" s="3">
        <f t="shared" ca="1" si="330"/>
        <v>3.7201874861274194E-2</v>
      </c>
      <c r="E414" s="3">
        <f t="shared" ca="1" si="331"/>
        <v>3.7041720453076486E-2</v>
      </c>
      <c r="F414" s="3">
        <f t="shared" ca="1" si="332"/>
        <v>3.7082745329888471E-2</v>
      </c>
      <c r="G414" s="3">
        <f t="shared" ca="1" si="333"/>
        <v>3.7315808737763002E-2</v>
      </c>
      <c r="H414" s="3">
        <f t="shared" ca="1" si="334"/>
        <v>3.7729132608069427E-2</v>
      </c>
      <c r="I414" s="3">
        <f t="shared" ca="1" si="335"/>
        <v>3.8309200413661239E-2</v>
      </c>
      <c r="J414" s="3">
        <f t="shared" ca="1" si="336"/>
        <v>3.9041645875208801E-2</v>
      </c>
      <c r="K414" s="3">
        <f t="shared" ca="1" si="337"/>
        <v>3.9911684882627481E-2</v>
      </c>
      <c r="L414" s="3">
        <f t="shared" ca="1" si="338"/>
        <v>4.0904185144614365E-2</v>
      </c>
      <c r="M414" s="3">
        <f t="shared" ca="1" si="339"/>
        <v>4.2003590504491081E-2</v>
      </c>
      <c r="N414" s="3">
        <f t="shared" ca="1" si="340"/>
        <v>4.3193911844927546E-2</v>
      </c>
      <c r="O414" s="3">
        <f t="shared" ca="1" si="341"/>
        <v>4.4458909957599498E-2</v>
      </c>
      <c r="P414" s="3">
        <f t="shared" ca="1" si="342"/>
        <v>4.578247047001615E-2</v>
      </c>
      <c r="Q414" s="3">
        <f t="shared" ca="1" si="343"/>
        <v>4.714906609372628E-2</v>
      </c>
      <c r="R414" s="3">
        <f t="shared" ca="1" si="344"/>
        <v>4.8544161603396488E-2</v>
      </c>
      <c r="S414" s="3">
        <f t="shared" ca="1" si="345"/>
        <v>4.9954447397557451E-2</v>
      </c>
      <c r="T414" s="3">
        <f t="shared" ca="1" si="346"/>
        <v>5.1367858634242577E-2</v>
      </c>
      <c r="U414" s="3">
        <f t="shared" ca="1" si="347"/>
        <v>5.2773409185928405E-2</v>
      </c>
      <c r="V414" s="3">
        <f t="shared" ca="1" si="348"/>
        <v>5.4160913907970211E-2</v>
      </c>
      <c r="W414" s="3">
        <f t="shared" ca="1" si="349"/>
        <v>5.5520678090082085E-2</v>
      </c>
      <c r="X414" s="3">
        <f t="shared" ca="1" si="350"/>
        <v>5.6843207562960706E-2</v>
      </c>
      <c r="Y414" s="3">
        <f t="shared" ca="1" si="351"/>
        <v>5.8118958442262843E-2</v>
      </c>
      <c r="Z414" s="3">
        <f t="shared" ca="1" si="352"/>
        <v>5.933812357455432E-2</v>
      </c>
      <c r="AA414" s="3">
        <f t="shared" ca="1" si="353"/>
        <v>6.0490451050613535E-2</v>
      </c>
      <c r="AB414" s="3">
        <f t="shared" ca="1" si="354"/>
        <v>6.156510031045602E-2</v>
      </c>
      <c r="AC414" s="3">
        <f t="shared" ca="1" si="355"/>
        <v>6.2550549739322295E-2</v>
      </c>
      <c r="AD414" s="3">
        <f t="shared" ca="1" si="356"/>
        <v>6.3434567662412275E-2</v>
      </c>
      <c r="AE414" s="3">
        <f t="shared" ca="1" si="357"/>
        <v>6.4204244791527504E-2</v>
      </c>
      <c r="AF414" s="3">
        <f t="shared" ca="1" si="358"/>
        <v>6.4846066341107997E-2</v>
      </c>
      <c r="AG414" s="3">
        <f t="shared" ca="1" si="359"/>
        <v>6.5345989257086193E-2</v>
      </c>
      <c r="AH414" s="3">
        <f t="shared" ca="1" si="360"/>
        <v>6.5689496228602637E-2</v>
      </c>
      <c r="AI414" s="3">
        <f t="shared" ca="1" si="361"/>
        <v>6.5861623086679089E-2</v>
      </c>
      <c r="AJ414" s="3">
        <f t="shared" ca="1" si="362"/>
        <v>6.5846987094272197E-2</v>
      </c>
      <c r="AK414" s="3">
        <f t="shared" ca="1" si="363"/>
        <v>6.5629867370562006E-2</v>
      </c>
      <c r="AL414" s="3">
        <f t="shared" ca="1" si="364"/>
        <v>6.5194403871944459E-2</v>
      </c>
      <c r="AM414" s="3">
        <f t="shared" ca="1" si="365"/>
        <v>6.4524997969465453E-2</v>
      </c>
      <c r="AN414" s="3">
        <f t="shared" ca="1" si="366"/>
        <v>6.3607024211518204E-2</v>
      </c>
      <c r="AO414" s="3">
        <f t="shared" ca="1" si="367"/>
        <v>6.2427990559239074E-2</v>
      </c>
      <c r="AP414" s="3">
        <f t="shared" ca="1" si="368"/>
        <v>6.0979276357772408E-2</v>
      </c>
      <c r="AQ414" s="3">
        <f t="shared" ca="1" si="369"/>
        <v>5.9258470277889733E-2</v>
      </c>
      <c r="AR414" s="3">
        <f t="shared" ca="1" si="370"/>
        <v>5.7272062604659689E-2</v>
      </c>
      <c r="AS414" s="3">
        <f t="shared" ca="1" si="371"/>
        <v>5.5037815610980603E-2</v>
      </c>
      <c r="AT414" s="3">
        <f t="shared" ca="1" si="372"/>
        <v>5.2585663090529998E-2</v>
      </c>
      <c r="AU414" s="3">
        <f t="shared" ca="1" si="373"/>
        <v>4.9955748509007268E-2</v>
      </c>
      <c r="AV414" s="3">
        <f t="shared" ca="1" si="374"/>
        <v>4.7192607793047868E-2</v>
      </c>
      <c r="AW414" s="3">
        <f t="shared" ca="1" si="375"/>
        <v>4.433595867012164E-2</v>
      </c>
      <c r="AX414" s="3">
        <f t="shared" ca="1" si="376"/>
        <v>4.1411173394145157E-2</v>
      </c>
      <c r="AY414" s="3">
        <f t="shared" ca="1" si="377"/>
        <v>3.8425892030853483E-2</v>
      </c>
      <c r="AZ414" s="3">
        <f t="shared" ca="1" si="326"/>
        <v>3.5382548024780934E-2</v>
      </c>
      <c r="BC414" s="3">
        <f t="shared" ca="1" si="378"/>
        <v>2.079127627220263</v>
      </c>
      <c r="BD414" s="3">
        <f t="shared" ca="1" si="378"/>
        <v>0.65462076022766436</v>
      </c>
      <c r="BE414" s="3">
        <f t="shared" ca="1" si="378"/>
        <v>9.540084916584668E-2</v>
      </c>
    </row>
    <row r="415" spans="1:57" x14ac:dyDescent="0.2">
      <c r="A415" s="3">
        <f t="shared" si="327"/>
        <v>4.0299999999999585</v>
      </c>
      <c r="B415" s="3">
        <f t="shared" ca="1" si="328"/>
        <v>3.9023848630188554E-2</v>
      </c>
      <c r="C415" s="3">
        <f t="shared" ca="1" si="329"/>
        <v>3.83981741270287E-2</v>
      </c>
      <c r="D415" s="3">
        <f t="shared" ca="1" si="330"/>
        <v>3.799280245042809E-2</v>
      </c>
      <c r="E415" s="3">
        <f t="shared" ca="1" si="331"/>
        <v>3.7795524913873606E-2</v>
      </c>
      <c r="F415" s="3">
        <f t="shared" ca="1" si="332"/>
        <v>3.7798785121584237E-2</v>
      </c>
      <c r="G415" s="3">
        <f t="shared" ca="1" si="333"/>
        <v>3.7993500702101085E-2</v>
      </c>
      <c r="H415" s="3">
        <f t="shared" ca="1" si="334"/>
        <v>3.8367968071870102E-2</v>
      </c>
      <c r="I415" s="3">
        <f t="shared" ca="1" si="335"/>
        <v>3.8908761492082562E-2</v>
      </c>
      <c r="J415" s="3">
        <f t="shared" ca="1" si="336"/>
        <v>3.9601612997228773E-2</v>
      </c>
      <c r="K415" s="3">
        <f t="shared" ca="1" si="337"/>
        <v>4.0431837385491505E-2</v>
      </c>
      <c r="L415" s="3">
        <f t="shared" ca="1" si="338"/>
        <v>4.1384399234729842E-2</v>
      </c>
      <c r="M415" s="3">
        <f t="shared" ca="1" si="339"/>
        <v>4.2443838784173189E-2</v>
      </c>
      <c r="N415" s="3">
        <f t="shared" ca="1" si="340"/>
        <v>4.3594266875703551E-2</v>
      </c>
      <c r="O415" s="3">
        <f t="shared" ca="1" si="341"/>
        <v>4.4819551827337226E-2</v>
      </c>
      <c r="P415" s="3">
        <f t="shared" ca="1" si="342"/>
        <v>4.6103696236815622E-2</v>
      </c>
      <c r="Q415" s="3">
        <f t="shared" ca="1" si="343"/>
        <v>4.7431298184653588E-2</v>
      </c>
      <c r="R415" s="3">
        <f t="shared" ca="1" si="344"/>
        <v>4.8787952857199224E-2</v>
      </c>
      <c r="S415" s="3">
        <f t="shared" ca="1" si="345"/>
        <v>5.0160481865583646E-2</v>
      </c>
      <c r="T415" s="3">
        <f t="shared" ca="1" si="346"/>
        <v>5.1536948701043257E-2</v>
      </c>
      <c r="U415" s="3">
        <f t="shared" ca="1" si="347"/>
        <v>5.2906490458253498E-2</v>
      </c>
      <c r="V415" s="3">
        <f t="shared" ca="1" si="348"/>
        <v>5.4259039430609148E-2</v>
      </c>
      <c r="W415" s="3">
        <f t="shared" ca="1" si="349"/>
        <v>5.5585012941285351E-2</v>
      </c>
      <c r="X415" s="3">
        <f t="shared" ca="1" si="350"/>
        <v>5.6875024194615292E-2</v>
      </c>
      <c r="Y415" s="3">
        <f t="shared" ca="1" si="351"/>
        <v>5.8119632693876724E-2</v>
      </c>
      <c r="Z415" s="3">
        <f t="shared" ca="1" si="352"/>
        <v>5.9309131258354679E-2</v>
      </c>
      <c r="AA415" s="3">
        <f t="shared" ca="1" si="353"/>
        <v>6.0433365210477409E-2</v>
      </c>
      <c r="AB415" s="3">
        <f t="shared" ca="1" si="354"/>
        <v>6.1481589427123548E-2</v>
      </c>
      <c r="AC415" s="3">
        <f t="shared" ca="1" si="355"/>
        <v>6.2442377116748077E-2</v>
      </c>
      <c r="AD415" s="3">
        <f t="shared" ca="1" si="356"/>
        <v>6.3303591955251828E-2</v>
      </c>
      <c r="AE415" s="3">
        <f t="shared" ca="1" si="357"/>
        <v>6.4052421239276777E-2</v>
      </c>
      <c r="AF415" s="3">
        <f t="shared" ca="1" si="358"/>
        <v>6.4675448021166593E-2</v>
      </c>
      <c r="AG415" s="3">
        <f t="shared" ca="1" si="359"/>
        <v>6.5158727795781871E-2</v>
      </c>
      <c r="AH415" s="3">
        <f t="shared" ca="1" si="360"/>
        <v>6.5487841910129574E-2</v>
      </c>
      <c r="AI415" s="3">
        <f t="shared" ca="1" si="361"/>
        <v>6.5647924920143527E-2</v>
      </c>
      <c r="AJ415" s="3">
        <f t="shared" ca="1" si="362"/>
        <v>6.5623693876041528E-2</v>
      </c>
      <c r="AK415" s="3">
        <f t="shared" ca="1" si="363"/>
        <v>6.5399531084940177E-2</v>
      </c>
      <c r="AL415" s="3">
        <f t="shared" ca="1" si="364"/>
        <v>6.4959687107775943E-2</v>
      </c>
      <c r="AM415" s="3">
        <f t="shared" ca="1" si="365"/>
        <v>6.4288687563486199E-2</v>
      </c>
      <c r="AN415" s="3">
        <f t="shared" ca="1" si="366"/>
        <v>6.3372053885478036E-2</v>
      </c>
      <c r="AO415" s="3">
        <f t="shared" ca="1" si="367"/>
        <v>6.2197475159569325E-2</v>
      </c>
      <c r="AP415" s="3">
        <f t="shared" ca="1" si="368"/>
        <v>6.075655816823293E-2</v>
      </c>
      <c r="AQ415" s="3">
        <f t="shared" ca="1" si="369"/>
        <v>5.9047172520707777E-2</v>
      </c>
      <c r="AR415" s="3">
        <f t="shared" ca="1" si="370"/>
        <v>5.7076136635129796E-2</v>
      </c>
      <c r="AS415" s="3">
        <f t="shared" ca="1" si="371"/>
        <v>5.4861558859463685E-2</v>
      </c>
      <c r="AT415" s="3">
        <f t="shared" ca="1" si="372"/>
        <v>5.2433679975710287E-2</v>
      </c>
      <c r="AU415" s="3">
        <f t="shared" ca="1" si="373"/>
        <v>4.9832834479710403E-2</v>
      </c>
      <c r="AV415" s="3">
        <f t="shared" ca="1" si="374"/>
        <v>4.7103565776035833E-2</v>
      </c>
      <c r="AW415" s="3">
        <f t="shared" ca="1" si="375"/>
        <v>4.4285409501943221E-2</v>
      </c>
      <c r="AX415" s="3">
        <f t="shared" ca="1" si="376"/>
        <v>4.1403489424140877E-2</v>
      </c>
      <c r="AY415" s="3">
        <f t="shared" ca="1" si="377"/>
        <v>3.8465449375604414E-2</v>
      </c>
      <c r="AZ415" s="3">
        <f t="shared" ca="1" si="326"/>
        <v>3.5474945481504913E-2</v>
      </c>
      <c r="BC415" s="3">
        <f t="shared" ca="1" si="378"/>
        <v>0.15241384326069518</v>
      </c>
      <c r="BD415" s="3">
        <f t="shared" ca="1" si="378"/>
        <v>-1.0999956270043727</v>
      </c>
      <c r="BE415" s="3">
        <f t="shared" ca="1" si="378"/>
        <v>-0.81117167012974623</v>
      </c>
    </row>
    <row r="416" spans="1:57" x14ac:dyDescent="0.2">
      <c r="A416" s="3">
        <f t="shared" si="327"/>
        <v>4.0399999999999583</v>
      </c>
      <c r="B416" s="3">
        <f t="shared" ca="1" si="328"/>
        <v>3.7177345996653496E-2</v>
      </c>
      <c r="C416" s="3">
        <f t="shared" ca="1" si="329"/>
        <v>3.6645799781787509E-2</v>
      </c>
      <c r="D416" s="3">
        <f t="shared" ca="1" si="330"/>
        <v>3.6332081551861566E-2</v>
      </c>
      <c r="E416" s="3">
        <f t="shared" ca="1" si="331"/>
        <v>3.6224052880561769E-2</v>
      </c>
      <c r="F416" s="3">
        <f t="shared" ca="1" si="332"/>
        <v>3.6314101238916388E-2</v>
      </c>
      <c r="G416" s="3">
        <f t="shared" ca="1" si="333"/>
        <v>3.6593063891358482E-2</v>
      </c>
      <c r="H416" s="3">
        <f t="shared" ca="1" si="334"/>
        <v>3.7049172996827785E-2</v>
      </c>
      <c r="I416" s="3">
        <f t="shared" ca="1" si="335"/>
        <v>3.7668954686714946E-2</v>
      </c>
      <c r="J416" s="3">
        <f t="shared" ca="1" si="336"/>
        <v>3.8438100252571147E-2</v>
      </c>
      <c r="K416" s="3">
        <f t="shared" ca="1" si="337"/>
        <v>3.9341884291416357E-2</v>
      </c>
      <c r="L416" s="3">
        <f t="shared" ca="1" si="338"/>
        <v>4.0365229172158582E-2</v>
      </c>
      <c r="M416" s="3">
        <f t="shared" ca="1" si="339"/>
        <v>4.1492632532553003E-2</v>
      </c>
      <c r="N416" s="3">
        <f t="shared" ca="1" si="340"/>
        <v>4.270816625638825E-2</v>
      </c>
      <c r="O416" s="3">
        <f t="shared" ca="1" si="341"/>
        <v>4.3995667308250962E-2</v>
      </c>
      <c r="P416" s="3">
        <f t="shared" ca="1" si="342"/>
        <v>4.5339116355441363E-2</v>
      </c>
      <c r="Q416" s="3">
        <f t="shared" ca="1" si="343"/>
        <v>4.6723097879646666E-2</v>
      </c>
      <c r="R416" s="3">
        <f t="shared" ca="1" si="344"/>
        <v>4.8133198426266774E-2</v>
      </c>
      <c r="S416" s="3">
        <f t="shared" ca="1" si="345"/>
        <v>4.9556231692797256E-2</v>
      </c>
      <c r="T416" s="3">
        <f t="shared" ca="1" si="346"/>
        <v>5.0980250332809375E-2</v>
      </c>
      <c r="U416" s="3">
        <f t="shared" ca="1" si="347"/>
        <v>5.2394375478846254E-2</v>
      </c>
      <c r="V416" s="3">
        <f t="shared" ca="1" si="348"/>
        <v>5.3788517685602534E-2</v>
      </c>
      <c r="W416" s="3">
        <f t="shared" ca="1" si="349"/>
        <v>5.5153067147869911E-2</v>
      </c>
      <c r="X416" s="3">
        <f t="shared" ca="1" si="350"/>
        <v>5.647860529524968E-2</v>
      </c>
      <c r="Y416" s="3">
        <f t="shared" ca="1" si="351"/>
        <v>5.7755655881694526E-2</v>
      </c>
      <c r="Z416" s="3">
        <f t="shared" ca="1" si="352"/>
        <v>5.8974472575739234E-2</v>
      </c>
      <c r="AA416" s="3">
        <f t="shared" ca="1" si="353"/>
        <v>6.0124858826918134E-2</v>
      </c>
      <c r="AB416" s="3">
        <f t="shared" ca="1" si="354"/>
        <v>6.1196025868051951E-2</v>
      </c>
      <c r="AC416" s="3">
        <f t="shared" ca="1" si="355"/>
        <v>6.2176502672711798E-2</v>
      </c>
      <c r="AD416" s="3">
        <f t="shared" ca="1" si="356"/>
        <v>6.3054109223534174E-2</v>
      </c>
      <c r="AE416" s="3">
        <f t="shared" ca="1" si="357"/>
        <v>6.381599035841469E-2</v>
      </c>
      <c r="AF416" s="3">
        <f t="shared" ca="1" si="358"/>
        <v>6.4448687913173139E-2</v>
      </c>
      <c r="AG416" s="3">
        <f t="shared" ca="1" si="359"/>
        <v>6.4938216865128962E-2</v>
      </c>
      <c r="AH416" s="3">
        <f t="shared" ca="1" si="360"/>
        <v>6.5270118151848439E-2</v>
      </c>
      <c r="AI416" s="3">
        <f t="shared" ca="1" si="361"/>
        <v>6.5429486006776366E-2</v>
      </c>
      <c r="AJ416" s="3">
        <f t="shared" ca="1" si="362"/>
        <v>6.540099826675716E-2</v>
      </c>
      <c r="AK416" s="3">
        <f t="shared" ca="1" si="363"/>
        <v>6.5169001506528004E-2</v>
      </c>
      <c r="AL416" s="3">
        <f t="shared" ca="1" si="364"/>
        <v>6.4717718095784887E-2</v>
      </c>
      <c r="AM416" s="3">
        <f t="shared" ca="1" si="365"/>
        <v>6.4031659285451029E-2</v>
      </c>
      <c r="AN416" s="3">
        <f t="shared" ca="1" si="366"/>
        <v>6.3096355010092711E-2</v>
      </c>
      <c r="AO416" s="3">
        <f t="shared" ca="1" si="367"/>
        <v>6.1899537337814212E-2</v>
      </c>
      <c r="AP416" s="3">
        <f t="shared" ca="1" si="368"/>
        <v>6.0432902489791648E-2</v>
      </c>
      <c r="AQ416" s="3">
        <f t="shared" ca="1" si="369"/>
        <v>5.8694462888975285E-2</v>
      </c>
      <c r="AR416" s="3">
        <f t="shared" ca="1" si="370"/>
        <v>5.6691226376760287E-2</v>
      </c>
      <c r="AS416" s="3">
        <f t="shared" ca="1" si="371"/>
        <v>5.4441507525794818E-2</v>
      </c>
      <c r="AT416" s="3">
        <f t="shared" ca="1" si="372"/>
        <v>5.1975712718591346E-2</v>
      </c>
      <c r="AU416" s="3">
        <f t="shared" ca="1" si="373"/>
        <v>4.9334224741439926E-2</v>
      </c>
      <c r="AV416" s="3">
        <f t="shared" ca="1" si="374"/>
        <v>4.6561451616837675E-2</v>
      </c>
      <c r="AW416" s="3">
        <f t="shared" ca="1" si="375"/>
        <v>4.3696606495240091E-2</v>
      </c>
      <c r="AX416" s="3">
        <f t="shared" ca="1" si="376"/>
        <v>4.0764430632588146E-2</v>
      </c>
      <c r="AY416" s="3">
        <f t="shared" ca="1" si="377"/>
        <v>3.777245693871787E-2</v>
      </c>
      <c r="AZ416" s="3">
        <f t="shared" ca="1" si="326"/>
        <v>3.4725288721231998E-2</v>
      </c>
      <c r="BC416" s="3">
        <f t="shared" ca="1" si="378"/>
        <v>-0.96531537136901591</v>
      </c>
      <c r="BD416" s="3">
        <f t="shared" ca="1" si="378"/>
        <v>1.4194301753681318</v>
      </c>
      <c r="BE416" s="3">
        <f t="shared" ca="1" si="378"/>
        <v>1.491161178408853</v>
      </c>
    </row>
    <row r="417" spans="1:57" x14ac:dyDescent="0.2">
      <c r="A417" s="3">
        <f t="shared" si="327"/>
        <v>4.0499999999999581</v>
      </c>
      <c r="B417" s="3">
        <f t="shared" ca="1" si="328"/>
        <v>3.7454586102890104E-2</v>
      </c>
      <c r="C417" s="3">
        <f t="shared" ca="1" si="329"/>
        <v>3.6950637260046923E-2</v>
      </c>
      <c r="D417" s="3">
        <f t="shared" ca="1" si="330"/>
        <v>3.6661403895855857E-2</v>
      </c>
      <c r="E417" s="3">
        <f t="shared" ca="1" si="331"/>
        <v>3.6574966220748378E-2</v>
      </c>
      <c r="F417" s="3">
        <f t="shared" ca="1" si="332"/>
        <v>3.6683805992357647E-2</v>
      </c>
      <c r="G417" s="3">
        <f t="shared" ca="1" si="333"/>
        <v>3.6978831337554655E-2</v>
      </c>
      <c r="H417" s="3">
        <f t="shared" ca="1" si="334"/>
        <v>3.7448361384741002E-2</v>
      </c>
      <c r="I417" s="3">
        <f t="shared" ca="1" si="335"/>
        <v>3.8079025187657878E-2</v>
      </c>
      <c r="J417" s="3">
        <f t="shared" ca="1" si="336"/>
        <v>3.8856624210166807E-2</v>
      </c>
      <c r="K417" s="3">
        <f t="shared" ca="1" si="337"/>
        <v>3.9766543712383168E-2</v>
      </c>
      <c r="L417" s="3">
        <f t="shared" ca="1" si="338"/>
        <v>4.0793814750827349E-2</v>
      </c>
      <c r="M417" s="3">
        <f t="shared" ca="1" si="339"/>
        <v>4.1923043339061897E-2</v>
      </c>
      <c r="N417" s="3">
        <f t="shared" ca="1" si="340"/>
        <v>4.3138413459289288E-2</v>
      </c>
      <c r="O417" s="3">
        <f t="shared" ca="1" si="341"/>
        <v>4.442388181554021E-2</v>
      </c>
      <c r="P417" s="3">
        <f t="shared" ca="1" si="342"/>
        <v>4.5763558215719952E-2</v>
      </c>
      <c r="Q417" s="3">
        <f t="shared" ca="1" si="343"/>
        <v>4.7142164546259593E-2</v>
      </c>
      <c r="R417" s="3">
        <f t="shared" ca="1" si="344"/>
        <v>4.8545429630571076E-2</v>
      </c>
      <c r="S417" s="3">
        <f t="shared" ca="1" si="345"/>
        <v>4.9960310098447765E-2</v>
      </c>
      <c r="T417" s="3">
        <f t="shared" ca="1" si="346"/>
        <v>5.1374998567720397E-2</v>
      </c>
      <c r="U417" s="3">
        <f t="shared" ca="1" si="347"/>
        <v>5.2778750997682367E-2</v>
      </c>
      <c r="V417" s="3">
        <f t="shared" ca="1" si="348"/>
        <v>5.4161607000948471E-2</v>
      </c>
      <c r="W417" s="3">
        <f t="shared" ca="1" si="349"/>
        <v>5.5514080455413922E-2</v>
      </c>
      <c r="X417" s="3">
        <f t="shared" ca="1" si="350"/>
        <v>5.6826871840870243E-2</v>
      </c>
      <c r="Y417" s="3">
        <f t="shared" ca="1" si="351"/>
        <v>5.8090619998330456E-2</v>
      </c>
      <c r="Z417" s="3">
        <f t="shared" ca="1" si="352"/>
        <v>5.9295690295550221E-2</v>
      </c>
      <c r="AA417" s="3">
        <f t="shared" ca="1" si="353"/>
        <v>6.0431995178160579E-2</v>
      </c>
      <c r="AB417" s="3">
        <f t="shared" ca="1" si="354"/>
        <v>6.1488853127521802E-2</v>
      </c>
      <c r="AC417" s="3">
        <f t="shared" ca="1" si="355"/>
        <v>6.2454899797567472E-2</v>
      </c>
      <c r="AD417" s="3">
        <f t="shared" ca="1" si="356"/>
        <v>6.3318062406774067E-2</v>
      </c>
      <c r="AE417" s="3">
        <f t="shared" ca="1" si="357"/>
        <v>6.4065594263549228E-2</v>
      </c>
      <c r="AF417" s="3">
        <f t="shared" ca="1" si="358"/>
        <v>6.4684146905582482E-2</v>
      </c>
      <c r="AG417" s="3">
        <f t="shared" ca="1" si="359"/>
        <v>6.5159845699228072E-2</v>
      </c>
      <c r="AH417" s="3">
        <f t="shared" ca="1" si="360"/>
        <v>6.5478342078764559E-2</v>
      </c>
      <c r="AI417" s="3">
        <f t="shared" ca="1" si="361"/>
        <v>6.5624840881744029E-2</v>
      </c>
      <c r="AJ417" s="3">
        <f t="shared" ca="1" si="362"/>
        <v>6.5584131705671303E-2</v>
      </c>
      <c r="AK417" s="3">
        <f t="shared" ca="1" si="363"/>
        <v>6.5340676448140872E-2</v>
      </c>
      <c r="AL417" s="3">
        <f t="shared" ca="1" si="364"/>
        <v>6.4878820468486739E-2</v>
      </c>
      <c r="AM417" s="3">
        <f t="shared" ca="1" si="365"/>
        <v>6.4183212011415428E-2</v>
      </c>
      <c r="AN417" s="3">
        <f t="shared" ca="1" si="366"/>
        <v>6.3239541106688849E-2</v>
      </c>
      <c r="AO417" s="3">
        <f t="shared" ca="1" si="367"/>
        <v>6.2035734638239984E-2</v>
      </c>
      <c r="AP417" s="3">
        <f t="shared" ca="1" si="368"/>
        <v>6.056373023786233E-2</v>
      </c>
      <c r="AQ417" s="3">
        <f t="shared" ca="1" si="369"/>
        <v>5.8821834978822395E-2</v>
      </c>
      <c r="AR417" s="3">
        <f t="shared" ca="1" si="370"/>
        <v>5.6817397366217021E-2</v>
      </c>
      <c r="AS417" s="3">
        <f t="shared" ca="1" si="371"/>
        <v>5.4569088289308336E-2</v>
      </c>
      <c r="AT417" s="3">
        <f t="shared" ca="1" si="372"/>
        <v>5.2107628289333151E-2</v>
      </c>
      <c r="AU417" s="3">
        <f t="shared" ca="1" si="373"/>
        <v>4.9473595673994251E-2</v>
      </c>
      <c r="AV417" s="3">
        <f t="shared" ca="1" si="374"/>
        <v>4.6711410246033473E-2</v>
      </c>
      <c r="AW417" s="3">
        <f t="shared" ca="1" si="375"/>
        <v>4.3860112373039814E-2</v>
      </c>
      <c r="AX417" s="3">
        <f t="shared" ca="1" si="376"/>
        <v>4.0944217136353399E-2</v>
      </c>
      <c r="AY417" s="3">
        <f t="shared" ca="1" si="377"/>
        <v>3.7971318589196064E-2</v>
      </c>
      <c r="AZ417" s="3">
        <f t="shared" ca="1" si="326"/>
        <v>3.4947153795928554E-2</v>
      </c>
      <c r="BC417" s="3">
        <f t="shared" ca="1" si="378"/>
        <v>0.43568870686208605</v>
      </c>
      <c r="BD417" s="3">
        <f t="shared" ca="1" si="378"/>
        <v>-0.27377030925077861</v>
      </c>
      <c r="BE417" s="3">
        <f t="shared" ca="1" si="378"/>
        <v>0.18875842564570888</v>
      </c>
    </row>
    <row r="418" spans="1:57" x14ac:dyDescent="0.2">
      <c r="A418" s="3">
        <f t="shared" si="327"/>
        <v>4.0599999999999579</v>
      </c>
      <c r="B418" s="3">
        <f t="shared" ca="1" si="328"/>
        <v>3.7100027710997498E-2</v>
      </c>
      <c r="C418" s="3">
        <f t="shared" ca="1" si="329"/>
        <v>3.6479004793965444E-2</v>
      </c>
      <c r="D418" s="3">
        <f t="shared" ca="1" si="330"/>
        <v>3.6089083928634046E-2</v>
      </c>
      <c r="E418" s="3">
        <f t="shared" ca="1" si="331"/>
        <v>3.5917727719054382E-2</v>
      </c>
      <c r="F418" s="3">
        <f t="shared" ca="1" si="332"/>
        <v>3.5956677984858257E-2</v>
      </c>
      <c r="G418" s="3">
        <f t="shared" ca="1" si="333"/>
        <v>3.6196080281372146E-2</v>
      </c>
      <c r="H418" s="3">
        <f t="shared" ca="1" si="334"/>
        <v>3.662350726939434E-2</v>
      </c>
      <c r="I418" s="3">
        <f t="shared" ca="1" si="335"/>
        <v>3.7224857313892842E-2</v>
      </c>
      <c r="J418" s="3">
        <f t="shared" ca="1" si="336"/>
        <v>3.7985208304732301E-2</v>
      </c>
      <c r="K418" s="3">
        <f t="shared" ca="1" si="337"/>
        <v>3.8889222369490904E-2</v>
      </c>
      <c r="L418" s="3">
        <f t="shared" ca="1" si="338"/>
        <v>3.99212054899424E-2</v>
      </c>
      <c r="M418" s="3">
        <f t="shared" ca="1" si="339"/>
        <v>4.1065038373785896E-2</v>
      </c>
      <c r="N418" s="3">
        <f t="shared" ca="1" si="340"/>
        <v>4.2304183498335382E-2</v>
      </c>
      <c r="O418" s="3">
        <f t="shared" ca="1" si="341"/>
        <v>4.3621883738965909E-2</v>
      </c>
      <c r="P418" s="3">
        <f t="shared" ca="1" si="342"/>
        <v>4.5001544453347649E-2</v>
      </c>
      <c r="Q418" s="3">
        <f t="shared" ca="1" si="343"/>
        <v>4.6427191273998004E-2</v>
      </c>
      <c r="R418" s="3">
        <f t="shared" ca="1" si="344"/>
        <v>4.7883861559303721E-2</v>
      </c>
      <c r="S418" s="3">
        <f t="shared" ca="1" si="345"/>
        <v>4.9357821055872275E-2</v>
      </c>
      <c r="T418" s="3">
        <f t="shared" ca="1" si="346"/>
        <v>5.0836568486920773E-2</v>
      </c>
      <c r="U418" s="3">
        <f t="shared" ca="1" si="347"/>
        <v>5.230866076699333E-2</v>
      </c>
      <c r="V418" s="3">
        <f t="shared" ca="1" si="348"/>
        <v>5.3763432703005661E-2</v>
      </c>
      <c r="W418" s="3">
        <f t="shared" ca="1" si="349"/>
        <v>5.5190688007175269E-2</v>
      </c>
      <c r="X418" s="3">
        <f t="shared" ca="1" si="350"/>
        <v>5.6580412374098395E-2</v>
      </c>
      <c r="Y418" s="3">
        <f t="shared" ca="1" si="351"/>
        <v>5.7922525907968682E-2</v>
      </c>
      <c r="Z418" s="3">
        <f t="shared" ca="1" si="352"/>
        <v>5.9206671865577237E-2</v>
      </c>
      <c r="AA418" s="3">
        <f t="shared" ca="1" si="353"/>
        <v>6.042203789757776E-2</v>
      </c>
      <c r="AB418" s="3">
        <f t="shared" ca="1" si="354"/>
        <v>6.155721596638359E-2</v>
      </c>
      <c r="AC418" s="3">
        <f t="shared" ca="1" si="355"/>
        <v>6.2600114661277392E-2</v>
      </c>
      <c r="AD418" s="3">
        <f t="shared" ca="1" si="356"/>
        <v>6.3537934705146126E-2</v>
      </c>
      <c r="AE418" s="3">
        <f t="shared" ca="1" si="357"/>
        <v>6.435720414541371E-2</v>
      </c>
      <c r="AF418" s="3">
        <f t="shared" ca="1" si="358"/>
        <v>6.5043850479259771E-2</v>
      </c>
      <c r="AG418" s="3">
        <f t="shared" ca="1" si="359"/>
        <v>6.5583275708103975E-2</v>
      </c>
      <c r="AH418" s="3">
        <f t="shared" ca="1" si="360"/>
        <v>6.5960408008962135E-2</v>
      </c>
      <c r="AI418" s="3">
        <f t="shared" ca="1" si="361"/>
        <v>6.6159729090501732E-2</v>
      </c>
      <c r="AJ418" s="3">
        <f t="shared" ca="1" si="362"/>
        <v>6.6165306626009029E-2</v>
      </c>
      <c r="AK418" s="3">
        <f t="shared" ca="1" si="363"/>
        <v>6.5960884233148526E-2</v>
      </c>
      <c r="AL418" s="3">
        <f t="shared" ca="1" si="364"/>
        <v>6.5530096784852165E-2</v>
      </c>
      <c r="AM418" s="3">
        <f t="shared" ca="1" si="365"/>
        <v>6.4856896225515118E-2</v>
      </c>
      <c r="AN418" s="3">
        <f t="shared" ca="1" si="366"/>
        <v>6.3926299618384669E-2</v>
      </c>
      <c r="AO418" s="3">
        <f t="shared" ca="1" si="367"/>
        <v>6.2725595838995341E-2</v>
      </c>
      <c r="AP418" s="3">
        <f t="shared" ca="1" si="368"/>
        <v>6.1246131238429036E-2</v>
      </c>
      <c r="AQ418" s="3">
        <f t="shared" ca="1" si="369"/>
        <v>5.9485674704413322E-2</v>
      </c>
      <c r="AR418" s="3">
        <f t="shared" ca="1" si="370"/>
        <v>5.7451081962681998E-2</v>
      </c>
      <c r="AS418" s="3">
        <f t="shared" ca="1" si="371"/>
        <v>5.5160545619830449E-2</v>
      </c>
      <c r="AT418" s="3">
        <f t="shared" ca="1" si="372"/>
        <v>5.2644264246950671E-2</v>
      </c>
      <c r="AU418" s="3">
        <f t="shared" ca="1" si="373"/>
        <v>4.9942174242211888E-2</v>
      </c>
      <c r="AV418" s="3">
        <f t="shared" ca="1" si="374"/>
        <v>4.7097869741215499E-2</v>
      </c>
      <c r="AW418" s="3">
        <f t="shared" ca="1" si="375"/>
        <v>4.4149383504726379E-2</v>
      </c>
      <c r="AX418" s="3">
        <f t="shared" ca="1" si="376"/>
        <v>4.1120176429720628E-2</v>
      </c>
      <c r="AY418" s="3">
        <f t="shared" ca="1" si="377"/>
        <v>3.8017091408950376E-2</v>
      </c>
      <c r="AZ418" s="3">
        <f t="shared" ca="1" si="326"/>
        <v>3.4846064266726207E-2</v>
      </c>
      <c r="BC418" s="3">
        <f t="shared" ca="1" si="378"/>
        <v>-0.12952070117600201</v>
      </c>
      <c r="BD418" s="3">
        <f t="shared" ca="1" si="378"/>
        <v>1.8974851586694026</v>
      </c>
      <c r="BE418" s="3">
        <f t="shared" ca="1" si="378"/>
        <v>-0.87073932954056055</v>
      </c>
    </row>
    <row r="419" spans="1:57" x14ac:dyDescent="0.2">
      <c r="A419" s="3">
        <f t="shared" si="327"/>
        <v>4.0699999999999577</v>
      </c>
      <c r="B419" s="3">
        <f t="shared" ca="1" si="328"/>
        <v>3.5376065012879737E-2</v>
      </c>
      <c r="C419" s="3">
        <f t="shared" ca="1" si="329"/>
        <v>3.4774879077153507E-2</v>
      </c>
      <c r="D419" s="3">
        <f t="shared" ca="1" si="330"/>
        <v>3.4409578195282883E-2</v>
      </c>
      <c r="E419" s="3">
        <f t="shared" ca="1" si="331"/>
        <v>3.4267412860707648E-2</v>
      </c>
      <c r="F419" s="3">
        <f t="shared" ca="1" si="332"/>
        <v>3.4339792444788839E-2</v>
      </c>
      <c r="G419" s="3">
        <f t="shared" ca="1" si="333"/>
        <v>3.4616508195788737E-2</v>
      </c>
      <c r="H419" s="3">
        <f t="shared" ca="1" si="334"/>
        <v>3.508479456488043E-2</v>
      </c>
      <c r="I419" s="3">
        <f t="shared" ca="1" si="335"/>
        <v>3.5730227312955727E-2</v>
      </c>
      <c r="J419" s="3">
        <f t="shared" ca="1" si="336"/>
        <v>3.653756870711309E-2</v>
      </c>
      <c r="K419" s="3">
        <f t="shared" ca="1" si="337"/>
        <v>3.7491165645950814E-2</v>
      </c>
      <c r="L419" s="3">
        <f t="shared" ca="1" si="338"/>
        <v>3.8575006974275149E-2</v>
      </c>
      <c r="M419" s="3">
        <f t="shared" ca="1" si="339"/>
        <v>3.9772656112342764E-2</v>
      </c>
      <c r="N419" s="3">
        <f t="shared" ca="1" si="340"/>
        <v>4.1067262128505283E-2</v>
      </c>
      <c r="O419" s="3">
        <f t="shared" ca="1" si="341"/>
        <v>4.2441762199452039E-2</v>
      </c>
      <c r="P419" s="3">
        <f t="shared" ca="1" si="342"/>
        <v>4.3879265338945983E-2</v>
      </c>
      <c r="Q419" s="3">
        <f t="shared" ca="1" si="343"/>
        <v>4.5363508963770116E-2</v>
      </c>
      <c r="R419" s="3">
        <f t="shared" ca="1" si="344"/>
        <v>4.6879246921324245E-2</v>
      </c>
      <c r="S419" s="3">
        <f t="shared" ca="1" si="345"/>
        <v>4.8412461957202904E-2</v>
      </c>
      <c r="T419" s="3">
        <f t="shared" ca="1" si="346"/>
        <v>4.9950366739408315E-2</v>
      </c>
      <c r="U419" s="3">
        <f t="shared" ca="1" si="347"/>
        <v>5.1481226964917838E-2</v>
      </c>
      <c r="V419" s="3">
        <f t="shared" ca="1" si="348"/>
        <v>5.2994080470149987E-2</v>
      </c>
      <c r="W419" s="3">
        <f t="shared" ca="1" si="349"/>
        <v>5.4478428651655732E-2</v>
      </c>
      <c r="X419" s="3">
        <f t="shared" ca="1" si="350"/>
        <v>5.5923950282204989E-2</v>
      </c>
      <c r="Y419" s="3">
        <f t="shared" ca="1" si="351"/>
        <v>5.7320254604090633E-2</v>
      </c>
      <c r="Z419" s="3">
        <f t="shared" ca="1" si="352"/>
        <v>5.8656670651860442E-2</v>
      </c>
      <c r="AA419" s="3">
        <f t="shared" ca="1" si="353"/>
        <v>5.992206918911288E-2</v>
      </c>
      <c r="AB419" s="3">
        <f t="shared" ca="1" si="354"/>
        <v>6.1104723590801741E-2</v>
      </c>
      <c r="AC419" s="3">
        <f t="shared" ca="1" si="355"/>
        <v>6.2192223335341489E-2</v>
      </c>
      <c r="AD419" s="3">
        <f t="shared" ca="1" si="356"/>
        <v>6.3171450617123204E-2</v>
      </c>
      <c r="AE419" s="3">
        <f t="shared" ca="1" si="357"/>
        <v>6.402861618939798E-2</v>
      </c>
      <c r="AF419" s="3">
        <f t="shared" ca="1" si="358"/>
        <v>6.474933146474858E-2</v>
      </c>
      <c r="AG419" s="3">
        <f t="shared" ca="1" si="359"/>
        <v>6.5318683024215021E-2</v>
      </c>
      <c r="AH419" s="3">
        <f t="shared" ca="1" si="360"/>
        <v>6.5721283732519398E-2</v>
      </c>
      <c r="AI419" s="3">
        <f t="shared" ca="1" si="361"/>
        <v>6.5941300135939379E-2</v>
      </c>
      <c r="AJ419" s="3">
        <f t="shared" ca="1" si="362"/>
        <v>6.5962485998829992E-2</v>
      </c>
      <c r="AK419" s="3">
        <f t="shared" ca="1" si="363"/>
        <v>6.5768274757197709E-2</v>
      </c>
      <c r="AL419" s="3">
        <f t="shared" ca="1" si="364"/>
        <v>6.5341999023695779E-2</v>
      </c>
      <c r="AM419" s="3">
        <f t="shared" ca="1" si="365"/>
        <v>6.4667322851485382E-2</v>
      </c>
      <c r="AN419" s="3">
        <f t="shared" ca="1" si="366"/>
        <v>6.3728998978863027E-2</v>
      </c>
      <c r="AO419" s="3">
        <f t="shared" ca="1" si="367"/>
        <v>6.2514087149920003E-2</v>
      </c>
      <c r="AP419" s="3">
        <f t="shared" ca="1" si="368"/>
        <v>6.1013751439331541E-2</v>
      </c>
      <c r="AQ419" s="3">
        <f t="shared" ca="1" si="369"/>
        <v>5.9225631399811261E-2</v>
      </c>
      <c r="AR419" s="3">
        <f t="shared" ca="1" si="370"/>
        <v>5.7156498210065361E-2</v>
      </c>
      <c r="AS419" s="3">
        <f t="shared" ca="1" si="371"/>
        <v>5.4824473262674395E-2</v>
      </c>
      <c r="AT419" s="3">
        <f t="shared" ca="1" si="372"/>
        <v>5.2259638702199261E-2</v>
      </c>
      <c r="AU419" s="3">
        <f t="shared" ca="1" si="373"/>
        <v>4.9501693284524945E-2</v>
      </c>
      <c r="AV419" s="3">
        <f t="shared" ca="1" si="374"/>
        <v>4.6593809781720251E-2</v>
      </c>
      <c r="AW419" s="3">
        <f t="shared" ca="1" si="375"/>
        <v>4.3573420358576608E-2</v>
      </c>
      <c r="AX419" s="3">
        <f t="shared" ca="1" si="376"/>
        <v>4.0463345730585458E-2</v>
      </c>
      <c r="AY419" s="3">
        <f t="shared" ca="1" si="377"/>
        <v>3.7270104570839124E-2</v>
      </c>
      <c r="AZ419" s="3">
        <f t="shared" ca="1" si="326"/>
        <v>3.4000568948307365E-2</v>
      </c>
      <c r="BC419" s="3">
        <f t="shared" ca="1" si="378"/>
        <v>-1.1648243838866001</v>
      </c>
      <c r="BD419" s="3">
        <f t="shared" ca="1" si="378"/>
        <v>1.75889499234734</v>
      </c>
      <c r="BE419" s="3">
        <f t="shared" ca="1" si="378"/>
        <v>0.70921616738103221</v>
      </c>
    </row>
    <row r="420" spans="1:57" x14ac:dyDescent="0.2">
      <c r="A420" s="3">
        <f t="shared" si="327"/>
        <v>4.0799999999999574</v>
      </c>
      <c r="B420" s="3">
        <f t="shared" ca="1" si="328"/>
        <v>3.6259253677710553E-2</v>
      </c>
      <c r="C420" s="3">
        <f t="shared" ca="1" si="329"/>
        <v>3.5502897747703349E-2</v>
      </c>
      <c r="D420" s="3">
        <f t="shared" ca="1" si="330"/>
        <v>3.4997498478926518E-2</v>
      </c>
      <c r="E420" s="3">
        <f t="shared" ca="1" si="331"/>
        <v>3.4729822976882062E-2</v>
      </c>
      <c r="F420" s="3">
        <f t="shared" ca="1" si="332"/>
        <v>3.4690678856911121E-2</v>
      </c>
      <c r="G420" s="3">
        <f t="shared" ca="1" si="333"/>
        <v>3.4869234511587258E-2</v>
      </c>
      <c r="H420" s="3">
        <f t="shared" ca="1" si="334"/>
        <v>3.5252117623996056E-2</v>
      </c>
      <c r="I420" s="3">
        <f t="shared" ca="1" si="335"/>
        <v>3.5824312620006044E-2</v>
      </c>
      <c r="J420" s="3">
        <f t="shared" ca="1" si="336"/>
        <v>3.6569997281251945E-2</v>
      </c>
      <c r="K420" s="3">
        <f t="shared" ca="1" si="337"/>
        <v>3.7472934368619114E-2</v>
      </c>
      <c r="L420" s="3">
        <f t="shared" ca="1" si="338"/>
        <v>3.8516526716363519E-2</v>
      </c>
      <c r="M420" s="3">
        <f t="shared" ca="1" si="339"/>
        <v>3.9683751664295705E-2</v>
      </c>
      <c r="N420" s="3">
        <f t="shared" ca="1" si="340"/>
        <v>4.0957176155437196E-2</v>
      </c>
      <c r="O420" s="3">
        <f t="shared" ca="1" si="341"/>
        <v>4.2319162984313867E-2</v>
      </c>
      <c r="P420" s="3">
        <f t="shared" ca="1" si="342"/>
        <v>4.3752256112771643E-2</v>
      </c>
      <c r="Q420" s="3">
        <f t="shared" ca="1" si="343"/>
        <v>4.5239635965380769E-2</v>
      </c>
      <c r="R420" s="3">
        <f t="shared" ca="1" si="344"/>
        <v>4.6765504018180311E-2</v>
      </c>
      <c r="S420" s="3">
        <f t="shared" ca="1" si="345"/>
        <v>4.8315291084094533E-2</v>
      </c>
      <c r="T420" s="3">
        <f t="shared" ca="1" si="346"/>
        <v>4.9875654802090462E-2</v>
      </c>
      <c r="U420" s="3">
        <f t="shared" ca="1" si="347"/>
        <v>5.14343006659468E-2</v>
      </c>
      <c r="V420" s="3">
        <f t="shared" ca="1" si="348"/>
        <v>5.2979700564108195E-2</v>
      </c>
      <c r="W420" s="3">
        <f t="shared" ca="1" si="349"/>
        <v>5.4500784614762578E-2</v>
      </c>
      <c r="X420" s="3">
        <f t="shared" ca="1" si="350"/>
        <v>5.5986655719478813E-2</v>
      </c>
      <c r="Y420" s="3">
        <f t="shared" ca="1" si="351"/>
        <v>5.7426343320868829E-2</v>
      </c>
      <c r="Z420" s="3">
        <f t="shared" ca="1" si="352"/>
        <v>5.8808593307367568E-2</v>
      </c>
      <c r="AA420" s="3">
        <f t="shared" ca="1" si="353"/>
        <v>6.0121690650936872E-2</v>
      </c>
      <c r="AB420" s="3">
        <f t="shared" ca="1" si="354"/>
        <v>6.1353321258029558E-2</v>
      </c>
      <c r="AC420" s="3">
        <f t="shared" ca="1" si="355"/>
        <v>6.2490486637266029E-2</v>
      </c>
      <c r="AD420" s="3">
        <f t="shared" ca="1" si="356"/>
        <v>6.3519481608654657E-2</v>
      </c>
      <c r="AE420" s="3">
        <f t="shared" ca="1" si="357"/>
        <v>6.4425930784891991E-2</v>
      </c>
      <c r="AF420" s="3">
        <f t="shared" ca="1" si="358"/>
        <v>6.5194860636674914E-2</v>
      </c>
      <c r="AG420" s="3">
        <f t="shared" ca="1" si="359"/>
        <v>6.5810773456252275E-2</v>
      </c>
      <c r="AH420" s="3">
        <f t="shared" ca="1" si="360"/>
        <v>6.625769792847723E-2</v>
      </c>
      <c r="AI420" s="3">
        <f t="shared" ca="1" si="361"/>
        <v>6.6519216591733557E-2</v>
      </c>
      <c r="AJ420" s="3">
        <f t="shared" ca="1" si="362"/>
        <v>6.6578500505417165E-2</v>
      </c>
      <c r="AK420" s="3">
        <f t="shared" ca="1" si="363"/>
        <v>6.6418404211730842E-2</v>
      </c>
      <c r="AL420" s="3">
        <f t="shared" ca="1" si="364"/>
        <v>6.6021689479856746E-2</v>
      </c>
      <c r="AM420" s="3">
        <f t="shared" ca="1" si="365"/>
        <v>6.5371464072474433E-2</v>
      </c>
      <c r="AN420" s="3">
        <f t="shared" ca="1" si="366"/>
        <v>6.4451948236226506E-2</v>
      </c>
      <c r="AO420" s="3">
        <f t="shared" ca="1" si="367"/>
        <v>6.3249704650288466E-2</v>
      </c>
      <c r="AP420" s="3">
        <f t="shared" ca="1" si="368"/>
        <v>6.1755447301183451E-2</v>
      </c>
      <c r="AQ420" s="3">
        <f t="shared" ca="1" si="369"/>
        <v>5.9966418431797563E-2</v>
      </c>
      <c r="AR420" s="3">
        <f t="shared" ca="1" si="370"/>
        <v>5.7889036069896378E-2</v>
      </c>
      <c r="AS420" s="3">
        <f t="shared" ca="1" si="371"/>
        <v>5.5541080619221993E-2</v>
      </c>
      <c r="AT420" s="3">
        <f t="shared" ca="1" si="372"/>
        <v>5.295224650291587E-2</v>
      </c>
      <c r="AU420" s="3">
        <f t="shared" ca="1" si="373"/>
        <v>5.0161722289580518E-2</v>
      </c>
      <c r="AV420" s="3">
        <f t="shared" ca="1" si="374"/>
        <v>4.721198693253003E-2</v>
      </c>
      <c r="AW420" s="3">
        <f t="shared" ca="1" si="375"/>
        <v>4.4139602338298868E-2</v>
      </c>
      <c r="AX420" s="3">
        <f t="shared" ca="1" si="376"/>
        <v>4.0966486489557058E-2</v>
      </c>
      <c r="AY420" s="3">
        <f t="shared" ca="1" si="377"/>
        <v>3.7698590178450175E-2</v>
      </c>
      <c r="AZ420" s="3">
        <f t="shared" ca="1" si="326"/>
        <v>3.4343601169967347E-2</v>
      </c>
      <c r="BC420" s="3">
        <f t="shared" ca="1" si="378"/>
        <v>0.49611289967774308</v>
      </c>
      <c r="BD420" s="3">
        <f t="shared" ca="1" si="378"/>
        <v>0.65628870169745124</v>
      </c>
      <c r="BE420" s="3">
        <f t="shared" ca="1" si="378"/>
        <v>-1.7041616305039904</v>
      </c>
    </row>
    <row r="421" spans="1:57" x14ac:dyDescent="0.2">
      <c r="A421" s="3">
        <f t="shared" si="327"/>
        <v>4.0899999999999572</v>
      </c>
      <c r="B421" s="3">
        <f t="shared" ca="1" si="328"/>
        <v>3.6477136350062118E-2</v>
      </c>
      <c r="C421" s="3">
        <f t="shared" ca="1" si="329"/>
        <v>3.5615556319804537E-2</v>
      </c>
      <c r="D421" s="3">
        <f t="shared" ca="1" si="330"/>
        <v>3.5012958253978356E-2</v>
      </c>
      <c r="E421" s="3">
        <f t="shared" ca="1" si="331"/>
        <v>3.4655928876485907E-2</v>
      </c>
      <c r="F421" s="3">
        <f t="shared" ca="1" si="332"/>
        <v>3.4534978998354796E-2</v>
      </c>
      <c r="G421" s="3">
        <f t="shared" ca="1" si="333"/>
        <v>3.4638959851921641E-2</v>
      </c>
      <c r="H421" s="3">
        <f t="shared" ca="1" si="334"/>
        <v>3.4954198034545532E-2</v>
      </c>
      <c r="I421" s="3">
        <f t="shared" ca="1" si="335"/>
        <v>3.5465392147762655E-2</v>
      </c>
      <c r="J421" s="3">
        <f t="shared" ca="1" si="336"/>
        <v>3.6156440868398747E-2</v>
      </c>
      <c r="K421" s="3">
        <f t="shared" ca="1" si="337"/>
        <v>3.7010828155869216E-2</v>
      </c>
      <c r="L421" s="3">
        <f t="shared" ca="1" si="338"/>
        <v>3.8011676206181587E-2</v>
      </c>
      <c r="M421" s="3">
        <f t="shared" ca="1" si="339"/>
        <v>3.9141681731502315E-2</v>
      </c>
      <c r="N421" s="3">
        <f t="shared" ca="1" si="340"/>
        <v>4.038313507808592E-2</v>
      </c>
      <c r="O421" s="3">
        <f t="shared" ca="1" si="341"/>
        <v>4.1718130218599478E-2</v>
      </c>
      <c r="P421" s="3">
        <f t="shared" ca="1" si="342"/>
        <v>4.3128951597865707E-2</v>
      </c>
      <c r="Q421" s="3">
        <f t="shared" ca="1" si="343"/>
        <v>4.4598528114358882E-2</v>
      </c>
      <c r="R421" s="3">
        <f t="shared" ca="1" si="344"/>
        <v>4.6110814255230892E-2</v>
      </c>
      <c r="S421" s="3">
        <f t="shared" ca="1" si="345"/>
        <v>4.7650994212508166E-2</v>
      </c>
      <c r="T421" s="3">
        <f t="shared" ca="1" si="346"/>
        <v>4.9205475866338992E-2</v>
      </c>
      <c r="U421" s="3">
        <f t="shared" ca="1" si="347"/>
        <v>5.0761709766107659E-2</v>
      </c>
      <c r="V421" s="3">
        <f t="shared" ca="1" si="348"/>
        <v>5.2307907119376912E-2</v>
      </c>
      <c r="W421" s="3">
        <f t="shared" ca="1" si="349"/>
        <v>5.3832732047814615E-2</v>
      </c>
      <c r="X421" s="3">
        <f t="shared" ca="1" si="350"/>
        <v>5.5325016876918716E-2</v>
      </c>
      <c r="Y421" s="3">
        <f t="shared" ca="1" si="351"/>
        <v>5.6773516556391325E-2</v>
      </c>
      <c r="Z421" s="3">
        <f t="shared" ca="1" si="352"/>
        <v>5.816669914934379E-2</v>
      </c>
      <c r="AA421" s="3">
        <f t="shared" ca="1" si="353"/>
        <v>5.9492569176263797E-2</v>
      </c>
      <c r="AB421" s="3">
        <f t="shared" ca="1" si="354"/>
        <v>6.0738530438777048E-2</v>
      </c>
      <c r="AC421" s="3">
        <f t="shared" ca="1" si="355"/>
        <v>6.1891301861317881E-2</v>
      </c>
      <c r="AD421" s="3">
        <f t="shared" ca="1" si="356"/>
        <v>6.2936896287888233E-2</v>
      </c>
      <c r="AE421" s="3">
        <f t="shared" ca="1" si="357"/>
        <v>6.3860657588303227E-2</v>
      </c>
      <c r="AF421" s="3">
        <f t="shared" ca="1" si="358"/>
        <v>6.4647332678135536E-2</v>
      </c>
      <c r="AG421" s="3">
        <f t="shared" ca="1" si="359"/>
        <v>6.5281144936720978E-2</v>
      </c>
      <c r="AH421" s="3">
        <f t="shared" ca="1" si="360"/>
        <v>6.5745844246183044E-2</v>
      </c>
      <c r="AI421" s="3">
        <f t="shared" ca="1" si="361"/>
        <v>6.6024734536770033E-2</v>
      </c>
      <c r="AJ421" s="3">
        <f t="shared" ca="1" si="362"/>
        <v>6.6100709612841591E-2</v>
      </c>
      <c r="AK421" s="3">
        <f t="shared" ca="1" si="363"/>
        <v>6.5956350657503229E-2</v>
      </c>
      <c r="AL421" s="3">
        <f t="shared" ca="1" si="364"/>
        <v>6.5574154261225523E-2</v>
      </c>
      <c r="AM421" s="3">
        <f t="shared" ca="1" si="365"/>
        <v>6.4936977745882737E-2</v>
      </c>
      <c r="AN421" s="3">
        <f t="shared" ca="1" si="366"/>
        <v>6.4028814948698026E-2</v>
      </c>
      <c r="AO421" s="3">
        <f t="shared" ca="1" si="367"/>
        <v>6.2836037797166136E-2</v>
      </c>
      <c r="AP421" s="3">
        <f t="shared" ca="1" si="368"/>
        <v>6.134921661892434E-2</v>
      </c>
      <c r="AQ421" s="3">
        <f t="shared" ca="1" si="369"/>
        <v>5.9565502603908721E-2</v>
      </c>
      <c r="AR421" s="3">
        <f t="shared" ca="1" si="370"/>
        <v>5.7491266245885984E-2</v>
      </c>
      <c r="AS421" s="3">
        <f t="shared" ca="1" si="371"/>
        <v>5.5144251398807902E-2</v>
      </c>
      <c r="AT421" s="3">
        <f t="shared" ca="1" si="372"/>
        <v>5.2554067688778995E-2</v>
      </c>
      <c r="AU421" s="3">
        <f t="shared" ca="1" si="373"/>
        <v>4.9759695198189569E-2</v>
      </c>
      <c r="AV421" s="3">
        <f t="shared" ca="1" si="374"/>
        <v>4.6803220906508715E-2</v>
      </c>
      <c r="AW421" s="3">
        <f t="shared" ca="1" si="375"/>
        <v>4.3720641186222382E-2</v>
      </c>
      <c r="AX421" s="3">
        <f t="shared" ca="1" si="376"/>
        <v>4.0533283357916394E-2</v>
      </c>
      <c r="AY421" s="3">
        <f t="shared" ca="1" si="377"/>
        <v>3.7246863378028662E-2</v>
      </c>
      <c r="AZ421" s="3">
        <f t="shared" ca="1" si="326"/>
        <v>3.3870389732038826E-2</v>
      </c>
      <c r="BC421" s="3">
        <f t="shared" ca="1" si="378"/>
        <v>-0.75211923122276225</v>
      </c>
      <c r="BD421" s="3">
        <f t="shared" ca="1" si="378"/>
        <v>-0.18555708083096523</v>
      </c>
      <c r="BE421" s="3">
        <f t="shared" ca="1" si="378"/>
        <v>-1.3696538054602598</v>
      </c>
    </row>
    <row r="422" spans="1:57" x14ac:dyDescent="0.2">
      <c r="A422" s="3">
        <f t="shared" si="327"/>
        <v>4.099999999999957</v>
      </c>
      <c r="B422" s="3">
        <f t="shared" ca="1" si="328"/>
        <v>3.8320646506317252E-2</v>
      </c>
      <c r="C422" s="3">
        <f t="shared" ca="1" si="329"/>
        <v>3.7408471520305346E-2</v>
      </c>
      <c r="D422" s="3">
        <f t="shared" ca="1" si="330"/>
        <v>3.6755777986414974E-2</v>
      </c>
      <c r="E422" s="3">
        <f t="shared" ca="1" si="331"/>
        <v>3.6349293938596636E-2</v>
      </c>
      <c r="F422" s="3">
        <f t="shared" ca="1" si="332"/>
        <v>3.6179556996548061E-2</v>
      </c>
      <c r="G422" s="3">
        <f t="shared" ca="1" si="333"/>
        <v>3.6235425573961304E-2</v>
      </c>
      <c r="H422" s="3">
        <f t="shared" ca="1" si="334"/>
        <v>3.6503249507798957E-2</v>
      </c>
      <c r="I422" s="3">
        <f t="shared" ca="1" si="335"/>
        <v>3.6967765729757497E-2</v>
      </c>
      <c r="J422" s="3">
        <f t="shared" ca="1" si="336"/>
        <v>3.7612917838022591E-2</v>
      </c>
      <c r="K422" s="3">
        <f t="shared" ca="1" si="337"/>
        <v>3.8422234973906261E-2</v>
      </c>
      <c r="L422" s="3">
        <f t="shared" ca="1" si="338"/>
        <v>3.9378882715481831E-2</v>
      </c>
      <c r="M422" s="3">
        <f t="shared" ca="1" si="339"/>
        <v>4.0465601247991347E-2</v>
      </c>
      <c r="N422" s="3">
        <f t="shared" ca="1" si="340"/>
        <v>4.1664728496522627E-2</v>
      </c>
      <c r="O422" s="3">
        <f t="shared" ca="1" si="341"/>
        <v>4.2958413818082804E-2</v>
      </c>
      <c r="P422" s="3">
        <f t="shared" ca="1" si="342"/>
        <v>4.4329006320392078E-2</v>
      </c>
      <c r="Q422" s="3">
        <f t="shared" ca="1" si="343"/>
        <v>4.5759507486675066E-2</v>
      </c>
      <c r="R422" s="3">
        <f t="shared" ca="1" si="344"/>
        <v>4.7233948842658413E-2</v>
      </c>
      <c r="S422" s="3">
        <f t="shared" ca="1" si="345"/>
        <v>4.873759191681442E-2</v>
      </c>
      <c r="T422" s="3">
        <f t="shared" ca="1" si="346"/>
        <v>5.0256918746863305E-2</v>
      </c>
      <c r="U422" s="3">
        <f t="shared" ca="1" si="347"/>
        <v>5.1779448843167299E-2</v>
      </c>
      <c r="V422" s="3">
        <f t="shared" ca="1" si="348"/>
        <v>5.3293456646196627E-2</v>
      </c>
      <c r="W422" s="3">
        <f t="shared" ca="1" si="349"/>
        <v>5.4787664209610239E-2</v>
      </c>
      <c r="X422" s="3">
        <f t="shared" ca="1" si="350"/>
        <v>5.6250957224600495E-2</v>
      </c>
      <c r="Y422" s="3">
        <f t="shared" ca="1" si="351"/>
        <v>5.7672140101413576E-2</v>
      </c>
      <c r="Z422" s="3">
        <f t="shared" ca="1" si="352"/>
        <v>5.9039727045416351E-2</v>
      </c>
      <c r="AA422" s="3">
        <f t="shared" ca="1" si="353"/>
        <v>6.0341766112657451E-2</v>
      </c>
      <c r="AB422" s="3">
        <f t="shared" ca="1" si="354"/>
        <v>6.1565703010450418E-2</v>
      </c>
      <c r="AC422" s="3">
        <f t="shared" ca="1" si="355"/>
        <v>6.2698298111309239E-2</v>
      </c>
      <c r="AD422" s="3">
        <f t="shared" ca="1" si="356"/>
        <v>6.3725606327994094E-2</v>
      </c>
      <c r="AE422" s="3">
        <f t="shared" ca="1" si="357"/>
        <v>6.4633014831295951E-2</v>
      </c>
      <c r="AF422" s="3">
        <f t="shared" ca="1" si="358"/>
        <v>6.5405315014609611E-2</v>
      </c>
      <c r="AG422" s="3">
        <f t="shared" ca="1" si="359"/>
        <v>6.6026775366663709E-2</v>
      </c>
      <c r="AH422" s="3">
        <f t="shared" ca="1" si="360"/>
        <v>6.6481190990846095E-2</v>
      </c>
      <c r="AI422" s="3">
        <f t="shared" ca="1" si="361"/>
        <v>6.6751911256433691E-2</v>
      </c>
      <c r="AJ422" s="3">
        <f t="shared" ca="1" si="362"/>
        <v>6.6821876810770828E-2</v>
      </c>
      <c r="AK422" s="3">
        <f t="shared" ca="1" si="363"/>
        <v>6.6673719661575565E-2</v>
      </c>
      <c r="AL422" s="3">
        <f t="shared" ca="1" si="364"/>
        <v>6.6289995535467189E-2</v>
      </c>
      <c r="AM422" s="3">
        <f t="shared" ca="1" si="365"/>
        <v>6.5653635814244507E-2</v>
      </c>
      <c r="AN422" s="3">
        <f t="shared" ca="1" si="366"/>
        <v>6.4748732658968175E-2</v>
      </c>
      <c r="AO422" s="3">
        <f t="shared" ca="1" si="367"/>
        <v>6.3561792207410192E-2</v>
      </c>
      <c r="AP422" s="3">
        <f t="shared" ca="1" si="368"/>
        <v>6.2083566200542853E-2</v>
      </c>
      <c r="AQ422" s="3">
        <f t="shared" ca="1" si="369"/>
        <v>6.0311439665833355E-2</v>
      </c>
      <c r="AR422" s="3">
        <f t="shared" ca="1" si="370"/>
        <v>5.8252059802835876E-2</v>
      </c>
      <c r="AS422" s="3">
        <f t="shared" ca="1" si="371"/>
        <v>5.5923456970869062E-2</v>
      </c>
      <c r="AT422" s="3">
        <f t="shared" ca="1" si="372"/>
        <v>5.3355477545319122E-2</v>
      </c>
      <c r="AU422" s="3">
        <f t="shared" ca="1" si="373"/>
        <v>5.0587213472713659E-2</v>
      </c>
      <c r="AV422" s="3">
        <f t="shared" ca="1" si="374"/>
        <v>4.7660680307574803E-2</v>
      </c>
      <c r="AW422" s="3">
        <f t="shared" ca="1" si="375"/>
        <v>4.4611632405881459E-2</v>
      </c>
      <c r="AX422" s="3">
        <f t="shared" ca="1" si="376"/>
        <v>4.1461137562764899E-2</v>
      </c>
      <c r="AY422" s="3">
        <f t="shared" ca="1" si="377"/>
        <v>3.8215032030181471E-2</v>
      </c>
      <c r="AZ422" s="3">
        <f t="shared" ca="1" si="326"/>
        <v>3.4884001839168198E-2</v>
      </c>
      <c r="BC422" s="3">
        <f t="shared" ca="1" si="378"/>
        <v>1.5825477710826537</v>
      </c>
      <c r="BD422" s="3">
        <f t="shared" ca="1" si="378"/>
        <v>-1.0536479605565399</v>
      </c>
      <c r="BE422" s="3">
        <f t="shared" ca="1" si="378"/>
        <v>-0.98580900917152725</v>
      </c>
    </row>
    <row r="423" spans="1:57" x14ac:dyDescent="0.2">
      <c r="A423" s="3">
        <f t="shared" si="327"/>
        <v>4.1099999999999568</v>
      </c>
      <c r="B423" s="3">
        <f t="shared" ca="1" si="328"/>
        <v>3.9103812940873083E-2</v>
      </c>
      <c r="C423" s="3">
        <f t="shared" ca="1" si="329"/>
        <v>3.8054167686386461E-2</v>
      </c>
      <c r="D423" s="3">
        <f t="shared" ca="1" si="330"/>
        <v>3.7279454195719444E-2</v>
      </c>
      <c r="E423" s="3">
        <f t="shared" ca="1" si="331"/>
        <v>3.6765858586289189E-2</v>
      </c>
      <c r="F423" s="3">
        <f t="shared" ca="1" si="332"/>
        <v>3.6503263957363294E-2</v>
      </c>
      <c r="G423" s="3">
        <f t="shared" ca="1" si="333"/>
        <v>3.6479855288600226E-2</v>
      </c>
      <c r="H423" s="3">
        <f t="shared" ca="1" si="334"/>
        <v>3.6681325021823252E-2</v>
      </c>
      <c r="I423" s="3">
        <f t="shared" ca="1" si="335"/>
        <v>3.7091767614159166E-2</v>
      </c>
      <c r="J423" s="3">
        <f t="shared" ca="1" si="336"/>
        <v>3.7694490653810336E-2</v>
      </c>
      <c r="K423" s="3">
        <f t="shared" ca="1" si="337"/>
        <v>3.8472387491434813E-2</v>
      </c>
      <c r="L423" s="3">
        <f t="shared" ca="1" si="338"/>
        <v>3.9407986152437943E-2</v>
      </c>
      <c r="M423" s="3">
        <f t="shared" ca="1" si="339"/>
        <v>4.0483389440698549E-2</v>
      </c>
      <c r="N423" s="3">
        <f t="shared" ca="1" si="340"/>
        <v>4.1680302079693921E-2</v>
      </c>
      <c r="O423" s="3">
        <f t="shared" ca="1" si="341"/>
        <v>4.2980248059788416E-2</v>
      </c>
      <c r="P423" s="3">
        <f t="shared" ca="1" si="342"/>
        <v>4.4364960373482823E-2</v>
      </c>
      <c r="Q423" s="3">
        <f t="shared" ca="1" si="343"/>
        <v>4.581683224127462E-2</v>
      </c>
      <c r="R423" s="3">
        <f t="shared" ca="1" si="344"/>
        <v>4.7319291296868654E-2</v>
      </c>
      <c r="S423" s="3">
        <f t="shared" ca="1" si="345"/>
        <v>4.8856995405051666E-2</v>
      </c>
      <c r="T423" s="3">
        <f t="shared" ca="1" si="346"/>
        <v>5.0415819720629924E-2</v>
      </c>
      <c r="U423" s="3">
        <f t="shared" ca="1" si="347"/>
        <v>5.1982671663828257E-2</v>
      </c>
      <c r="V423" s="3">
        <f t="shared" ca="1" si="348"/>
        <v>5.3545207865452062E-2</v>
      </c>
      <c r="W423" s="3">
        <f t="shared" ca="1" si="349"/>
        <v>5.509152728327147E-2</v>
      </c>
      <c r="X423" s="3">
        <f t="shared" ca="1" si="350"/>
        <v>5.6609887959516297E-2</v>
      </c>
      <c r="Y423" s="3">
        <f t="shared" ca="1" si="351"/>
        <v>5.8088462762057029E-2</v>
      </c>
      <c r="Z423" s="3">
        <f t="shared" ca="1" si="352"/>
        <v>5.9515131049828217E-2</v>
      </c>
      <c r="AA423" s="3">
        <f t="shared" ca="1" si="353"/>
        <v>6.0877303445287988E-2</v>
      </c>
      <c r="AB423" s="3">
        <f t="shared" ca="1" si="354"/>
        <v>6.2161786615731615E-2</v>
      </c>
      <c r="AC423" s="3">
        <f t="shared" ca="1" si="355"/>
        <v>6.3354701457612336E-2</v>
      </c>
      <c r="AD423" s="3">
        <f t="shared" ca="1" si="356"/>
        <v>6.4441464040538937E-2</v>
      </c>
      <c r="AE423" s="3">
        <f t="shared" ca="1" si="357"/>
        <v>6.5406823923261206E-2</v>
      </c>
      <c r="AF423" s="3">
        <f t="shared" ca="1" si="358"/>
        <v>6.6234936053073526E-2</v>
      </c>
      <c r="AG423" s="3">
        <f t="shared" ca="1" si="359"/>
        <v>6.6909433093780793E-2</v>
      </c>
      <c r="AH423" s="3">
        <f t="shared" ca="1" si="360"/>
        <v>6.7413474437836532E-2</v>
      </c>
      <c r="AI423" s="3">
        <f t="shared" ca="1" si="361"/>
        <v>6.7729773985071448E-2</v>
      </c>
      <c r="AJ423" s="3">
        <f t="shared" ca="1" si="362"/>
        <v>6.7840638368893161E-2</v>
      </c>
      <c r="AK423" s="3">
        <f t="shared" ca="1" si="363"/>
        <v>6.7728069651309022E-2</v>
      </c>
      <c r="AL423" s="3">
        <f t="shared" ca="1" si="364"/>
        <v>6.7374002057008581E-2</v>
      </c>
      <c r="AM423" s="3">
        <f t="shared" ca="1" si="365"/>
        <v>6.6760760576439468E-2</v>
      </c>
      <c r="AN423" s="3">
        <f t="shared" ca="1" si="366"/>
        <v>6.5871855475674687E-2</v>
      </c>
      <c r="AO423" s="3">
        <f t="shared" ca="1" si="367"/>
        <v>6.4693247110270663E-2</v>
      </c>
      <c r="AP423" s="3">
        <f t="shared" ca="1" si="368"/>
        <v>6.3215188746464659E-2</v>
      </c>
      <c r="AQ423" s="3">
        <f t="shared" ca="1" si="369"/>
        <v>6.1434619170066186E-2</v>
      </c>
      <c r="AR423" s="3">
        <f t="shared" ca="1" si="370"/>
        <v>5.9357781545854464E-2</v>
      </c>
      <c r="AS423" s="3">
        <f t="shared" ca="1" si="371"/>
        <v>5.7002310806839367E-2</v>
      </c>
      <c r="AT423" s="3">
        <f t="shared" ca="1" si="372"/>
        <v>5.4397606643431934E-2</v>
      </c>
      <c r="AU423" s="3">
        <f t="shared" ca="1" si="373"/>
        <v>5.1582188263961409E-2</v>
      </c>
      <c r="AV423" s="3">
        <f t="shared" ca="1" si="374"/>
        <v>4.8597315449617803E-2</v>
      </c>
      <c r="AW423" s="3">
        <f t="shared" ca="1" si="375"/>
        <v>4.5477819253140039E-2</v>
      </c>
      <c r="AX423" s="3">
        <f t="shared" ca="1" si="376"/>
        <v>4.2243834604070343E-2</v>
      </c>
      <c r="AY423" s="3">
        <f t="shared" ca="1" si="377"/>
        <v>3.8900668258330322E-2</v>
      </c>
      <c r="AZ423" s="3">
        <f t="shared" ca="1" si="326"/>
        <v>3.5459866724895796E-2</v>
      </c>
      <c r="BC423" s="3">
        <f t="shared" ca="1" si="378"/>
        <v>0.8909223983549337</v>
      </c>
      <c r="BD423" s="3">
        <f t="shared" ca="1" si="378"/>
        <v>1.1577226745079399</v>
      </c>
      <c r="BE423" s="3">
        <f t="shared" ca="1" si="378"/>
        <v>-1.3476780145894693</v>
      </c>
    </row>
    <row r="424" spans="1:57" x14ac:dyDescent="0.2">
      <c r="A424" s="3">
        <f t="shared" si="327"/>
        <v>4.1199999999999566</v>
      </c>
      <c r="B424" s="3">
        <f t="shared" ca="1" si="328"/>
        <v>3.9813871577182428E-2</v>
      </c>
      <c r="C424" s="3">
        <f t="shared" ca="1" si="329"/>
        <v>3.8642188668548898E-2</v>
      </c>
      <c r="D424" s="3">
        <f t="shared" ca="1" si="330"/>
        <v>3.7758496460434651E-2</v>
      </c>
      <c r="E424" s="3">
        <f t="shared" ca="1" si="331"/>
        <v>3.7148543111373805E-2</v>
      </c>
      <c r="F424" s="3">
        <f t="shared" ca="1" si="332"/>
        <v>3.680166303166002E-2</v>
      </c>
      <c r="G424" s="3">
        <f t="shared" ca="1" si="333"/>
        <v>3.670547429742433E-2</v>
      </c>
      <c r="H424" s="3">
        <f t="shared" ca="1" si="334"/>
        <v>3.6845118463490346E-2</v>
      </c>
      <c r="I424" s="3">
        <f t="shared" ca="1" si="335"/>
        <v>3.7204153851435148E-2</v>
      </c>
      <c r="J424" s="3">
        <f t="shared" ca="1" si="336"/>
        <v>3.7765358253592639E-2</v>
      </c>
      <c r="K424" s="3">
        <f t="shared" ca="1" si="337"/>
        <v>3.8511095404454923E-2</v>
      </c>
      <c r="L424" s="3">
        <f t="shared" ca="1" si="338"/>
        <v>3.942336198991369E-2</v>
      </c>
      <c r="M424" s="3">
        <f t="shared" ca="1" si="339"/>
        <v>4.0483729725807882E-2</v>
      </c>
      <c r="N424" s="3">
        <f t="shared" ca="1" si="340"/>
        <v>4.1673376500431847E-2</v>
      </c>
      <c r="O424" s="3">
        <f t="shared" ca="1" si="341"/>
        <v>4.2973307332263927E-2</v>
      </c>
      <c r="P424" s="3">
        <f t="shared" ca="1" si="342"/>
        <v>4.4364745465363585E-2</v>
      </c>
      <c r="Q424" s="3">
        <f t="shared" ca="1" si="343"/>
        <v>4.5829582154643535E-2</v>
      </c>
      <c r="R424" s="3">
        <f t="shared" ca="1" si="344"/>
        <v>4.7350747356081815E-2</v>
      </c>
      <c r="S424" s="3">
        <f t="shared" ca="1" si="345"/>
        <v>4.8912401416123297E-2</v>
      </c>
      <c r="T424" s="3">
        <f t="shared" ca="1" si="346"/>
        <v>5.0499918712244095E-2</v>
      </c>
      <c r="U424" s="3">
        <f t="shared" ca="1" si="347"/>
        <v>5.2099700669869346E-2</v>
      </c>
      <c r="V424" s="3">
        <f t="shared" ca="1" si="348"/>
        <v>5.3698892214143409E-2</v>
      </c>
      <c r="W424" s="3">
        <f t="shared" ca="1" si="349"/>
        <v>5.5285075325614365E-2</v>
      </c>
      <c r="X424" s="3">
        <f t="shared" ca="1" si="350"/>
        <v>5.6845986529409503E-2</v>
      </c>
      <c r="Y424" s="3">
        <f t="shared" ca="1" si="351"/>
        <v>5.8369273294670732E-2</v>
      </c>
      <c r="Z424" s="3">
        <f t="shared" ca="1" si="352"/>
        <v>5.9842286291885392E-2</v>
      </c>
      <c r="AA424" s="3">
        <f t="shared" ca="1" si="353"/>
        <v>6.125190488752081E-2</v>
      </c>
      <c r="AB424" s="3">
        <f t="shared" ca="1" si="354"/>
        <v>6.2584402909861392E-2</v>
      </c>
      <c r="AC424" s="3">
        <f t="shared" ca="1" si="355"/>
        <v>6.3825368001686089E-2</v>
      </c>
      <c r="AD424" s="3">
        <f t="shared" ca="1" si="356"/>
        <v>6.4959683623802764E-2</v>
      </c>
      <c r="AE424" s="3">
        <f t="shared" ca="1" si="357"/>
        <v>6.5971567955967078E-2</v>
      </c>
      <c r="AF424" s="3">
        <f t="shared" ca="1" si="358"/>
        <v>6.6844645721524806E-2</v>
      </c>
      <c r="AG424" s="3">
        <f t="shared" ca="1" si="359"/>
        <v>6.756201997136517E-2</v>
      </c>
      <c r="AH424" s="3">
        <f t="shared" ca="1" si="360"/>
        <v>6.8106320601565365E-2</v>
      </c>
      <c r="AI424" s="3">
        <f t="shared" ca="1" si="361"/>
        <v>6.8459732281348371E-2</v>
      </c>
      <c r="AJ424" s="3">
        <f t="shared" ca="1" si="362"/>
        <v>6.8604033921277827E-2</v>
      </c>
      <c r="AK424" s="3">
        <f t="shared" ca="1" si="363"/>
        <v>6.8520704016254277E-2</v>
      </c>
      <c r="AL424" s="3">
        <f t="shared" ca="1" si="364"/>
        <v>6.8191161800977396E-2</v>
      </c>
      <c r="AM424" s="3">
        <f t="shared" ca="1" si="365"/>
        <v>6.7597232574199126E-2</v>
      </c>
      <c r="AN424" s="3">
        <f t="shared" ca="1" si="366"/>
        <v>6.6721951638988544E-2</v>
      </c>
      <c r="AO424" s="3">
        <f t="shared" ca="1" si="367"/>
        <v>6.5550840724564394E-2</v>
      </c>
      <c r="AP424" s="3">
        <f t="shared" ca="1" si="368"/>
        <v>6.407376187681868E-2</v>
      </c>
      <c r="AQ424" s="3">
        <f t="shared" ca="1" si="369"/>
        <v>6.2287314693769143E-2</v>
      </c>
      <c r="AR424" s="3">
        <f t="shared" ca="1" si="370"/>
        <v>6.0197444687317657E-2</v>
      </c>
      <c r="AS424" s="3">
        <f t="shared" ca="1" si="371"/>
        <v>5.782149654872025E-2</v>
      </c>
      <c r="AT424" s="3">
        <f t="shared" ca="1" si="372"/>
        <v>5.5188526972076581E-2</v>
      </c>
      <c r="AU424" s="3">
        <f t="shared" ca="1" si="373"/>
        <v>5.2336584976543123E-2</v>
      </c>
      <c r="AV424" s="3">
        <f t="shared" ca="1" si="374"/>
        <v>4.9306277429107884E-2</v>
      </c>
      <c r="AW424" s="3">
        <f t="shared" ca="1" si="375"/>
        <v>4.613161809775107E-2</v>
      </c>
      <c r="AX424" s="3">
        <f t="shared" ca="1" si="376"/>
        <v>4.2831923323545212E-2</v>
      </c>
      <c r="AY424" s="3">
        <f t="shared" ca="1" si="377"/>
        <v>3.9412104375584914E-2</v>
      </c>
      <c r="AZ424" s="3">
        <f t="shared" ca="1" si="326"/>
        <v>3.5884911451539575E-2</v>
      </c>
      <c r="BC424" s="3">
        <f t="shared" ca="1" si="378"/>
        <v>0.66336674370980653</v>
      </c>
      <c r="BD424" s="3">
        <f t="shared" ca="1" si="378"/>
        <v>0.83485604554701709</v>
      </c>
      <c r="BE424" s="3">
        <f t="shared" ca="1" si="378"/>
        <v>-1.2658914403314183</v>
      </c>
    </row>
    <row r="425" spans="1:57" x14ac:dyDescent="0.2">
      <c r="A425" s="3">
        <f t="shared" si="327"/>
        <v>4.1299999999999564</v>
      </c>
      <c r="B425" s="3">
        <f t="shared" ca="1" si="328"/>
        <v>4.0274871470038096E-2</v>
      </c>
      <c r="C425" s="3">
        <f t="shared" ca="1" si="329"/>
        <v>3.9106787801280032E-2</v>
      </c>
      <c r="D425" s="3">
        <f t="shared" ca="1" si="330"/>
        <v>3.8218633707214344E-2</v>
      </c>
      <c r="E425" s="3">
        <f t="shared" ca="1" si="331"/>
        <v>3.759667424489601E-2</v>
      </c>
      <c r="F425" s="3">
        <f t="shared" ca="1" si="332"/>
        <v>3.7230651843359386E-2</v>
      </c>
      <c r="G425" s="3">
        <f t="shared" ca="1" si="333"/>
        <v>3.7108575067544329E-2</v>
      </c>
      <c r="H425" s="3">
        <f t="shared" ca="1" si="334"/>
        <v>3.7215991952309506E-2</v>
      </c>
      <c r="I425" s="3">
        <f t="shared" ca="1" si="335"/>
        <v>3.7536881882481624E-2</v>
      </c>
      <c r="J425" s="3">
        <f t="shared" ca="1" si="336"/>
        <v>3.8054449930125869E-2</v>
      </c>
      <c r="K425" s="3">
        <f t="shared" ca="1" si="337"/>
        <v>3.875148725110715E-2</v>
      </c>
      <c r="L425" s="3">
        <f t="shared" ca="1" si="338"/>
        <v>3.9610416268838683E-2</v>
      </c>
      <c r="M425" s="3">
        <f t="shared" ca="1" si="339"/>
        <v>4.0613234768182377E-2</v>
      </c>
      <c r="N425" s="3">
        <f t="shared" ca="1" si="340"/>
        <v>4.1741551031521294E-2</v>
      </c>
      <c r="O425" s="3">
        <f t="shared" ca="1" si="341"/>
        <v>4.2976808361922331E-2</v>
      </c>
      <c r="P425" s="3">
        <f t="shared" ca="1" si="342"/>
        <v>4.4300677482666494E-2</v>
      </c>
      <c r="Q425" s="3">
        <f t="shared" ca="1" si="343"/>
        <v>4.5695504840844586E-2</v>
      </c>
      <c r="R425" s="3">
        <f t="shared" ca="1" si="344"/>
        <v>4.7144679789901243E-2</v>
      </c>
      <c r="S425" s="3">
        <f t="shared" ca="1" si="345"/>
        <v>4.8632822164765402E-2</v>
      </c>
      <c r="T425" s="3">
        <f t="shared" ca="1" si="346"/>
        <v>5.0145762533239352E-2</v>
      </c>
      <c r="U425" s="3">
        <f t="shared" ca="1" si="347"/>
        <v>5.1670353283737022E-2</v>
      </c>
      <c r="V425" s="3">
        <f t="shared" ca="1" si="348"/>
        <v>5.3194184602316202E-2</v>
      </c>
      <c r="W425" s="3">
        <f t="shared" ca="1" si="349"/>
        <v>5.4705278473511025E-2</v>
      </c>
      <c r="X425" s="3">
        <f t="shared" ca="1" si="350"/>
        <v>5.6191806899719442E-2</v>
      </c>
      <c r="Y425" s="3">
        <f t="shared" ca="1" si="351"/>
        <v>5.7641848957566119E-2</v>
      </c>
      <c r="Z425" s="3">
        <f t="shared" ca="1" si="352"/>
        <v>5.9043183649746027E-2</v>
      </c>
      <c r="AA425" s="3">
        <f t="shared" ca="1" si="353"/>
        <v>6.0383116127080992E-2</v>
      </c>
      <c r="AB425" s="3">
        <f t="shared" ca="1" si="354"/>
        <v>6.1648344442556985E-2</v>
      </c>
      <c r="AC425" s="3">
        <f t="shared" ca="1" si="355"/>
        <v>6.282488007018186E-2</v>
      </c>
      <c r="AD425" s="3">
        <f t="shared" ca="1" si="356"/>
        <v>6.3898030958564375E-2</v>
      </c>
      <c r="AE425" s="3">
        <f t="shared" ca="1" si="357"/>
        <v>6.4852441003572708E-2</v>
      </c>
      <c r="AF425" s="3">
        <f t="shared" ca="1" si="358"/>
        <v>6.5672161788830383E-2</v>
      </c>
      <c r="AG425" s="3">
        <f t="shared" ca="1" si="359"/>
        <v>6.6340723826647421E-2</v>
      </c>
      <c r="AH425" s="3">
        <f t="shared" ca="1" si="360"/>
        <v>6.6841184594045797E-2</v>
      </c>
      <c r="AI425" s="3">
        <f t="shared" ca="1" si="361"/>
        <v>6.7156156631801731E-2</v>
      </c>
      <c r="AJ425" s="3">
        <f t="shared" ca="1" si="362"/>
        <v>6.7267848282755338E-2</v>
      </c>
      <c r="AK425" s="3">
        <f t="shared" ca="1" si="363"/>
        <v>6.7158171718248408E-2</v>
      </c>
      <c r="AL425" s="3">
        <f t="shared" ca="1" si="364"/>
        <v>6.680898856096229E-2</v>
      </c>
      <c r="AM425" s="3">
        <f t="shared" ca="1" si="365"/>
        <v>6.6202581984532854E-2</v>
      </c>
      <c r="AN425" s="3">
        <f t="shared" ca="1" si="366"/>
        <v>6.5322470127764223E-2</v>
      </c>
      <c r="AO425" s="3">
        <f t="shared" ca="1" si="367"/>
        <v>6.4154694113663008E-2</v>
      </c>
      <c r="AP425" s="3">
        <f t="shared" ca="1" si="368"/>
        <v>6.2689682880432765E-2</v>
      </c>
      <c r="AQ425" s="3">
        <f t="shared" ca="1" si="369"/>
        <v>6.0924654741003455E-2</v>
      </c>
      <c r="AR425" s="3">
        <f t="shared" ca="1" si="370"/>
        <v>5.8866214774627772E-2</v>
      </c>
      <c r="AS425" s="3">
        <f t="shared" ca="1" si="371"/>
        <v>5.6532373447722467E-2</v>
      </c>
      <c r="AT425" s="3">
        <f t="shared" ca="1" si="372"/>
        <v>5.3952798986224279E-2</v>
      </c>
      <c r="AU425" s="3">
        <f t="shared" ca="1" si="373"/>
        <v>5.116602363762205E-2</v>
      </c>
      <c r="AV425" s="3">
        <f t="shared" ca="1" si="374"/>
        <v>4.8212955139296347E-2</v>
      </c>
      <c r="AW425" s="3">
        <f t="shared" ca="1" si="375"/>
        <v>4.512774702040015E-2</v>
      </c>
      <c r="AX425" s="3">
        <f t="shared" ca="1" si="376"/>
        <v>4.1929862567574874E-2</v>
      </c>
      <c r="AY425" s="3">
        <f t="shared" ca="1" si="377"/>
        <v>3.86248066186042E-2</v>
      </c>
      <c r="AZ425" s="3">
        <f t="shared" ca="1" si="326"/>
        <v>3.5227660833850774E-2</v>
      </c>
      <c r="BC425" s="3">
        <f t="shared" ca="1" si="378"/>
        <v>-0.9993137239104195</v>
      </c>
      <c r="BD425" s="3">
        <f t="shared" ca="1" si="378"/>
        <v>-2.2275791596729371</v>
      </c>
      <c r="BE425" s="3">
        <f t="shared" ca="1" si="378"/>
        <v>-0.70476264578918091</v>
      </c>
    </row>
    <row r="426" spans="1:57" x14ac:dyDescent="0.2">
      <c r="A426" s="3">
        <f t="shared" si="327"/>
        <v>4.1399999999999562</v>
      </c>
      <c r="B426" s="3">
        <f t="shared" ca="1" si="328"/>
        <v>4.0128591761528005E-2</v>
      </c>
      <c r="C426" s="3">
        <f t="shared" ca="1" si="329"/>
        <v>3.8919592441445765E-2</v>
      </c>
      <c r="D426" s="3">
        <f t="shared" ca="1" si="330"/>
        <v>3.7994811161140313E-2</v>
      </c>
      <c r="E426" s="3">
        <f t="shared" ca="1" si="331"/>
        <v>3.7340418115112399E-2</v>
      </c>
      <c r="F426" s="3">
        <f t="shared" ca="1" si="332"/>
        <v>3.6945953817058987E-2</v>
      </c>
      <c r="G426" s="3">
        <f t="shared" ca="1" si="333"/>
        <v>3.679920805707379E-2</v>
      </c>
      <c r="H426" s="3">
        <f t="shared" ca="1" si="334"/>
        <v>3.6885526058235335E-2</v>
      </c>
      <c r="I426" s="3">
        <f t="shared" ca="1" si="335"/>
        <v>3.7188698809470122E-2</v>
      </c>
      <c r="J426" s="3">
        <f t="shared" ca="1" si="336"/>
        <v>3.7691749081927975E-2</v>
      </c>
      <c r="K426" s="3">
        <f t="shared" ca="1" si="337"/>
        <v>3.8377285835690091E-2</v>
      </c>
      <c r="L426" s="3">
        <f t="shared" ca="1" si="338"/>
        <v>3.9227547654841773E-2</v>
      </c>
      <c r="M426" s="3">
        <f t="shared" ca="1" si="339"/>
        <v>4.022434889628973E-2</v>
      </c>
      <c r="N426" s="3">
        <f t="shared" ca="1" si="340"/>
        <v>4.1349118810836263E-2</v>
      </c>
      <c r="O426" s="3">
        <f t="shared" ca="1" si="341"/>
        <v>4.2583129586550007E-2</v>
      </c>
      <c r="P426" s="3">
        <f t="shared" ca="1" si="342"/>
        <v>4.3907889996713162E-2</v>
      </c>
      <c r="Q426" s="3">
        <f t="shared" ca="1" si="343"/>
        <v>4.5305592181220905E-2</v>
      </c>
      <c r="R426" s="3">
        <f t="shared" ca="1" si="344"/>
        <v>4.6759475309325352E-2</v>
      </c>
      <c r="S426" s="3">
        <f t="shared" ca="1" si="345"/>
        <v>4.8254009054996869E-2</v>
      </c>
      <c r="T426" s="3">
        <f t="shared" ca="1" si="346"/>
        <v>4.9774870488337689E-2</v>
      </c>
      <c r="U426" s="3">
        <f t="shared" ca="1" si="347"/>
        <v>5.1308753263229541E-2</v>
      </c>
      <c r="V426" s="3">
        <f t="shared" ca="1" si="348"/>
        <v>5.2843083138025639E-2</v>
      </c>
      <c r="W426" s="3">
        <f t="shared" ca="1" si="349"/>
        <v>5.4365712427232385E-2</v>
      </c>
      <c r="X426" s="3">
        <f t="shared" ca="1" si="350"/>
        <v>5.5864638949643136E-2</v>
      </c>
      <c r="Y426" s="3">
        <f t="shared" ca="1" si="351"/>
        <v>5.7327763740380351E-2</v>
      </c>
      <c r="Z426" s="3">
        <f t="shared" ca="1" si="352"/>
        <v>5.8742684499910075E-2</v>
      </c>
      <c r="AA426" s="3">
        <f t="shared" ca="1" si="353"/>
        <v>6.0096522548736105E-2</v>
      </c>
      <c r="AB426" s="3">
        <f t="shared" ca="1" si="354"/>
        <v>6.1375790573197059E-2</v>
      </c>
      <c r="AC426" s="3">
        <f t="shared" ca="1" si="355"/>
        <v>6.2566314308181631E-2</v>
      </c>
      <c r="AD426" s="3">
        <f t="shared" ca="1" si="356"/>
        <v>6.3653216631186268E-2</v>
      </c>
      <c r="AE426" s="3">
        <f t="shared" ca="1" si="357"/>
        <v>6.4620957593595457E-2</v>
      </c>
      <c r="AF426" s="3">
        <f t="shared" ca="1" si="358"/>
        <v>6.5453406067853853E-2</v>
      </c>
      <c r="AG426" s="3">
        <f t="shared" ca="1" si="359"/>
        <v>6.61339104466033E-2</v>
      </c>
      <c r="AH426" s="3">
        <f t="shared" ca="1" si="360"/>
        <v>6.664534621014323E-2</v>
      </c>
      <c r="AI426" s="3">
        <f t="shared" ca="1" si="361"/>
        <v>6.69701442185381E-2</v>
      </c>
      <c r="AJ426" s="3">
        <f t="shared" ca="1" si="362"/>
        <v>6.7090332748308321E-2</v>
      </c>
      <c r="AK426" s="3">
        <f t="shared" ca="1" si="363"/>
        <v>6.6987648237988237E-2</v>
      </c>
      <c r="AL426" s="3">
        <f t="shared" ca="1" si="364"/>
        <v>6.664378542449946E-2</v>
      </c>
      <c r="AM426" s="3">
        <f t="shared" ca="1" si="365"/>
        <v>6.6040876272099314E-2</v>
      </c>
      <c r="AN426" s="3">
        <f t="shared" ca="1" si="366"/>
        <v>6.5162312903008571E-2</v>
      </c>
      <c r="AO426" s="3">
        <f t="shared" ca="1" si="367"/>
        <v>6.3994047200512702E-2</v>
      </c>
      <c r="AP426" s="3">
        <f t="shared" ca="1" si="368"/>
        <v>6.2526466448099338E-2</v>
      </c>
      <c r="AQ426" s="3">
        <f t="shared" ca="1" si="369"/>
        <v>6.075679890717995E-2</v>
      </c>
      <c r="AR426" s="3">
        <f t="shared" ca="1" si="370"/>
        <v>5.8691699765034799E-2</v>
      </c>
      <c r="AS426" s="3">
        <f t="shared" ca="1" si="371"/>
        <v>5.6349234594895374E-2</v>
      </c>
      <c r="AT426" s="3">
        <f t="shared" ca="1" si="372"/>
        <v>5.3759071004985948E-2</v>
      </c>
      <c r="AU426" s="3">
        <f t="shared" ca="1" si="373"/>
        <v>5.0959611240489443E-2</v>
      </c>
      <c r="AV426" s="3">
        <f t="shared" ca="1" si="374"/>
        <v>4.7991451103515124E-2</v>
      </c>
      <c r="AW426" s="3">
        <f t="shared" ca="1" si="375"/>
        <v>4.4888274444597191E-2</v>
      </c>
      <c r="AX426" s="3">
        <f t="shared" ca="1" si="376"/>
        <v>4.1669090844928834E-2</v>
      </c>
      <c r="AY426" s="3">
        <f t="shared" ca="1" si="377"/>
        <v>3.8339423885383472E-2</v>
      </c>
      <c r="AZ426" s="3">
        <f t="shared" ca="1" si="326"/>
        <v>3.4915724793477577E-2</v>
      </c>
      <c r="BC426" s="3">
        <f t="shared" ca="1" si="378"/>
        <v>-0.43057225910117491</v>
      </c>
      <c r="BD426" s="3">
        <f t="shared" ca="1" si="378"/>
        <v>0.22115101864884767</v>
      </c>
      <c r="BE426" s="3">
        <f t="shared" ca="1" si="378"/>
        <v>-0.48966011285352806</v>
      </c>
    </row>
    <row r="427" spans="1:57" x14ac:dyDescent="0.2">
      <c r="A427" s="3">
        <f t="shared" si="327"/>
        <v>4.1499999999999559</v>
      </c>
      <c r="B427" s="3">
        <f t="shared" ca="1" si="328"/>
        <v>4.0383824226535157E-2</v>
      </c>
      <c r="C427" s="3">
        <f t="shared" ca="1" si="329"/>
        <v>3.9087578396952032E-2</v>
      </c>
      <c r="D427" s="3">
        <f t="shared" ca="1" si="330"/>
        <v>3.8079553968619798E-2</v>
      </c>
      <c r="E427" s="3">
        <f t="shared" ca="1" si="331"/>
        <v>3.7345920424020622E-2</v>
      </c>
      <c r="F427" s="3">
        <f t="shared" ca="1" si="332"/>
        <v>3.6876112315915179E-2</v>
      </c>
      <c r="G427" s="3">
        <f t="shared" ca="1" si="333"/>
        <v>3.6657797270403671E-2</v>
      </c>
      <c r="H427" s="3">
        <f t="shared" ca="1" si="334"/>
        <v>3.6676214278693386E-2</v>
      </c>
      <c r="I427" s="3">
        <f t="shared" ca="1" si="335"/>
        <v>3.6915062347301582E-2</v>
      </c>
      <c r="J427" s="3">
        <f t="shared" ca="1" si="336"/>
        <v>3.7357278240156694E-2</v>
      </c>
      <c r="K427" s="3">
        <f t="shared" ca="1" si="337"/>
        <v>3.7985384980276593E-2</v>
      </c>
      <c r="L427" s="3">
        <f t="shared" ca="1" si="338"/>
        <v>3.8781533612237434E-2</v>
      </c>
      <c r="M427" s="3">
        <f t="shared" ca="1" si="339"/>
        <v>3.9727451444509516E-2</v>
      </c>
      <c r="N427" s="3">
        <f t="shared" ca="1" si="340"/>
        <v>4.0804485146237308E-2</v>
      </c>
      <c r="O427" s="3">
        <f t="shared" ca="1" si="341"/>
        <v>4.1993832265382496E-2</v>
      </c>
      <c r="P427" s="3">
        <f t="shared" ca="1" si="342"/>
        <v>4.3276936069675809E-2</v>
      </c>
      <c r="Q427" s="3">
        <f t="shared" ca="1" si="343"/>
        <v>4.4635930765868186E-2</v>
      </c>
      <c r="R427" s="3">
        <f t="shared" ca="1" si="344"/>
        <v>4.6054001631075168E-2</v>
      </c>
      <c r="S427" s="3">
        <f t="shared" ca="1" si="345"/>
        <v>4.7515564403165053E-2</v>
      </c>
      <c r="T427" s="3">
        <f t="shared" ca="1" si="346"/>
        <v>4.9006238841394656E-2</v>
      </c>
      <c r="U427" s="3">
        <f t="shared" ca="1" si="347"/>
        <v>5.0512656042841358E-2</v>
      </c>
      <c r="V427" s="3">
        <f t="shared" ca="1" si="348"/>
        <v>5.2022173524898623E-2</v>
      </c>
      <c r="W427" s="3">
        <f t="shared" ca="1" si="349"/>
        <v>5.3522570133364894E-2</v>
      </c>
      <c r="X427" s="3">
        <f t="shared" ca="1" si="350"/>
        <v>5.5001765717862285E-2</v>
      </c>
      <c r="Y427" s="3">
        <f t="shared" ca="1" si="351"/>
        <v>5.6447579498387794E-2</v>
      </c>
      <c r="Z427" s="3">
        <f t="shared" ca="1" si="352"/>
        <v>5.7847524114208078E-2</v>
      </c>
      <c r="AA427" s="3">
        <f t="shared" ca="1" si="353"/>
        <v>5.9188633316373605E-2</v>
      </c>
      <c r="AB427" s="3">
        <f t="shared" ca="1" si="354"/>
        <v>6.0457330708717498E-2</v>
      </c>
      <c r="AC427" s="3">
        <f t="shared" ca="1" si="355"/>
        <v>6.1639352591960739E-2</v>
      </c>
      <c r="AD427" s="3">
        <f t="shared" ca="1" si="356"/>
        <v>6.2719733088611312E-2</v>
      </c>
      <c r="AE427" s="3">
        <f t="shared" ca="1" si="357"/>
        <v>6.3682844719827422E-2</v>
      </c>
      <c r="AF427" s="3">
        <f t="shared" ca="1" si="358"/>
        <v>6.4512469950296386E-2</v>
      </c>
      <c r="AG427" s="3">
        <f t="shared" ca="1" si="359"/>
        <v>6.519187134704206E-2</v>
      </c>
      <c r="AH427" s="3">
        <f t="shared" ca="1" si="360"/>
        <v>6.5703838691552857E-2</v>
      </c>
      <c r="AI427" s="3">
        <f t="shared" ca="1" si="361"/>
        <v>6.6030717487060575E-2</v>
      </c>
      <c r="AJ427" s="3">
        <f t="shared" ca="1" si="362"/>
        <v>6.6154452322027504E-2</v>
      </c>
      <c r="AK427" s="3">
        <f t="shared" ca="1" si="363"/>
        <v>6.6056700370712804E-2</v>
      </c>
      <c r="AL427" s="3">
        <f t="shared" ca="1" si="364"/>
        <v>6.5719086089397236E-2</v>
      </c>
      <c r="AM427" s="3">
        <f t="shared" ca="1" si="365"/>
        <v>6.512368702840679E-2</v>
      </c>
      <c r="AN427" s="3">
        <f t="shared" ca="1" si="366"/>
        <v>6.4253866320507433E-2</v>
      </c>
      <c r="AO427" s="3">
        <f t="shared" ca="1" si="367"/>
        <v>6.3095583852554912E-2</v>
      </c>
      <c r="AP427" s="3">
        <f t="shared" ca="1" si="368"/>
        <v>6.1639282576976179E-2</v>
      </c>
      <c r="AQ427" s="3">
        <f t="shared" ca="1" si="369"/>
        <v>5.9882297798446407E-2</v>
      </c>
      <c r="AR427" s="3">
        <f t="shared" ca="1" si="370"/>
        <v>5.7831431203840482E-2</v>
      </c>
      <c r="AS427" s="3">
        <f t="shared" ca="1" si="371"/>
        <v>5.5504898650305397E-2</v>
      </c>
      <c r="AT427" s="3">
        <f t="shared" ca="1" si="372"/>
        <v>5.2932460832252372E-2</v>
      </c>
      <c r="AU427" s="3">
        <f t="shared" ca="1" si="373"/>
        <v>5.0152482645490409E-2</v>
      </c>
      <c r="AV427" s="3">
        <f t="shared" ca="1" si="374"/>
        <v>4.7205341093581807E-2</v>
      </c>
      <c r="AW427" s="3">
        <f t="shared" ca="1" si="375"/>
        <v>4.4124346959496699E-2</v>
      </c>
      <c r="AX427" s="3">
        <f t="shared" ca="1" si="376"/>
        <v>4.092816185954213E-2</v>
      </c>
      <c r="AY427" s="3">
        <f t="shared" ca="1" si="377"/>
        <v>3.7622451425753808E-2</v>
      </c>
      <c r="AZ427" s="3">
        <f t="shared" ca="1" si="326"/>
        <v>3.4225144198981816E-2</v>
      </c>
      <c r="BC427" s="3">
        <f t="shared" ca="1" si="378"/>
        <v>-1.0950166006107569</v>
      </c>
      <c r="BD427" s="3">
        <f t="shared" ca="1" si="378"/>
        <v>-0.91533683461684667</v>
      </c>
      <c r="BE427" s="3">
        <f t="shared" ca="1" si="378"/>
        <v>-1.3851438411502111</v>
      </c>
    </row>
    <row r="428" spans="1:57" x14ac:dyDescent="0.2">
      <c r="A428" s="3">
        <f t="shared" si="327"/>
        <v>4.1599999999999557</v>
      </c>
      <c r="B428" s="3">
        <f t="shared" ca="1" si="328"/>
        <v>3.8912636958988861E-2</v>
      </c>
      <c r="C428" s="3">
        <f t="shared" ca="1" si="329"/>
        <v>3.76490969283165E-2</v>
      </c>
      <c r="D428" s="3">
        <f t="shared" ca="1" si="330"/>
        <v>3.6679725874696478E-2</v>
      </c>
      <c r="E428" s="3">
        <f t="shared" ca="1" si="331"/>
        <v>3.5990374307168664E-2</v>
      </c>
      <c r="F428" s="3">
        <f t="shared" ca="1" si="332"/>
        <v>3.5570054337050953E-2</v>
      </c>
      <c r="G428" s="3">
        <f t="shared" ca="1" si="333"/>
        <v>3.5405995588647106E-2</v>
      </c>
      <c r="H428" s="3">
        <f t="shared" ca="1" si="334"/>
        <v>3.5483014949837063E-2</v>
      </c>
      <c r="I428" s="3">
        <f t="shared" ca="1" si="335"/>
        <v>3.5784403407787262E-2</v>
      </c>
      <c r="J428" s="3">
        <f t="shared" ca="1" si="336"/>
        <v>3.6292695564162508E-2</v>
      </c>
      <c r="K428" s="3">
        <f t="shared" ca="1" si="337"/>
        <v>3.6990012316423092E-2</v>
      </c>
      <c r="L428" s="3">
        <f t="shared" ca="1" si="338"/>
        <v>3.7858101023012139E-2</v>
      </c>
      <c r="M428" s="3">
        <f t="shared" ca="1" si="339"/>
        <v>3.887828587685372E-2</v>
      </c>
      <c r="N428" s="3">
        <f t="shared" ca="1" si="340"/>
        <v>4.0031514967820148E-2</v>
      </c>
      <c r="O428" s="3">
        <f t="shared" ca="1" si="341"/>
        <v>4.1298595230011906E-2</v>
      </c>
      <c r="P428" s="3">
        <f t="shared" ca="1" si="342"/>
        <v>4.2660588420611045E-2</v>
      </c>
      <c r="Q428" s="3">
        <f t="shared" ca="1" si="343"/>
        <v>4.4099254737599056E-2</v>
      </c>
      <c r="R428" s="3">
        <f t="shared" ca="1" si="344"/>
        <v>4.5597409408630253E-2</v>
      </c>
      <c r="S428" s="3">
        <f t="shared" ca="1" si="345"/>
        <v>4.7139098011530621E-2</v>
      </c>
      <c r="T428" s="3">
        <f t="shared" ca="1" si="346"/>
        <v>4.8709566733347025E-2</v>
      </c>
      <c r="U428" s="3">
        <f t="shared" ca="1" si="347"/>
        <v>5.0295067844224037E-2</v>
      </c>
      <c r="V428" s="3">
        <f t="shared" ca="1" si="348"/>
        <v>5.1882574359595056E-2</v>
      </c>
      <c r="W428" s="3">
        <f t="shared" ca="1" si="349"/>
        <v>5.3459475410095929E-2</v>
      </c>
      <c r="X428" s="3">
        <f t="shared" ca="1" si="350"/>
        <v>5.5013296642813091E-2</v>
      </c>
      <c r="Y428" s="3">
        <f t="shared" ca="1" si="351"/>
        <v>5.6531459241251247E-2</v>
      </c>
      <c r="Z428" s="3">
        <f t="shared" ca="1" si="352"/>
        <v>5.8001074576867227E-2</v>
      </c>
      <c r="AA428" s="3">
        <f t="shared" ca="1" si="353"/>
        <v>5.9408772644551772E-2</v>
      </c>
      <c r="AB428" s="3">
        <f t="shared" ca="1" si="354"/>
        <v>6.0740571802153899E-2</v>
      </c>
      <c r="AC428" s="3">
        <f t="shared" ca="1" si="355"/>
        <v>6.1981802773365097E-2</v>
      </c>
      <c r="AD428" s="3">
        <f t="shared" ca="1" si="356"/>
        <v>6.3117094793754797E-2</v>
      </c>
      <c r="AE428" s="3">
        <f t="shared" ca="1" si="357"/>
        <v>6.4130416720258945E-2</v>
      </c>
      <c r="AF428" s="3">
        <f t="shared" ca="1" si="358"/>
        <v>6.5005148465004922E-2</v>
      </c>
      <c r="AG428" s="3">
        <f t="shared" ca="1" si="359"/>
        <v>6.5724150615489391E-2</v>
      </c>
      <c r="AH428" s="3">
        <f t="shared" ca="1" si="360"/>
        <v>6.6269811104783957E-2</v>
      </c>
      <c r="AI428" s="3">
        <f t="shared" ca="1" si="361"/>
        <v>6.6624073956217902E-2</v>
      </c>
      <c r="AJ428" s="3">
        <f t="shared" ca="1" si="362"/>
        <v>6.6768484002225681E-2</v>
      </c>
      <c r="AK428" s="3">
        <f t="shared" ca="1" si="363"/>
        <v>6.6684303176018589E-2</v>
      </c>
      <c r="AL428" s="3">
        <f t="shared" ca="1" si="364"/>
        <v>6.6352769814125412E-2</v>
      </c>
      <c r="AM428" s="3">
        <f t="shared" ca="1" si="365"/>
        <v>6.5755591404984937E-2</v>
      </c>
      <c r="AN428" s="3">
        <f t="shared" ca="1" si="366"/>
        <v>6.4875786675323496E-2</v>
      </c>
      <c r="AO428" s="3">
        <f t="shared" ca="1" si="367"/>
        <v>6.3699008312429112E-2</v>
      </c>
      <c r="AP428" s="3">
        <f t="shared" ca="1" si="368"/>
        <v>6.2215439808709194E-2</v>
      </c>
      <c r="AQ428" s="3">
        <f t="shared" ca="1" si="369"/>
        <v>6.0422208144783905E-2</v>
      </c>
      <c r="AR428" s="3">
        <f t="shared" ca="1" si="370"/>
        <v>5.8325945426363775E-2</v>
      </c>
      <c r="AS428" s="3">
        <f t="shared" ca="1" si="371"/>
        <v>5.5944700494111391E-2</v>
      </c>
      <c r="AT428" s="3">
        <f t="shared" ca="1" si="372"/>
        <v>5.330800836346835E-2</v>
      </c>
      <c r="AU428" s="3">
        <f t="shared" ca="1" si="373"/>
        <v>5.0453876795440916E-2</v>
      </c>
      <c r="AV428" s="3">
        <f t="shared" ca="1" si="374"/>
        <v>4.7422144753218716E-2</v>
      </c>
      <c r="AW428" s="3">
        <f t="shared" ca="1" si="375"/>
        <v>4.4245434297816022E-2</v>
      </c>
      <c r="AX428" s="3">
        <f t="shared" ca="1" si="376"/>
        <v>4.0941752724529344E-2</v>
      </c>
      <c r="AY428" s="3">
        <f t="shared" ca="1" si="377"/>
        <v>3.7516618265354733E-2</v>
      </c>
      <c r="AZ428" s="3">
        <f t="shared" ca="1" si="326"/>
        <v>3.3989042364976338E-2</v>
      </c>
      <c r="BC428" s="3">
        <f t="shared" ca="1" si="378"/>
        <v>-0.18117287491750478</v>
      </c>
      <c r="BD428" s="3">
        <f t="shared" ca="1" si="378"/>
        <v>2.3596494219534581</v>
      </c>
      <c r="BE428" s="3">
        <f t="shared" ca="1" si="378"/>
        <v>1.0304582040161634</v>
      </c>
    </row>
    <row r="429" spans="1:57" x14ac:dyDescent="0.2">
      <c r="A429" s="3">
        <f t="shared" si="327"/>
        <v>4.1699999999999555</v>
      </c>
      <c r="B429" s="3">
        <f t="shared" ca="1" si="328"/>
        <v>3.971389103588116E-2</v>
      </c>
      <c r="C429" s="3">
        <f t="shared" ca="1" si="329"/>
        <v>3.8545604060221374E-2</v>
      </c>
      <c r="D429" s="3">
        <f t="shared" ca="1" si="330"/>
        <v>3.7658068863217847E-2</v>
      </c>
      <c r="E429" s="3">
        <f t="shared" ca="1" si="331"/>
        <v>3.7037783669607693E-2</v>
      </c>
      <c r="F429" s="3">
        <f t="shared" ca="1" si="332"/>
        <v>3.6674306596558487E-2</v>
      </c>
      <c r="G429" s="3">
        <f t="shared" ca="1" si="333"/>
        <v>3.655539834304649E-2</v>
      </c>
      <c r="H429" s="3">
        <f t="shared" ca="1" si="334"/>
        <v>3.6666422733803383E-2</v>
      </c>
      <c r="I429" s="3">
        <f t="shared" ca="1" si="335"/>
        <v>3.6991231612286055E-2</v>
      </c>
      <c r="J429" s="3">
        <f t="shared" ca="1" si="336"/>
        <v>3.7512926177129376E-2</v>
      </c>
      <c r="K429" s="3">
        <f t="shared" ca="1" si="337"/>
        <v>3.8214193927524093E-2</v>
      </c>
      <c r="L429" s="3">
        <f t="shared" ca="1" si="338"/>
        <v>3.9077347305691561E-2</v>
      </c>
      <c r="M429" s="3">
        <f t="shared" ca="1" si="339"/>
        <v>4.0084276238234684E-2</v>
      </c>
      <c r="N429" s="3">
        <f t="shared" ca="1" si="340"/>
        <v>4.1216499153561383E-2</v>
      </c>
      <c r="O429" s="3">
        <f t="shared" ca="1" si="341"/>
        <v>4.2455401312476736E-2</v>
      </c>
      <c r="P429" s="3">
        <f t="shared" ca="1" si="342"/>
        <v>4.378263187014924E-2</v>
      </c>
      <c r="Q429" s="3">
        <f t="shared" ca="1" si="343"/>
        <v>4.518054585347666E-2</v>
      </c>
      <c r="R429" s="3">
        <f t="shared" ca="1" si="344"/>
        <v>4.6632557196940004E-2</v>
      </c>
      <c r="S429" s="3">
        <f t="shared" ca="1" si="345"/>
        <v>4.812331000857914E-2</v>
      </c>
      <c r="T429" s="3">
        <f t="shared" ca="1" si="346"/>
        <v>4.9638645556636093E-2</v>
      </c>
      <c r="U429" s="3">
        <f t="shared" ca="1" si="347"/>
        <v>5.1165405929321624E-2</v>
      </c>
      <c r="V429" s="3">
        <f t="shared" ca="1" si="348"/>
        <v>5.2691148294344556E-2</v>
      </c>
      <c r="W429" s="3">
        <f t="shared" ca="1" si="349"/>
        <v>5.420384073593023E-2</v>
      </c>
      <c r="X429" s="3">
        <f t="shared" ca="1" si="350"/>
        <v>5.569158338044982E-2</v>
      </c>
      <c r="Y429" s="3">
        <f t="shared" ca="1" si="351"/>
        <v>5.7142368068788946E-2</v>
      </c>
      <c r="Z429" s="3">
        <f t="shared" ca="1" si="352"/>
        <v>5.8543873613327149E-2</v>
      </c>
      <c r="AA429" s="3">
        <f t="shared" ca="1" si="353"/>
        <v>5.9883294981498504E-2</v>
      </c>
      <c r="AB429" s="3">
        <f t="shared" ca="1" si="354"/>
        <v>6.1147214037046586E-2</v>
      </c>
      <c r="AC429" s="3">
        <f t="shared" ca="1" si="355"/>
        <v>6.2321524698934747E-2</v>
      </c>
      <c r="AD429" s="3">
        <f t="shared" ca="1" si="356"/>
        <v>6.3391420098747722E-2</v>
      </c>
      <c r="AE429" s="3">
        <f t="shared" ca="1" si="357"/>
        <v>6.4341434209932019E-2</v>
      </c>
      <c r="AF429" s="3">
        <f t="shared" ca="1" si="358"/>
        <v>6.5155513162015274E-2</v>
      </c>
      <c r="AG429" s="3">
        <f t="shared" ca="1" si="359"/>
        <v>6.5817084324088726E-2</v>
      </c>
      <c r="AH429" s="3">
        <f t="shared" ca="1" si="360"/>
        <v>6.630910254667699E-2</v>
      </c>
      <c r="AI429" s="3">
        <f t="shared" ca="1" si="361"/>
        <v>6.6614079166183907E-2</v>
      </c>
      <c r="AJ429" s="3">
        <f t="shared" ca="1" si="362"/>
        <v>6.6714128107815199E-2</v>
      </c>
      <c r="AK429" s="3">
        <f t="shared" ca="1" si="363"/>
        <v>6.6591085004659795E-2</v>
      </c>
      <c r="AL429" s="3">
        <f t="shared" ca="1" si="364"/>
        <v>6.6226771153151343E-2</v>
      </c>
      <c r="AM429" s="3">
        <f t="shared" ca="1" si="365"/>
        <v>6.5603493251457951E-2</v>
      </c>
      <c r="AN429" s="3">
        <f t="shared" ca="1" si="366"/>
        <v>6.4704895122895262E-2</v>
      </c>
      <c r="AO429" s="3">
        <f t="shared" ca="1" si="367"/>
        <v>6.3517291968474096E-2</v>
      </c>
      <c r="AP429" s="3">
        <f t="shared" ca="1" si="368"/>
        <v>6.2031577601801197E-2</v>
      </c>
      <c r="AQ429" s="3">
        <f t="shared" ca="1" si="369"/>
        <v>6.0245640212799031E-2</v>
      </c>
      <c r="AR429" s="3">
        <f t="shared" ca="1" si="370"/>
        <v>5.8166911135806958E-2</v>
      </c>
      <c r="AS429" s="3">
        <f t="shared" ca="1" si="371"/>
        <v>5.5814239780252996E-2</v>
      </c>
      <c r="AT429" s="3">
        <f t="shared" ca="1" si="372"/>
        <v>5.3217901611991997E-2</v>
      </c>
      <c r="AU429" s="3">
        <f t="shared" ca="1" si="373"/>
        <v>5.0416512397615638E-2</v>
      </c>
      <c r="AV429" s="3">
        <f t="shared" ca="1" si="374"/>
        <v>4.7450338804808763E-2</v>
      </c>
      <c r="AW429" s="3">
        <f t="shared" ca="1" si="375"/>
        <v>4.4352283619148239E-2</v>
      </c>
      <c r="AX429" s="3">
        <f t="shared" ca="1" si="376"/>
        <v>4.1140678711839004E-2</v>
      </c>
      <c r="AY429" s="3">
        <f t="shared" ca="1" si="377"/>
        <v>3.7821888279414489E-2</v>
      </c>
      <c r="AZ429" s="3">
        <f t="shared" ca="1" si="326"/>
        <v>3.4417170663780174E-2</v>
      </c>
      <c r="BC429" s="3">
        <f t="shared" ca="1" si="378"/>
        <v>0.78820939821236458</v>
      </c>
      <c r="BD429" s="3">
        <f t="shared" ca="1" si="378"/>
        <v>-1.6450000714908386</v>
      </c>
      <c r="BE429" s="3">
        <f t="shared" ca="1" si="378"/>
        <v>0.55865100938303947</v>
      </c>
    </row>
    <row r="430" spans="1:57" x14ac:dyDescent="0.2">
      <c r="A430" s="3">
        <f t="shared" si="327"/>
        <v>4.1799999999999553</v>
      </c>
      <c r="B430" s="3">
        <f t="shared" ca="1" si="328"/>
        <v>4.108475883124791E-2</v>
      </c>
      <c r="C430" s="3">
        <f t="shared" ca="1" si="329"/>
        <v>3.9834758557235041E-2</v>
      </c>
      <c r="D430" s="3">
        <f t="shared" ca="1" si="330"/>
        <v>3.886665560502417E-2</v>
      </c>
      <c r="E430" s="3">
        <f t="shared" ca="1" si="331"/>
        <v>3.8167090928201232E-2</v>
      </c>
      <c r="F430" s="3">
        <f t="shared" ca="1" si="332"/>
        <v>3.7725665398508475E-2</v>
      </c>
      <c r="G430" s="3">
        <f t="shared" ca="1" si="333"/>
        <v>3.7530168154186749E-2</v>
      </c>
      <c r="H430" s="3">
        <f t="shared" ca="1" si="334"/>
        <v>3.7566007282556761E-2</v>
      </c>
      <c r="I430" s="3">
        <f t="shared" ca="1" si="335"/>
        <v>3.7817092645527975E-2</v>
      </c>
      <c r="J430" s="3">
        <f t="shared" ca="1" si="336"/>
        <v>3.8266589086149057E-2</v>
      </c>
      <c r="K430" s="3">
        <f t="shared" ca="1" si="337"/>
        <v>3.8897247722330677E-2</v>
      </c>
      <c r="L430" s="3">
        <f t="shared" ca="1" si="338"/>
        <v>3.9691443140418961E-2</v>
      </c>
      <c r="M430" s="3">
        <f t="shared" ca="1" si="339"/>
        <v>4.0631128140141297E-2</v>
      </c>
      <c r="N430" s="3">
        <f t="shared" ca="1" si="340"/>
        <v>4.1697888695553104E-2</v>
      </c>
      <c r="O430" s="3">
        <f t="shared" ca="1" si="341"/>
        <v>4.2873185622938216E-2</v>
      </c>
      <c r="P430" s="3">
        <f t="shared" ca="1" si="342"/>
        <v>4.4138752671418702E-2</v>
      </c>
      <c r="Q430" s="3">
        <f t="shared" ca="1" si="343"/>
        <v>4.5477036821715312E-2</v>
      </c>
      <c r="R430" s="3">
        <f t="shared" ca="1" si="344"/>
        <v>4.6871547758952033E-2</v>
      </c>
      <c r="S430" s="3">
        <f t="shared" ca="1" si="345"/>
        <v>4.8307025099750746E-2</v>
      </c>
      <c r="T430" s="3">
        <f t="shared" ca="1" si="346"/>
        <v>4.9769402135634577E-2</v>
      </c>
      <c r="U430" s="3">
        <f t="shared" ca="1" si="347"/>
        <v>5.1245607706913179E-2</v>
      </c>
      <c r="V430" s="3">
        <f t="shared" ca="1" si="348"/>
        <v>5.27232800769456E-2</v>
      </c>
      <c r="W430" s="3">
        <f t="shared" ca="1" si="349"/>
        <v>5.4190463241409116E-2</v>
      </c>
      <c r="X430" s="3">
        <f t="shared" ca="1" si="350"/>
        <v>5.5635328776870059E-2</v>
      </c>
      <c r="Y430" s="3">
        <f t="shared" ca="1" si="351"/>
        <v>5.7045936164614335E-2</v>
      </c>
      <c r="Z430" s="3">
        <f t="shared" ca="1" si="352"/>
        <v>5.8410028655925122E-2</v>
      </c>
      <c r="AA430" s="3">
        <f t="shared" ca="1" si="353"/>
        <v>5.9714863208795377E-2</v>
      </c>
      <c r="AB430" s="3">
        <f t="shared" ca="1" si="354"/>
        <v>6.0947082233999285E-2</v>
      </c>
      <c r="AC430" s="3">
        <f t="shared" ca="1" si="355"/>
        <v>6.2092639907135469E-2</v>
      </c>
      <c r="AD430" s="3">
        <f t="shared" ca="1" si="356"/>
        <v>6.3136790327562378E-2</v>
      </c>
      <c r="AE430" s="3">
        <f t="shared" ca="1" si="357"/>
        <v>6.4064129654603411E-2</v>
      </c>
      <c r="AF430" s="3">
        <f t="shared" ca="1" si="358"/>
        <v>6.4858667293818867E-2</v>
      </c>
      <c r="AG430" s="3">
        <f t="shared" ca="1" si="359"/>
        <v>6.550389444596022E-2</v>
      </c>
      <c r="AH430" s="3">
        <f t="shared" ca="1" si="360"/>
        <v>6.598282993426606E-2</v>
      </c>
      <c r="AI430" s="3">
        <f t="shared" ca="1" si="361"/>
        <v>6.6278049491157232E-2</v>
      </c>
      <c r="AJ430" s="3">
        <f t="shared" ca="1" si="362"/>
        <v>6.6371733274101397E-2</v>
      </c>
      <c r="AK430" s="3">
        <f t="shared" ca="1" si="363"/>
        <v>6.6245787848614193E-2</v>
      </c>
      <c r="AL430" s="3">
        <f t="shared" ca="1" si="364"/>
        <v>6.588211484337908E-2</v>
      </c>
      <c r="AM430" s="3">
        <f t="shared" ca="1" si="365"/>
        <v>6.5263117731379258E-2</v>
      </c>
      <c r="AN430" s="3">
        <f t="shared" ca="1" si="366"/>
        <v>6.4372563228210833E-2</v>
      </c>
      <c r="AO430" s="3">
        <f t="shared" ca="1" si="367"/>
        <v>6.3196927052105528E-2</v>
      </c>
      <c r="AP430" s="3">
        <f t="shared" ca="1" si="368"/>
        <v>6.1727311402979934E-2</v>
      </c>
      <c r="AQ430" s="3">
        <f t="shared" ca="1" si="369"/>
        <v>5.9961863487793921E-2</v>
      </c>
      <c r="AR430" s="3">
        <f t="shared" ca="1" si="370"/>
        <v>5.7908310943666906E-2</v>
      </c>
      <c r="AS430" s="3">
        <f t="shared" ca="1" si="371"/>
        <v>5.5585799593773813E-2</v>
      </c>
      <c r="AT430" s="3">
        <f t="shared" ca="1" si="372"/>
        <v>5.3024839752834722E-2</v>
      </c>
      <c r="AU430" s="3">
        <f t="shared" ca="1" si="373"/>
        <v>5.0264148634353432E-2</v>
      </c>
      <c r="AV430" s="3">
        <f t="shared" ca="1" si="374"/>
        <v>4.7343914718259876E-2</v>
      </c>
      <c r="AW430" s="3">
        <f t="shared" ca="1" si="375"/>
        <v>4.4296819439068949E-2</v>
      </c>
      <c r="AX430" s="3">
        <f t="shared" ca="1" si="376"/>
        <v>4.1141026719015115E-2</v>
      </c>
      <c r="AY430" s="3">
        <f t="shared" ca="1" si="377"/>
        <v>3.7883271785171389E-2</v>
      </c>
      <c r="AZ430" s="3">
        <f t="shared" ca="1" si="326"/>
        <v>3.4546181700908785E-2</v>
      </c>
      <c r="BC430" s="3">
        <f t="shared" ca="1" si="378"/>
        <v>0.16310489607090961</v>
      </c>
      <c r="BD430" s="3">
        <f t="shared" ca="1" si="378"/>
        <v>-1.5906653831568445</v>
      </c>
      <c r="BE430" s="3">
        <f t="shared" ca="1" si="378"/>
        <v>-1.5231939470245965</v>
      </c>
    </row>
    <row r="431" spans="1:57" x14ac:dyDescent="0.2">
      <c r="A431" s="3">
        <f t="shared" si="327"/>
        <v>4.1899999999999551</v>
      </c>
      <c r="B431" s="3">
        <f t="shared" ca="1" si="328"/>
        <v>4.0651402111418967E-2</v>
      </c>
      <c r="C431" s="3">
        <f t="shared" ca="1" si="329"/>
        <v>3.9404891822606126E-2</v>
      </c>
      <c r="D431" s="3">
        <f t="shared" ca="1" si="330"/>
        <v>3.8439924137186762E-2</v>
      </c>
      <c r="E431" s="3">
        <f t="shared" ca="1" si="331"/>
        <v>3.7743216578588305E-2</v>
      </c>
      <c r="F431" s="3">
        <f t="shared" ca="1" si="332"/>
        <v>3.7304348327299612E-2</v>
      </c>
      <c r="G431" s="3">
        <f t="shared" ca="1" si="333"/>
        <v>3.7111073117770794E-2</v>
      </c>
      <c r="H431" s="3">
        <f t="shared" ca="1" si="334"/>
        <v>3.7148779415507011E-2</v>
      </c>
      <c r="I431" s="3">
        <f t="shared" ca="1" si="335"/>
        <v>3.740137105386767E-2</v>
      </c>
      <c r="J431" s="3">
        <f t="shared" ca="1" si="336"/>
        <v>3.7852012360279519E-2</v>
      </c>
      <c r="K431" s="3">
        <f t="shared" ca="1" si="337"/>
        <v>3.8483453882359402E-2</v>
      </c>
      <c r="L431" s="3">
        <f t="shared" ca="1" si="338"/>
        <v>3.9278068205636361E-2</v>
      </c>
      <c r="M431" s="3">
        <f t="shared" ca="1" si="339"/>
        <v>4.0217806936890893E-2</v>
      </c>
      <c r="N431" s="3">
        <f t="shared" ca="1" si="340"/>
        <v>4.1284259596500707E-2</v>
      </c>
      <c r="O431" s="3">
        <f t="shared" ca="1" si="341"/>
        <v>4.245889857747602E-2</v>
      </c>
      <c r="P431" s="3">
        <f t="shared" ca="1" si="342"/>
        <v>4.3723478210568045E-2</v>
      </c>
      <c r="Q431" s="3">
        <f t="shared" ca="1" si="343"/>
        <v>4.5060473346735068E-2</v>
      </c>
      <c r="R431" s="3">
        <f t="shared" ca="1" si="344"/>
        <v>4.6453425257380984E-2</v>
      </c>
      <c r="S431" s="3">
        <f t="shared" ca="1" si="345"/>
        <v>4.7887104838481825E-2</v>
      </c>
      <c r="T431" s="3">
        <f t="shared" ca="1" si="346"/>
        <v>4.9347473139896347E-2</v>
      </c>
      <c r="U431" s="3">
        <f t="shared" ca="1" si="347"/>
        <v>5.0821481481382248E-2</v>
      </c>
      <c r="V431" s="3">
        <f t="shared" ca="1" si="348"/>
        <v>5.2296784958743035E-2</v>
      </c>
      <c r="W431" s="3">
        <f t="shared" ca="1" si="349"/>
        <v>5.3761439230360898E-2</v>
      </c>
      <c r="X431" s="3">
        <f t="shared" ca="1" si="350"/>
        <v>5.5203623087279614E-2</v>
      </c>
      <c r="Y431" s="3">
        <f t="shared" ca="1" si="351"/>
        <v>5.6611399427633588E-2</v>
      </c>
      <c r="Z431" s="3">
        <f t="shared" ca="1" si="352"/>
        <v>5.7972511733120895E-2</v>
      </c>
      <c r="AA431" s="3">
        <f t="shared" ca="1" si="353"/>
        <v>5.9274214763900976E-2</v>
      </c>
      <c r="AB431" s="3">
        <f t="shared" ca="1" si="354"/>
        <v>6.0503147312448873E-2</v>
      </c>
      <c r="AC431" s="3">
        <f t="shared" ca="1" si="355"/>
        <v>6.1645259665699399E-2</v>
      </c>
      <c r="AD431" s="3">
        <f t="shared" ca="1" si="356"/>
        <v>6.268580275562495E-2</v>
      </c>
      <c r="AE431" s="3">
        <f t="shared" ca="1" si="357"/>
        <v>6.3609370789707062E-2</v>
      </c>
      <c r="AF431" s="3">
        <f t="shared" ca="1" si="358"/>
        <v>6.4399972301129427E-2</v>
      </c>
      <c r="AG431" s="3">
        <f t="shared" ca="1" si="359"/>
        <v>6.5041098165602981E-2</v>
      </c>
      <c r="AH431" s="3">
        <f t="shared" ca="1" si="360"/>
        <v>6.5515767028024516E-2</v>
      </c>
      <c r="AI431" s="3">
        <f t="shared" ca="1" si="361"/>
        <v>6.5806554894034947E-2</v>
      </c>
      <c r="AJ431" s="3">
        <f t="shared" ca="1" si="362"/>
        <v>6.5895644087845276E-2</v>
      </c>
      <c r="AK431" s="3">
        <f t="shared" ca="1" si="363"/>
        <v>6.5764948135872497E-2</v>
      </c>
      <c r="AL431" s="3">
        <f t="shared" ca="1" si="364"/>
        <v>6.5396385168379381E-2</v>
      </c>
      <c r="AM431" s="3">
        <f t="shared" ca="1" si="365"/>
        <v>6.4772391795991632E-2</v>
      </c>
      <c r="AN431" s="3">
        <f t="shared" ca="1" si="366"/>
        <v>6.3876794219562813E-2</v>
      </c>
      <c r="AO431" s="3">
        <f t="shared" ca="1" si="367"/>
        <v>6.269616547240546E-2</v>
      </c>
      <c r="AP431" s="3">
        <f t="shared" ca="1" si="368"/>
        <v>6.1221752993838752E-2</v>
      </c>
      <c r="AQ431" s="3">
        <f t="shared" ca="1" si="369"/>
        <v>5.9451899594052955E-2</v>
      </c>
      <c r="AR431" s="3">
        <f t="shared" ca="1" si="370"/>
        <v>5.7394565055645039E-2</v>
      </c>
      <c r="AS431" s="3">
        <f t="shared" ca="1" si="371"/>
        <v>5.5069126224717352E-2</v>
      </c>
      <c r="AT431" s="3">
        <f t="shared" ca="1" si="372"/>
        <v>5.2506261437294303E-2</v>
      </c>
      <c r="AU431" s="3">
        <f t="shared" ca="1" si="373"/>
        <v>4.9744721601576641E-2</v>
      </c>
      <c r="AV431" s="3">
        <f t="shared" ca="1" si="374"/>
        <v>4.6824549986951382E-2</v>
      </c>
      <c r="AW431" s="3">
        <f t="shared" ca="1" si="375"/>
        <v>4.3778143585391449E-2</v>
      </c>
      <c r="AX431" s="3">
        <f t="shared" ca="1" si="376"/>
        <v>4.0623444990229185E-2</v>
      </c>
      <c r="AY431" s="3">
        <f t="shared" ca="1" si="377"/>
        <v>3.7367516253373867E-2</v>
      </c>
      <c r="AZ431" s="3">
        <f t="shared" ca="1" si="326"/>
        <v>3.4034129785055066E-2</v>
      </c>
      <c r="BC431" s="3">
        <f t="shared" ca="1" si="378"/>
        <v>-0.71303727672140127</v>
      </c>
      <c r="BD431" s="3">
        <f t="shared" ca="1" si="378"/>
        <v>-7.2093184463711601E-2</v>
      </c>
      <c r="BE431" s="3">
        <f t="shared" ca="1" si="378"/>
        <v>-5.1640473326596492E-2</v>
      </c>
    </row>
    <row r="432" spans="1:57" x14ac:dyDescent="0.2">
      <c r="A432" s="3">
        <f t="shared" si="327"/>
        <v>4.1999999999999549</v>
      </c>
      <c r="B432" s="3">
        <f t="shared" ca="1" si="328"/>
        <v>3.9951084901468939E-2</v>
      </c>
      <c r="C432" s="3">
        <f t="shared" ca="1" si="329"/>
        <v>3.8733016758421335E-2</v>
      </c>
      <c r="D432" s="3">
        <f t="shared" ca="1" si="330"/>
        <v>3.7795923697573126E-2</v>
      </c>
      <c r="E432" s="3">
        <f t="shared" ca="1" si="331"/>
        <v>3.7126566467085564E-2</v>
      </c>
      <c r="F432" s="3">
        <f t="shared" ca="1" si="332"/>
        <v>3.6714470902057601E-2</v>
      </c>
      <c r="G432" s="3">
        <f t="shared" ca="1" si="333"/>
        <v>3.654732426890233E-2</v>
      </c>
      <c r="H432" s="3">
        <f t="shared" ca="1" si="334"/>
        <v>3.6610464303288896E-2</v>
      </c>
      <c r="I432" s="3">
        <f t="shared" ca="1" si="335"/>
        <v>3.6887757540399455E-2</v>
      </c>
      <c r="J432" s="3">
        <f t="shared" ca="1" si="336"/>
        <v>3.7362336411059606E-2</v>
      </c>
      <c r="K432" s="3">
        <f t="shared" ca="1" si="337"/>
        <v>3.8016919484096155E-2</v>
      </c>
      <c r="L432" s="3">
        <f t="shared" ca="1" si="338"/>
        <v>3.8833845980492672E-2</v>
      </c>
      <c r="M432" s="3">
        <f t="shared" ca="1" si="339"/>
        <v>3.9795035028982378E-2</v>
      </c>
      <c r="N432" s="3">
        <f t="shared" ca="1" si="340"/>
        <v>4.0882048476987586E-2</v>
      </c>
      <c r="O432" s="3">
        <f t="shared" ca="1" si="341"/>
        <v>4.2076339094457176E-2</v>
      </c>
      <c r="P432" s="3">
        <f t="shared" ca="1" si="342"/>
        <v>4.3359650559657896E-2</v>
      </c>
      <c r="Q432" s="3">
        <f t="shared" ca="1" si="343"/>
        <v>4.4714454288220642E-2</v>
      </c>
      <c r="R432" s="3">
        <f t="shared" ca="1" si="344"/>
        <v>4.6124291751804936E-2</v>
      </c>
      <c r="S432" s="3">
        <f t="shared" ca="1" si="345"/>
        <v>4.7573933675434811E-2</v>
      </c>
      <c r="T432" s="3">
        <f t="shared" ca="1" si="346"/>
        <v>4.9049337381841127E-2</v>
      </c>
      <c r="U432" s="3">
        <f t="shared" ca="1" si="347"/>
        <v>5.0537445177403807E-2</v>
      </c>
      <c r="V432" s="3">
        <f t="shared" ca="1" si="348"/>
        <v>5.2025897507090212E-2</v>
      </c>
      <c r="W432" s="3">
        <f t="shared" ca="1" si="349"/>
        <v>5.3502730223137153E-2</v>
      </c>
      <c r="X432" s="3">
        <f t="shared" ca="1" si="350"/>
        <v>5.495609787522749E-2</v>
      </c>
      <c r="Y432" s="3">
        <f t="shared" ca="1" si="351"/>
        <v>5.6374035334729691E-2</v>
      </c>
      <c r="Z432" s="3">
        <f t="shared" ca="1" si="352"/>
        <v>5.7744254885305983E-2</v>
      </c>
      <c r="AA432" s="3">
        <f t="shared" ca="1" si="353"/>
        <v>5.9053977680987191E-2</v>
      </c>
      <c r="AB432" s="3">
        <f t="shared" ca="1" si="354"/>
        <v>6.0289807510656164E-2</v>
      </c>
      <c r="AC432" s="3">
        <f t="shared" ca="1" si="355"/>
        <v>6.1437659407123681E-2</v>
      </c>
      <c r="AD432" s="3">
        <f t="shared" ca="1" si="356"/>
        <v>6.2482749779401207E-2</v>
      </c>
      <c r="AE432" s="3">
        <f t="shared" ca="1" si="357"/>
        <v>6.3409639524831932E-2</v>
      </c>
      <c r="AF432" s="3">
        <f t="shared" ca="1" si="358"/>
        <v>6.4202304935283894E-2</v>
      </c>
      <c r="AG432" s="3">
        <f t="shared" ca="1" si="359"/>
        <v>6.4844205184475701E-2</v>
      </c>
      <c r="AH432" s="3">
        <f t="shared" ca="1" si="360"/>
        <v>6.5318327368107817E-2</v>
      </c>
      <c r="AI432" s="3">
        <f t="shared" ca="1" si="361"/>
        <v>6.5607216423025874E-2</v>
      </c>
      <c r="AJ432" s="3">
        <f t="shared" ca="1" si="362"/>
        <v>6.5693025556181672E-2</v>
      </c>
      <c r="AK432" s="3">
        <f t="shared" ca="1" si="363"/>
        <v>6.5557644065821305E-2</v>
      </c>
      <c r="AL432" s="3">
        <f t="shared" ca="1" si="364"/>
        <v>6.5182975536622348E-2</v>
      </c>
      <c r="AM432" s="3">
        <f t="shared" ca="1" si="365"/>
        <v>6.4551458863919525E-2</v>
      </c>
      <c r="AN432" s="3">
        <f t="shared" ca="1" si="366"/>
        <v>6.364694911053459E-2</v>
      </c>
      <c r="AO432" s="3">
        <f t="shared" ca="1" si="367"/>
        <v>6.2456086203461519E-2</v>
      </c>
      <c r="AP432" s="3">
        <f t="shared" ca="1" si="368"/>
        <v>6.0970232448812882E-2</v>
      </c>
      <c r="AQ432" s="3">
        <f t="shared" ca="1" si="369"/>
        <v>5.9187895610968488E-2</v>
      </c>
      <c r="AR432" s="3">
        <f t="shared" ca="1" si="370"/>
        <v>5.7117236215666112E-2</v>
      </c>
      <c r="AS432" s="3">
        <f t="shared" ca="1" si="371"/>
        <v>5.4777829492017281E-2</v>
      </c>
      <c r="AT432" s="3">
        <f t="shared" ca="1" si="372"/>
        <v>5.2200487730932811E-2</v>
      </c>
      <c r="AU432" s="3">
        <f t="shared" ca="1" si="373"/>
        <v>4.942396057731982E-2</v>
      </c>
      <c r="AV432" s="3">
        <f t="shared" ca="1" si="374"/>
        <v>4.6488111925496671E-2</v>
      </c>
      <c r="AW432" s="3">
        <f t="shared" ca="1" si="375"/>
        <v>4.3425024207281331E-2</v>
      </c>
      <c r="AX432" s="3">
        <f t="shared" ca="1" si="376"/>
        <v>4.0252398270293019E-2</v>
      </c>
      <c r="AY432" s="3">
        <f t="shared" ca="1" si="377"/>
        <v>3.6977607981831945E-2</v>
      </c>
      <c r="AZ432" s="3">
        <f t="shared" ca="1" si="326"/>
        <v>3.3625479263784189E-2</v>
      </c>
      <c r="BC432" s="3">
        <f t="shared" ca="1" si="378"/>
        <v>-0.51440972619745828</v>
      </c>
      <c r="BD432" s="3">
        <f t="shared" ca="1" si="378"/>
        <v>0.43625325813055937</v>
      </c>
      <c r="BE432" s="3">
        <f t="shared" ca="1" si="378"/>
        <v>0.39874892459783506</v>
      </c>
    </row>
    <row r="433" spans="1:57" x14ac:dyDescent="0.2">
      <c r="A433" s="3">
        <f t="shared" si="327"/>
        <v>4.2099999999999547</v>
      </c>
      <c r="B433" s="3">
        <f t="shared" ca="1" si="328"/>
        <v>4.0035923658344089E-2</v>
      </c>
      <c r="C433" s="3">
        <f t="shared" ca="1" si="329"/>
        <v>3.8941399014972934E-2</v>
      </c>
      <c r="D433" s="3">
        <f t="shared" ca="1" si="330"/>
        <v>3.8118585546115788E-2</v>
      </c>
      <c r="E433" s="3">
        <f t="shared" ca="1" si="331"/>
        <v>3.7554604172298355E-2</v>
      </c>
      <c r="F433" s="3">
        <f t="shared" ca="1" si="332"/>
        <v>3.7239245999809836E-2</v>
      </c>
      <c r="G433" s="3">
        <f t="shared" ca="1" si="333"/>
        <v>3.716045102082343E-2</v>
      </c>
      <c r="H433" s="3">
        <f t="shared" ca="1" si="334"/>
        <v>3.7303825388838543E-2</v>
      </c>
      <c r="I433" s="3">
        <f t="shared" ca="1" si="335"/>
        <v>3.7653517327924706E-2</v>
      </c>
      <c r="J433" s="3">
        <f t="shared" ca="1" si="336"/>
        <v>3.8192946249695686E-2</v>
      </c>
      <c r="K433" s="3">
        <f t="shared" ca="1" si="337"/>
        <v>3.8905117595506238E-2</v>
      </c>
      <c r="L433" s="3">
        <f t="shared" ca="1" si="338"/>
        <v>3.9772656118557535E-2</v>
      </c>
      <c r="M433" s="3">
        <f t="shared" ca="1" si="339"/>
        <v>4.0777767444670446E-2</v>
      </c>
      <c r="N433" s="3">
        <f t="shared" ca="1" si="340"/>
        <v>4.1902304788342871E-2</v>
      </c>
      <c r="O433" s="3">
        <f t="shared" ca="1" si="341"/>
        <v>4.3128020354907003E-2</v>
      </c>
      <c r="P433" s="3">
        <f t="shared" ca="1" si="342"/>
        <v>4.443696619352136E-2</v>
      </c>
      <c r="Q433" s="3">
        <f t="shared" ca="1" si="343"/>
        <v>4.5811929236234207E-2</v>
      </c>
      <c r="R433" s="3">
        <f t="shared" ca="1" si="344"/>
        <v>4.7236770026569633E-2</v>
      </c>
      <c r="S433" s="3">
        <f t="shared" ca="1" si="345"/>
        <v>4.8696577926509277E-2</v>
      </c>
      <c r="T433" s="3">
        <f t="shared" ca="1" si="346"/>
        <v>5.0177625304964182E-2</v>
      </c>
      <c r="U433" s="3">
        <f t="shared" ca="1" si="347"/>
        <v>5.1667164221220432E-2</v>
      </c>
      <c r="V433" s="3">
        <f t="shared" ca="1" si="348"/>
        <v>5.315313924533617E-2</v>
      </c>
      <c r="W433" s="3">
        <f t="shared" ca="1" si="349"/>
        <v>5.4623885213731606E-2</v>
      </c>
      <c r="X433" s="3">
        <f t="shared" ca="1" si="350"/>
        <v>5.606785123805369E-2</v>
      </c>
      <c r="Y433" s="3">
        <f t="shared" ca="1" si="351"/>
        <v>5.7473362978512646E-2</v>
      </c>
      <c r="Z433" s="3">
        <f t="shared" ca="1" si="352"/>
        <v>5.8828420351606105E-2</v>
      </c>
      <c r="AA433" s="3">
        <f t="shared" ca="1" si="353"/>
        <v>6.012052975632011E-2</v>
      </c>
      <c r="AB433" s="3">
        <f t="shared" ca="1" si="354"/>
        <v>6.1336578851967763E-2</v>
      </c>
      <c r="AC433" s="3">
        <f t="shared" ca="1" si="355"/>
        <v>6.246276631089219E-2</v>
      </c>
      <c r="AD433" s="3">
        <f t="shared" ca="1" si="356"/>
        <v>6.3484592922433455E-2</v>
      </c>
      <c r="AE433" s="3">
        <f t="shared" ca="1" si="357"/>
        <v>6.4386905174205977E-2</v>
      </c>
      <c r="AF433" s="3">
        <f t="shared" ca="1" si="358"/>
        <v>6.5153966006581687E-2</v>
      </c>
      <c r="AG433" s="3">
        <f t="shared" ca="1" si="359"/>
        <v>6.5769521773375916E-2</v>
      </c>
      <c r="AH433" s="3">
        <f t="shared" ca="1" si="360"/>
        <v>6.6216846909733881E-2</v>
      </c>
      <c r="AI433" s="3">
        <f t="shared" ca="1" si="361"/>
        <v>6.6478774201769786E-2</v>
      </c>
      <c r="AJ433" s="3">
        <f t="shared" ca="1" si="362"/>
        <v>6.6537746715991067E-2</v>
      </c>
      <c r="AK433" s="3">
        <f t="shared" ca="1" si="363"/>
        <v>6.637594859515776E-2</v>
      </c>
      <c r="AL433" s="3">
        <f t="shared" ca="1" si="364"/>
        <v>6.5975588094001197E-2</v>
      </c>
      <c r="AM433" s="3">
        <f t="shared" ca="1" si="365"/>
        <v>6.5319425803143441E-2</v>
      </c>
      <c r="AN433" s="3">
        <f t="shared" ca="1" si="366"/>
        <v>6.439166528704178E-2</v>
      </c>
      <c r="AO433" s="3">
        <f t="shared" ca="1" si="367"/>
        <v>6.3179333204866975E-2</v>
      </c>
      <c r="AP433" s="3">
        <f t="shared" ca="1" si="368"/>
        <v>6.1674226610305999E-2</v>
      </c>
      <c r="AQ433" s="3">
        <f t="shared" ca="1" si="369"/>
        <v>5.9875337816740343E-2</v>
      </c>
      <c r="AR433" s="3">
        <f t="shared" ca="1" si="370"/>
        <v>5.7791346924879056E-2</v>
      </c>
      <c r="AS433" s="3">
        <f t="shared" ca="1" si="371"/>
        <v>5.5442345137313477E-2</v>
      </c>
      <c r="AT433" s="3">
        <f t="shared" ca="1" si="372"/>
        <v>5.2859594874510335E-2</v>
      </c>
      <c r="AU433" s="3">
        <f t="shared" ca="1" si="373"/>
        <v>5.0082159834880707E-2</v>
      </c>
      <c r="AV433" s="3">
        <f t="shared" ca="1" si="374"/>
        <v>4.71500407130057E-2</v>
      </c>
      <c r="AW433" s="3">
        <f t="shared" ca="1" si="375"/>
        <v>4.4095325715870243E-2</v>
      </c>
      <c r="AX433" s="3">
        <f t="shared" ca="1" si="376"/>
        <v>4.0935803895635614E-2</v>
      </c>
      <c r="AY433" s="3">
        <f t="shared" ca="1" si="377"/>
        <v>3.7679494647951367E-2</v>
      </c>
      <c r="AZ433" s="3">
        <f t="shared" ca="1" si="326"/>
        <v>3.4352572829122532E-2</v>
      </c>
      <c r="BC433" s="3">
        <f t="shared" ca="1" si="378"/>
        <v>1.328889622394577</v>
      </c>
      <c r="BD433" s="3">
        <f t="shared" ca="1" si="378"/>
        <v>0.1644189031245098</v>
      </c>
      <c r="BE433" s="3">
        <f t="shared" ca="1" si="378"/>
        <v>1.4458727184449192</v>
      </c>
    </row>
    <row r="434" spans="1:57" x14ac:dyDescent="0.2">
      <c r="A434" s="3">
        <f t="shared" si="327"/>
        <v>4.2199999999999545</v>
      </c>
      <c r="B434" s="3">
        <f t="shared" ca="1" si="328"/>
        <v>3.9952625048184941E-2</v>
      </c>
      <c r="C434" s="3">
        <f t="shared" ca="1" si="329"/>
        <v>3.8762621251700283E-2</v>
      </c>
      <c r="D434" s="3">
        <f t="shared" ca="1" si="330"/>
        <v>3.7858249677566118E-2</v>
      </c>
      <c r="E434" s="3">
        <f t="shared" ca="1" si="331"/>
        <v>3.7226079633444473E-2</v>
      </c>
      <c r="F434" s="3">
        <f t="shared" ca="1" si="332"/>
        <v>3.6855257358701578E-2</v>
      </c>
      <c r="G434" s="3">
        <f t="shared" ca="1" si="333"/>
        <v>3.6733065997907474E-2</v>
      </c>
      <c r="H434" s="3">
        <f t="shared" ca="1" si="334"/>
        <v>3.6844470500608364E-2</v>
      </c>
      <c r="I434" s="3">
        <f t="shared" ca="1" si="335"/>
        <v>3.717299099839453E-2</v>
      </c>
      <c r="J434" s="3">
        <f t="shared" ca="1" si="336"/>
        <v>3.7701423994298058E-2</v>
      </c>
      <c r="K434" s="3">
        <f t="shared" ca="1" si="337"/>
        <v>3.8412151888190832E-2</v>
      </c>
      <c r="L434" s="3">
        <f t="shared" ca="1" si="338"/>
        <v>3.9287175097584372E-2</v>
      </c>
      <c r="M434" s="3">
        <f t="shared" ca="1" si="339"/>
        <v>4.0308075955582334E-2</v>
      </c>
      <c r="N434" s="3">
        <f t="shared" ca="1" si="340"/>
        <v>4.145608931791972E-2</v>
      </c>
      <c r="O434" s="3">
        <f t="shared" ca="1" si="341"/>
        <v>4.2712357116817576E-2</v>
      </c>
      <c r="P434" s="3">
        <f t="shared" ca="1" si="342"/>
        <v>4.4058330028032056E-2</v>
      </c>
      <c r="Q434" s="3">
        <f t="shared" ca="1" si="343"/>
        <v>4.5476200683933127E-2</v>
      </c>
      <c r="R434" s="3">
        <f t="shared" ca="1" si="344"/>
        <v>4.6949238804006643E-2</v>
      </c>
      <c r="S434" s="3">
        <f t="shared" ca="1" si="345"/>
        <v>4.8461942428171693E-2</v>
      </c>
      <c r="T434" s="3">
        <f t="shared" ca="1" si="346"/>
        <v>4.9999988978449372E-2</v>
      </c>
      <c r="U434" s="3">
        <f t="shared" ca="1" si="347"/>
        <v>5.155003026727098E-2</v>
      </c>
      <c r="V434" s="3">
        <f t="shared" ca="1" si="348"/>
        <v>5.3099404999762671E-2</v>
      </c>
      <c r="W434" s="3">
        <f t="shared" ca="1" si="349"/>
        <v>5.4635837020879034E-2</v>
      </c>
      <c r="X434" s="3">
        <f t="shared" ca="1" si="350"/>
        <v>5.6147160041564032E-2</v>
      </c>
      <c r="Y434" s="3">
        <f t="shared" ca="1" si="351"/>
        <v>5.7621080560544873E-2</v>
      </c>
      <c r="Z434" s="3">
        <f t="shared" ca="1" si="352"/>
        <v>5.9044976192192351E-2</v>
      </c>
      <c r="AA434" s="3">
        <f t="shared" ca="1" si="353"/>
        <v>6.0405728665752612E-2</v>
      </c>
      <c r="AB434" s="3">
        <f t="shared" ca="1" si="354"/>
        <v>6.1689599619146399E-2</v>
      </c>
      <c r="AC434" s="3">
        <f t="shared" ca="1" si="355"/>
        <v>6.2882161491860489E-2</v>
      </c>
      <c r="AD434" s="3">
        <f t="shared" ca="1" si="356"/>
        <v>6.3968289590557753E-2</v>
      </c>
      <c r="AE434" s="3">
        <f t="shared" ca="1" si="357"/>
        <v>6.4932206127083877E-2</v>
      </c>
      <c r="AF434" s="3">
        <f t="shared" ca="1" si="358"/>
        <v>6.5757550813741905E-2</v>
      </c>
      <c r="AG434" s="3">
        <f t="shared" ca="1" si="359"/>
        <v>6.6427447300426185E-2</v>
      </c>
      <c r="AH434" s="3">
        <f t="shared" ca="1" si="360"/>
        <v>6.6924547484718572E-2</v>
      </c>
      <c r="AI434" s="3">
        <f t="shared" ca="1" si="361"/>
        <v>6.7231062155002907E-2</v>
      </c>
      <c r="AJ434" s="3">
        <f t="shared" ca="1" si="362"/>
        <v>6.7328814449836849E-2</v>
      </c>
      <c r="AK434" s="3">
        <f t="shared" ca="1" si="363"/>
        <v>6.7199373665800477E-2</v>
      </c>
      <c r="AL434" s="3">
        <f t="shared" ca="1" si="364"/>
        <v>6.6824343180978962E-2</v>
      </c>
      <c r="AM434" s="3">
        <f t="shared" ca="1" si="365"/>
        <v>6.618589593020402E-2</v>
      </c>
      <c r="AN434" s="3">
        <f t="shared" ca="1" si="366"/>
        <v>6.5267674856974656E-2</v>
      </c>
      <c r="AO434" s="3">
        <f t="shared" ca="1" si="367"/>
        <v>6.405618442574175E-2</v>
      </c>
      <c r="AP434" s="3">
        <f t="shared" ca="1" si="368"/>
        <v>6.2542747546590574E-2</v>
      </c>
      <c r="AQ434" s="3">
        <f t="shared" ca="1" si="369"/>
        <v>6.072593189521909E-2</v>
      </c>
      <c r="AR434" s="3">
        <f t="shared" ca="1" si="370"/>
        <v>5.8614027188073112E-2</v>
      </c>
      <c r="AS434" s="3">
        <f t="shared" ca="1" si="371"/>
        <v>5.6226729397140719E-2</v>
      </c>
      <c r="AT434" s="3">
        <f t="shared" ca="1" si="372"/>
        <v>5.3594838463718854E-2</v>
      </c>
      <c r="AU434" s="3">
        <f t="shared" ca="1" si="373"/>
        <v>5.0756818707453112E-2</v>
      </c>
      <c r="AV434" s="3">
        <f t="shared" ca="1" si="374"/>
        <v>4.7751895115480787E-2</v>
      </c>
      <c r="AW434" s="3">
        <f t="shared" ca="1" si="375"/>
        <v>4.4611253431336623E-2</v>
      </c>
      <c r="AX434" s="3">
        <f t="shared" ca="1" si="376"/>
        <v>4.13518721709955E-2</v>
      </c>
      <c r="AY434" s="3">
        <f t="shared" ca="1" si="377"/>
        <v>3.798152043937305E-2</v>
      </c>
      <c r="AZ434" s="3">
        <f t="shared" ca="1" si="326"/>
        <v>3.4526650644131407E-2</v>
      </c>
      <c r="BC434" s="3">
        <f t="shared" ca="1" si="378"/>
        <v>0.3192913037061258</v>
      </c>
      <c r="BD434" s="3">
        <f t="shared" ca="1" si="378"/>
        <v>1.6775915266609633</v>
      </c>
      <c r="BE434" s="3">
        <f t="shared" ca="1" si="378"/>
        <v>-0.69444777250357337</v>
      </c>
    </row>
    <row r="435" spans="1:57" x14ac:dyDescent="0.2">
      <c r="A435" s="3">
        <f t="shared" si="327"/>
        <v>4.2299999999999542</v>
      </c>
      <c r="B435" s="3">
        <f t="shared" ca="1" si="328"/>
        <v>4.0436745090362394E-2</v>
      </c>
      <c r="C435" s="3">
        <f t="shared" ca="1" si="329"/>
        <v>3.912099051496417E-2</v>
      </c>
      <c r="D435" s="3">
        <f t="shared" ca="1" si="330"/>
        <v>3.8104607279551901E-2</v>
      </c>
      <c r="E435" s="3">
        <f t="shared" ca="1" si="331"/>
        <v>3.7373673727708244E-2</v>
      </c>
      <c r="F435" s="3">
        <f t="shared" ca="1" si="332"/>
        <v>3.691675350612833E-2</v>
      </c>
      <c r="G435" s="3">
        <f t="shared" ca="1" si="333"/>
        <v>3.6720535738517579E-2</v>
      </c>
      <c r="H435" s="3">
        <f t="shared" ca="1" si="334"/>
        <v>3.6769406946563915E-2</v>
      </c>
      <c r="I435" s="3">
        <f t="shared" ca="1" si="335"/>
        <v>3.7046321786921813E-2</v>
      </c>
      <c r="J435" s="3">
        <f t="shared" ca="1" si="336"/>
        <v>3.7533516365249181E-2</v>
      </c>
      <c r="K435" s="3">
        <f t="shared" ca="1" si="337"/>
        <v>3.8212812527916348E-2</v>
      </c>
      <c r="L435" s="3">
        <f t="shared" ca="1" si="338"/>
        <v>3.9065648891470156E-2</v>
      </c>
      <c r="M435" s="3">
        <f t="shared" ca="1" si="339"/>
        <v>4.0073047108841603E-2</v>
      </c>
      <c r="N435" s="3">
        <f t="shared" ca="1" si="340"/>
        <v>4.121568635258132E-2</v>
      </c>
      <c r="O435" s="3">
        <f t="shared" ca="1" si="341"/>
        <v>4.2474160973658887E-2</v>
      </c>
      <c r="P435" s="3">
        <f t="shared" ca="1" si="342"/>
        <v>4.3829382929768054E-2</v>
      </c>
      <c r="Q435" s="3">
        <f t="shared" ca="1" si="343"/>
        <v>4.526301313697878E-2</v>
      </c>
      <c r="R435" s="3">
        <f t="shared" ca="1" si="344"/>
        <v>4.6757792994643707E-2</v>
      </c>
      <c r="S435" s="3">
        <f t="shared" ca="1" si="345"/>
        <v>4.8297691661988287E-2</v>
      </c>
      <c r="T435" s="3">
        <f t="shared" ca="1" si="346"/>
        <v>4.9867854022009883E-2</v>
      </c>
      <c r="U435" s="3">
        <f t="shared" ca="1" si="347"/>
        <v>5.1454394041788969E-2</v>
      </c>
      <c r="V435" s="3">
        <f t="shared" ca="1" si="348"/>
        <v>5.3044106972854506E-2</v>
      </c>
      <c r="W435" s="3">
        <f t="shared" ca="1" si="349"/>
        <v>5.4624168094376216E-2</v>
      </c>
      <c r="X435" s="3">
        <f t="shared" ca="1" si="350"/>
        <v>5.6181858155244957E-2</v>
      </c>
      <c r="Y435" s="3">
        <f t="shared" ca="1" si="351"/>
        <v>5.7704326943757531E-2</v>
      </c>
      <c r="Z435" s="3">
        <f t="shared" ca="1" si="352"/>
        <v>5.9178392238671149E-2</v>
      </c>
      <c r="AA435" s="3">
        <f t="shared" ca="1" si="353"/>
        <v>6.0590373586324485E-2</v>
      </c>
      <c r="AB435" s="3">
        <f t="shared" ca="1" si="354"/>
        <v>6.1925969112882145E-2</v>
      </c>
      <c r="AC435" s="3">
        <f t="shared" ca="1" si="355"/>
        <v>6.3170187553843613E-2</v>
      </c>
      <c r="AD435" s="3">
        <f t="shared" ca="1" si="356"/>
        <v>6.4307341271198262E-2</v>
      </c>
      <c r="AE435" s="3">
        <f t="shared" ca="1" si="357"/>
        <v>6.5321090735842469E-2</v>
      </c>
      <c r="AF435" s="3">
        <f t="shared" ca="1" si="358"/>
        <v>6.6194514956358905E-2</v>
      </c>
      <c r="AG435" s="3">
        <f t="shared" ca="1" si="359"/>
        <v>6.6910177395913539E-2</v>
      </c>
      <c r="AH435" s="3">
        <f t="shared" ca="1" si="360"/>
        <v>6.7450169939187024E-2</v>
      </c>
      <c r="AI435" s="3">
        <f t="shared" ca="1" si="361"/>
        <v>6.7796143932093975E-2</v>
      </c>
      <c r="AJ435" s="3">
        <f t="shared" ca="1" si="362"/>
        <v>6.7929365200743122E-2</v>
      </c>
      <c r="AK435" s="3">
        <f t="shared" ca="1" si="363"/>
        <v>6.7830850908790777E-2</v>
      </c>
      <c r="AL435" s="3">
        <f t="shared" ca="1" si="364"/>
        <v>6.7481662415958529E-2</v>
      </c>
      <c r="AM435" s="3">
        <f t="shared" ca="1" si="365"/>
        <v>6.6863448055849886E-2</v>
      </c>
      <c r="AN435" s="3">
        <f t="shared" ca="1" si="366"/>
        <v>6.5959353433395859E-2</v>
      </c>
      <c r="AO435" s="3">
        <f t="shared" ca="1" si="367"/>
        <v>6.4755424293215277E-2</v>
      </c>
      <c r="AP435" s="3">
        <f t="shared" ca="1" si="368"/>
        <v>6.3242572905775563E-2</v>
      </c>
      <c r="AQ435" s="3">
        <f t="shared" ca="1" si="369"/>
        <v>6.1419005508025058E-2</v>
      </c>
      <c r="AR435" s="3">
        <f t="shared" ca="1" si="370"/>
        <v>5.9292683849085037E-2</v>
      </c>
      <c r="AS435" s="3">
        <f t="shared" ca="1" si="371"/>
        <v>5.6882969839234451E-2</v>
      </c>
      <c r="AT435" s="3">
        <f t="shared" ca="1" si="372"/>
        <v>5.4220260716474067E-2</v>
      </c>
      <c r="AU435" s="3">
        <f t="shared" ca="1" si="373"/>
        <v>5.1342480408975918E-2</v>
      </c>
      <c r="AV435" s="3">
        <f t="shared" ca="1" si="374"/>
        <v>4.8288138175178817E-2</v>
      </c>
      <c r="AW435" s="3">
        <f t="shared" ca="1" si="375"/>
        <v>4.5087581647578125E-2</v>
      </c>
      <c r="AX435" s="3">
        <f t="shared" ca="1" si="376"/>
        <v>4.1757052524736854E-2</v>
      </c>
      <c r="AY435" s="3">
        <f t="shared" ca="1" si="377"/>
        <v>3.8304142691544016E-2</v>
      </c>
      <c r="AZ435" s="3">
        <f t="shared" ca="1" si="326"/>
        <v>3.4755917179706705E-2</v>
      </c>
      <c r="BC435" s="3">
        <f t="shared" ca="1" si="378"/>
        <v>0.35890311886585824</v>
      </c>
      <c r="BD435" s="3">
        <f t="shared" ca="1" si="378"/>
        <v>0.9339338165676061</v>
      </c>
      <c r="BE435" s="3">
        <f t="shared" ca="1" si="378"/>
        <v>-1.2825123749709721</v>
      </c>
    </row>
    <row r="436" spans="1:57" x14ac:dyDescent="0.2">
      <c r="A436" s="3">
        <f t="shared" si="327"/>
        <v>4.239999999999954</v>
      </c>
      <c r="B436" s="3">
        <f t="shared" ca="1" si="328"/>
        <v>4.2158068685286702E-2</v>
      </c>
      <c r="C436" s="3">
        <f t="shared" ca="1" si="329"/>
        <v>4.0820652173486009E-2</v>
      </c>
      <c r="D436" s="3">
        <f t="shared" ca="1" si="330"/>
        <v>3.9780431276753049E-2</v>
      </c>
      <c r="E436" s="3">
        <f t="shared" ca="1" si="331"/>
        <v>3.9023696354158623E-2</v>
      </c>
      <c r="F436" s="3">
        <f t="shared" ca="1" si="332"/>
        <v>3.8539133043302254E-2</v>
      </c>
      <c r="G436" s="3">
        <f t="shared" ca="1" si="333"/>
        <v>3.8313541571024207E-2</v>
      </c>
      <c r="H436" s="3">
        <f t="shared" ca="1" si="334"/>
        <v>3.8331435102351957E-2</v>
      </c>
      <c r="I436" s="3">
        <f t="shared" ca="1" si="335"/>
        <v>3.8575907732694779E-2</v>
      </c>
      <c r="J436" s="3">
        <f t="shared" ca="1" si="336"/>
        <v>3.9029339979353171E-2</v>
      </c>
      <c r="K436" s="3">
        <f t="shared" ca="1" si="337"/>
        <v>3.9673697922386029E-2</v>
      </c>
      <c r="L436" s="3">
        <f t="shared" ca="1" si="338"/>
        <v>4.0490563211930702E-2</v>
      </c>
      <c r="M436" s="3">
        <f t="shared" ca="1" si="339"/>
        <v>4.1461101732824669E-2</v>
      </c>
      <c r="N436" s="3">
        <f t="shared" ca="1" si="340"/>
        <v>4.2566141948612204E-2</v>
      </c>
      <c r="O436" s="3">
        <f t="shared" ca="1" si="341"/>
        <v>4.378643561841454E-2</v>
      </c>
      <c r="P436" s="3">
        <f t="shared" ca="1" si="342"/>
        <v>4.5103060934037646E-2</v>
      </c>
      <c r="Q436" s="3">
        <f t="shared" ca="1" si="343"/>
        <v>4.6497851975314169E-2</v>
      </c>
      <c r="R436" s="3">
        <f t="shared" ca="1" si="344"/>
        <v>4.7953726622391675E-2</v>
      </c>
      <c r="S436" s="3">
        <f t="shared" ca="1" si="345"/>
        <v>4.9454829892774756E-2</v>
      </c>
      <c r="T436" s="3">
        <f t="shared" ca="1" si="346"/>
        <v>5.0986478836449842E-2</v>
      </c>
      <c r="U436" s="3">
        <f t="shared" ca="1" si="347"/>
        <v>5.2534954275121011E-2</v>
      </c>
      <c r="V436" s="3">
        <f t="shared" ca="1" si="348"/>
        <v>5.4087212716615637E-2</v>
      </c>
      <c r="W436" s="3">
        <f t="shared" ca="1" si="349"/>
        <v>5.5630585598532581E-2</v>
      </c>
      <c r="X436" s="3">
        <f t="shared" ca="1" si="350"/>
        <v>5.7152505444881388E-2</v>
      </c>
      <c r="Y436" s="3">
        <f t="shared" ca="1" si="351"/>
        <v>5.8640270083164171E-2</v>
      </c>
      <c r="Z436" s="3">
        <f t="shared" ca="1" si="352"/>
        <v>6.0080842221718021E-2</v>
      </c>
      <c r="AA436" s="3">
        <f t="shared" ca="1" si="353"/>
        <v>6.1460684009536526E-2</v>
      </c>
      <c r="AB436" s="3">
        <f t="shared" ca="1" si="354"/>
        <v>6.2765634869322892E-2</v>
      </c>
      <c r="AC436" s="3">
        <f t="shared" ca="1" si="355"/>
        <v>6.3980844659914951E-2</v>
      </c>
      <c r="AD436" s="3">
        <f t="shared" ca="1" si="356"/>
        <v>6.5090767634842409E-2</v>
      </c>
      <c r="AE436" s="3">
        <f t="shared" ca="1" si="357"/>
        <v>6.6079207356936273E-2</v>
      </c>
      <c r="AF436" s="3">
        <f t="shared" ca="1" si="358"/>
        <v>6.6929386953538048E-2</v>
      </c>
      <c r="AG436" s="3">
        <f t="shared" ca="1" si="359"/>
        <v>6.762401451670122E-2</v>
      </c>
      <c r="AH436" s="3">
        <f t="shared" ca="1" si="360"/>
        <v>6.8145326741753234E-2</v>
      </c>
      <c r="AI436" s="3">
        <f t="shared" ca="1" si="361"/>
        <v>6.8475120386879251E-2</v>
      </c>
      <c r="AJ436" s="3">
        <f t="shared" ca="1" si="362"/>
        <v>6.8594808881468919E-2</v>
      </c>
      <c r="AK436" s="3">
        <f t="shared" ca="1" si="363"/>
        <v>6.8485562270685349E-2</v>
      </c>
      <c r="AL436" s="3">
        <f t="shared" ca="1" si="364"/>
        <v>6.8128605056368613E-2</v>
      </c>
      <c r="AM436" s="3">
        <f t="shared" ca="1" si="365"/>
        <v>6.7505766328286615E-2</v>
      </c>
      <c r="AN436" s="3">
        <f t="shared" ca="1" si="366"/>
        <v>6.6600399937316368E-2</v>
      </c>
      <c r="AO436" s="3">
        <f t="shared" ca="1" si="367"/>
        <v>6.5398798681988349E-2</v>
      </c>
      <c r="AP436" s="3">
        <f t="shared" ca="1" si="368"/>
        <v>6.3892169989308856E-2</v>
      </c>
      <c r="AQ436" s="3">
        <f t="shared" ca="1" si="369"/>
        <v>6.2079064139044439E-2</v>
      </c>
      <c r="AR436" s="3">
        <f t="shared" ca="1" si="370"/>
        <v>5.9967819603243509E-2</v>
      </c>
      <c r="AS436" s="3">
        <f t="shared" ca="1" si="371"/>
        <v>5.7578167669783527E-2</v>
      </c>
      <c r="AT436" s="3">
        <f t="shared" ca="1" si="372"/>
        <v>5.4940804931744865E-2</v>
      </c>
      <c r="AU436" s="3">
        <f t="shared" ca="1" si="373"/>
        <v>5.2093816231220863E-2</v>
      </c>
      <c r="AV436" s="3">
        <f t="shared" ca="1" si="374"/>
        <v>4.9075697462444411E-2</v>
      </c>
      <c r="AW436" s="3">
        <f t="shared" ca="1" si="375"/>
        <v>4.5916664984883379E-2</v>
      </c>
      <c r="AX436" s="3">
        <f t="shared" ca="1" si="376"/>
        <v>4.2632939683775968E-2</v>
      </c>
      <c r="AY436" s="3">
        <f t="shared" ca="1" si="377"/>
        <v>3.9232656833005378E-2</v>
      </c>
      <c r="AZ436" s="3">
        <f t="shared" ca="1" si="326"/>
        <v>3.574440260028261E-2</v>
      </c>
      <c r="BC436" s="3">
        <f t="shared" ca="1" si="378"/>
        <v>1.5706550394467538</v>
      </c>
      <c r="BD436" s="3">
        <f t="shared" ca="1" si="378"/>
        <v>-1.1601643258282781</v>
      </c>
      <c r="BE436" s="3">
        <f t="shared" ca="1" si="378"/>
        <v>-0.68408688495291248</v>
      </c>
    </row>
    <row r="437" spans="1:57" x14ac:dyDescent="0.2">
      <c r="A437" s="3">
        <f t="shared" si="327"/>
        <v>4.2499999999999538</v>
      </c>
      <c r="B437" s="3">
        <f t="shared" ca="1" si="328"/>
        <v>4.3661902340288848E-2</v>
      </c>
      <c r="C437" s="3">
        <f t="shared" ca="1" si="329"/>
        <v>4.2283714798107955E-2</v>
      </c>
      <c r="D437" s="3">
        <f t="shared" ca="1" si="330"/>
        <v>4.1204743011597274E-2</v>
      </c>
      <c r="E437" s="3">
        <f t="shared" ca="1" si="331"/>
        <v>4.0411287418144093E-2</v>
      </c>
      <c r="F437" s="3">
        <f t="shared" ca="1" si="332"/>
        <v>3.989195529181698E-2</v>
      </c>
      <c r="G437" s="3">
        <f t="shared" ca="1" si="333"/>
        <v>3.9633458136715129E-2</v>
      </c>
      <c r="H437" s="3">
        <f t="shared" ca="1" si="334"/>
        <v>3.9620235880433903E-2</v>
      </c>
      <c r="I437" s="3">
        <f t="shared" ca="1" si="335"/>
        <v>3.9835322019915125E-2</v>
      </c>
      <c r="J437" s="3">
        <f t="shared" ca="1" si="336"/>
        <v>4.0261041343862852E-2</v>
      </c>
      <c r="K437" s="3">
        <f t="shared" ca="1" si="337"/>
        <v>4.0879304005342579E-2</v>
      </c>
      <c r="L437" s="3">
        <f t="shared" ca="1" si="338"/>
        <v>4.1671634575368516E-2</v>
      </c>
      <c r="M437" s="3">
        <f t="shared" ca="1" si="339"/>
        <v>4.261914313518636E-2</v>
      </c>
      <c r="N437" s="3">
        <f t="shared" ca="1" si="340"/>
        <v>4.3702607464997226E-2</v>
      </c>
      <c r="O437" s="3">
        <f t="shared" ca="1" si="341"/>
        <v>4.4902736771913219E-2</v>
      </c>
      <c r="P437" s="3">
        <f t="shared" ca="1" si="342"/>
        <v>4.6200575483765556E-2</v>
      </c>
      <c r="Q437" s="3">
        <f t="shared" ca="1" si="343"/>
        <v>4.7577930773810229E-2</v>
      </c>
      <c r="R437" s="3">
        <f t="shared" ca="1" si="344"/>
        <v>4.9017696853859434E-2</v>
      </c>
      <c r="S437" s="3">
        <f t="shared" ca="1" si="345"/>
        <v>5.0503994389191106E-2</v>
      </c>
      <c r="T437" s="3">
        <f t="shared" ca="1" si="346"/>
        <v>5.202211235385347E-2</v>
      </c>
      <c r="U437" s="3">
        <f t="shared" ca="1" si="347"/>
        <v>5.3558298175527708E-2</v>
      </c>
      <c r="V437" s="3">
        <f t="shared" ca="1" si="348"/>
        <v>5.509946937970224E-2</v>
      </c>
      <c r="W437" s="3">
        <f t="shared" ca="1" si="349"/>
        <v>5.6632913338058873E-2</v>
      </c>
      <c r="X437" s="3">
        <f t="shared" ca="1" si="350"/>
        <v>5.8146014138327588E-2</v>
      </c>
      <c r="Y437" s="3">
        <f t="shared" ca="1" si="351"/>
        <v>5.9626017448343324E-2</v>
      </c>
      <c r="Z437" s="3">
        <f t="shared" ca="1" si="352"/>
        <v>6.1059830722804562E-2</v>
      </c>
      <c r="AA437" s="3">
        <f t="shared" ca="1" si="353"/>
        <v>6.2433858550557483E-2</v>
      </c>
      <c r="AB437" s="3">
        <f t="shared" ca="1" si="354"/>
        <v>6.3733881510699933E-2</v>
      </c>
      <c r="AC437" s="3">
        <f t="shared" ca="1" si="355"/>
        <v>6.4944990464092134E-2</v>
      </c>
      <c r="AD437" s="3">
        <f t="shared" ca="1" si="356"/>
        <v>6.6051581443132001E-2</v>
      </c>
      <c r="AE437" s="3">
        <f t="shared" ca="1" si="357"/>
        <v>6.7037400986441745E-2</v>
      </c>
      <c r="AF437" s="3">
        <f t="shared" ca="1" si="358"/>
        <v>6.7885616213644195E-2</v>
      </c>
      <c r="AG437" s="3">
        <f t="shared" ca="1" si="359"/>
        <v>6.8578879712635654E-2</v>
      </c>
      <c r="AH437" s="3">
        <f t="shared" ca="1" si="360"/>
        <v>6.9099372864742797E-2</v>
      </c>
      <c r="AI437" s="3">
        <f t="shared" ca="1" si="361"/>
        <v>6.9428837747561534E-2</v>
      </c>
      <c r="AJ437" s="3">
        <f t="shared" ca="1" si="362"/>
        <v>6.9548635362647021E-2</v>
      </c>
      <c r="AK437" s="3">
        <f t="shared" ca="1" si="363"/>
        <v>6.9439888705201375E-2</v>
      </c>
      <c r="AL437" s="3">
        <f t="shared" ca="1" si="364"/>
        <v>6.9083785634784123E-2</v>
      </c>
      <c r="AM437" s="3">
        <f t="shared" ca="1" si="365"/>
        <v>6.8462136410443172E-2</v>
      </c>
      <c r="AN437" s="3">
        <f t="shared" ca="1" si="366"/>
        <v>6.7558303768480918E-2</v>
      </c>
      <c r="AO437" s="3">
        <f t="shared" ca="1" si="367"/>
        <v>6.6358628386711999E-2</v>
      </c>
      <c r="AP437" s="3">
        <f t="shared" ca="1" si="368"/>
        <v>6.4854413689727219E-2</v>
      </c>
      <c r="AQ437" s="3">
        <f t="shared" ca="1" si="369"/>
        <v>6.304435451703351E-2</v>
      </c>
      <c r="AR437" s="3">
        <f t="shared" ca="1" si="370"/>
        <v>6.0936965780019899E-2</v>
      </c>
      <c r="AS437" s="3">
        <f t="shared" ca="1" si="371"/>
        <v>5.8552146607031952E-2</v>
      </c>
      <c r="AT437" s="3">
        <f t="shared" ca="1" si="372"/>
        <v>5.5920690040726535E-2</v>
      </c>
      <c r="AU437" s="3">
        <f t="shared" ca="1" si="373"/>
        <v>5.3080638214875742E-2</v>
      </c>
      <c r="AV437" s="3">
        <f t="shared" ca="1" si="374"/>
        <v>5.0070271164650133E-2</v>
      </c>
      <c r="AW437" s="3">
        <f t="shared" ca="1" si="375"/>
        <v>4.6919476049004163E-2</v>
      </c>
      <c r="AX437" s="3">
        <f t="shared" ca="1" si="376"/>
        <v>4.3644264087217617E-2</v>
      </c>
      <c r="AY437" s="3">
        <f t="shared" ca="1" si="377"/>
        <v>4.0253133360428087E-2</v>
      </c>
      <c r="AZ437" s="3">
        <f t="shared" ca="1" si="326"/>
        <v>3.6775813727016576E-2</v>
      </c>
      <c r="BC437" s="3">
        <f t="shared" ca="1" si="378"/>
        <v>1.6413280352632196</v>
      </c>
      <c r="BD437" s="3">
        <f t="shared" ca="1" si="378"/>
        <v>-0.41940179655048571</v>
      </c>
      <c r="BE437" s="3">
        <f t="shared" ca="1" si="378"/>
        <v>-0.68608938302561651</v>
      </c>
    </row>
    <row r="438" spans="1:57" x14ac:dyDescent="0.2">
      <c r="A438" s="3">
        <f t="shared" si="327"/>
        <v>4.2599999999999536</v>
      </c>
      <c r="B438" s="3">
        <f t="shared" ca="1" si="328"/>
        <v>4.4868823258403585E-2</v>
      </c>
      <c r="C438" s="3">
        <f t="shared" ca="1" si="329"/>
        <v>4.3413463249796398E-2</v>
      </c>
      <c r="D438" s="3">
        <f t="shared" ca="1" si="330"/>
        <v>4.2261758515303699E-2</v>
      </c>
      <c r="E438" s="3">
        <f t="shared" ca="1" si="331"/>
        <v>4.1399946430049413E-2</v>
      </c>
      <c r="F438" s="3">
        <f t="shared" ca="1" si="332"/>
        <v>4.0816484325644005E-2</v>
      </c>
      <c r="G438" s="3">
        <f t="shared" ca="1" si="333"/>
        <v>4.0497923921408913E-2</v>
      </c>
      <c r="H438" s="3">
        <f t="shared" ca="1" si="334"/>
        <v>4.042856078854374E-2</v>
      </c>
      <c r="I438" s="3">
        <f t="shared" ca="1" si="335"/>
        <v>4.059129655117738E-2</v>
      </c>
      <c r="J438" s="3">
        <f t="shared" ca="1" si="336"/>
        <v>4.0968328893706593E-2</v>
      </c>
      <c r="K438" s="3">
        <f t="shared" ca="1" si="337"/>
        <v>4.1541440647417979E-2</v>
      </c>
      <c r="L438" s="3">
        <f t="shared" ca="1" si="338"/>
        <v>4.2292027957970317E-2</v>
      </c>
      <c r="M438" s="3">
        <f t="shared" ca="1" si="339"/>
        <v>4.320107383367959E-2</v>
      </c>
      <c r="N438" s="3">
        <f t="shared" ca="1" si="340"/>
        <v>4.4249234162287522E-2</v>
      </c>
      <c r="O438" s="3">
        <f t="shared" ca="1" si="341"/>
        <v>4.5417104402914868E-2</v>
      </c>
      <c r="P438" s="3">
        <f t="shared" ca="1" si="342"/>
        <v>4.6685623984823142E-2</v>
      </c>
      <c r="Q438" s="3">
        <f t="shared" ca="1" si="343"/>
        <v>4.8036501867713605E-2</v>
      </c>
      <c r="R438" s="3">
        <f t="shared" ca="1" si="344"/>
        <v>4.9452537209642343E-2</v>
      </c>
      <c r="S438" s="3">
        <f t="shared" ca="1" si="345"/>
        <v>5.0917754877443495E-2</v>
      </c>
      <c r="T438" s="3">
        <f t="shared" ca="1" si="346"/>
        <v>5.2417344291122464E-2</v>
      </c>
      <c r="U438" s="3">
        <f t="shared" ca="1" si="347"/>
        <v>5.3937448000828322E-2</v>
      </c>
      <c r="V438" s="3">
        <f t="shared" ca="1" si="348"/>
        <v>5.5464873076296065E-2</v>
      </c>
      <c r="W438" s="3">
        <f t="shared" ca="1" si="349"/>
        <v>5.6986791364140268E-2</v>
      </c>
      <c r="X438" s="3">
        <f t="shared" ca="1" si="350"/>
        <v>5.8490467069600705E-2</v>
      </c>
      <c r="Y438" s="3">
        <f t="shared" ca="1" si="351"/>
        <v>5.996302226722279E-2</v>
      </c>
      <c r="Z438" s="3">
        <f t="shared" ca="1" si="352"/>
        <v>6.1391237740193304E-2</v>
      </c>
      <c r="AA438" s="3">
        <f t="shared" ca="1" si="353"/>
        <v>6.2761389119798991E-2</v>
      </c>
      <c r="AB438" s="3">
        <f t="shared" ca="1" si="354"/>
        <v>6.4059126766701918E-2</v>
      </c>
      <c r="AC438" s="3">
        <f t="shared" ca="1" si="355"/>
        <v>6.5269411187578744E-2</v>
      </c>
      <c r="AD438" s="3">
        <f t="shared" ca="1" si="356"/>
        <v>6.6376508845891136E-2</v>
      </c>
      <c r="AE438" s="3">
        <f t="shared" ca="1" si="357"/>
        <v>6.7364037904639407E-2</v>
      </c>
      <c r="AF438" s="3">
        <f t="shared" ca="1" si="358"/>
        <v>6.8215038114056034E-2</v>
      </c>
      <c r="AG438" s="3">
        <f t="shared" ca="1" si="359"/>
        <v>6.8912035189940324E-2</v>
      </c>
      <c r="AH438" s="3">
        <f t="shared" ca="1" si="360"/>
        <v>6.943708384054352E-2</v>
      </c>
      <c r="AI438" s="3">
        <f t="shared" ca="1" si="361"/>
        <v>6.9771800136184503E-2</v>
      </c>
      <c r="AJ438" s="3">
        <f t="shared" ca="1" si="362"/>
        <v>6.9897421386398442E-2</v>
      </c>
      <c r="AK438" s="3">
        <f t="shared" ca="1" si="363"/>
        <v>6.9794952372837185E-2</v>
      </c>
      <c r="AL438" s="3">
        <f t="shared" ca="1" si="364"/>
        <v>6.9445473297268023E-2</v>
      </c>
      <c r="AM438" s="3">
        <f t="shared" ca="1" si="365"/>
        <v>6.8830704770598841E-2</v>
      </c>
      <c r="AN438" s="3">
        <f t="shared" ca="1" si="366"/>
        <v>6.7933947822691701E-2</v>
      </c>
      <c r="AO438" s="3">
        <f t="shared" ca="1" si="367"/>
        <v>6.6741520601268492E-2</v>
      </c>
      <c r="AP438" s="3">
        <f t="shared" ca="1" si="368"/>
        <v>6.5244752128004735E-2</v>
      </c>
      <c r="AQ438" s="3">
        <f t="shared" ca="1" si="369"/>
        <v>6.3442411067996834E-2</v>
      </c>
      <c r="AR438" s="3">
        <f t="shared" ca="1" si="370"/>
        <v>6.1343117228254071E-2</v>
      </c>
      <c r="AS438" s="3">
        <f t="shared" ca="1" si="371"/>
        <v>5.8966864778029392E-2</v>
      </c>
      <c r="AT438" s="3">
        <f t="shared" ca="1" si="372"/>
        <v>5.6344469054655275E-2</v>
      </c>
      <c r="AU438" s="3">
        <f t="shared" ca="1" si="373"/>
        <v>5.3513854648824841E-2</v>
      </c>
      <c r="AV438" s="3">
        <f t="shared" ca="1" si="374"/>
        <v>5.0513012098074392E-2</v>
      </c>
      <c r="AW438" s="3">
        <f t="shared" ca="1" si="375"/>
        <v>4.7371430379793147E-2</v>
      </c>
      <c r="AX438" s="3">
        <f t="shared" ca="1" si="376"/>
        <v>4.4104851125023825E-2</v>
      </c>
      <c r="AY438" s="3">
        <f t="shared" ca="1" si="377"/>
        <v>4.0722079468083823E-2</v>
      </c>
      <c r="AZ438" s="3">
        <f t="shared" ca="1" si="326"/>
        <v>3.7253859062961227E-2</v>
      </c>
      <c r="BC438" s="3">
        <f t="shared" ca="1" si="378"/>
        <v>0.7432528544728525</v>
      </c>
      <c r="BD438" s="3">
        <f t="shared" ca="1" si="378"/>
        <v>-0.57120962392104069</v>
      </c>
      <c r="BE438" s="3">
        <f t="shared" ca="1" si="378"/>
        <v>-1.1648274368674105</v>
      </c>
    </row>
    <row r="439" spans="1:57" x14ac:dyDescent="0.2">
      <c r="A439" s="3">
        <f t="shared" si="327"/>
        <v>4.2699999999999534</v>
      </c>
      <c r="B439" s="3">
        <f t="shared" ca="1" si="328"/>
        <v>4.3934789979275364E-2</v>
      </c>
      <c r="C439" s="3">
        <f t="shared" ca="1" si="329"/>
        <v>4.2595694280173554E-2</v>
      </c>
      <c r="D439" s="3">
        <f t="shared" ca="1" si="330"/>
        <v>4.1550168307951871E-2</v>
      </c>
      <c r="E439" s="3">
        <f t="shared" ca="1" si="331"/>
        <v>4.07848572566109E-2</v>
      </c>
      <c r="F439" s="3">
        <f t="shared" ca="1" si="332"/>
        <v>4.0288540937200537E-2</v>
      </c>
      <c r="G439" s="3">
        <f t="shared" ca="1" si="333"/>
        <v>4.0048084211576004E-2</v>
      </c>
      <c r="H439" s="3">
        <f t="shared" ca="1" si="334"/>
        <v>4.0048111162956736E-2</v>
      </c>
      <c r="I439" s="3">
        <f t="shared" ca="1" si="335"/>
        <v>4.0271864256772733E-2</v>
      </c>
      <c r="J439" s="3">
        <f t="shared" ca="1" si="336"/>
        <v>4.0701886687507918E-2</v>
      </c>
      <c r="K439" s="3">
        <f t="shared" ca="1" si="337"/>
        <v>4.1320306561342404E-2</v>
      </c>
      <c r="L439" s="3">
        <f t="shared" ca="1" si="338"/>
        <v>4.2108864244371963E-2</v>
      </c>
      <c r="M439" s="3">
        <f t="shared" ca="1" si="339"/>
        <v>4.304888839433621E-2</v>
      </c>
      <c r="N439" s="3">
        <f t="shared" ca="1" si="340"/>
        <v>4.4121385788150724E-2</v>
      </c>
      <c r="O439" s="3">
        <f t="shared" ca="1" si="341"/>
        <v>4.5307310930677282E-2</v>
      </c>
      <c r="P439" s="3">
        <f t="shared" ca="1" si="342"/>
        <v>4.6587971007051913E-2</v>
      </c>
      <c r="Q439" s="3">
        <f t="shared" ca="1" si="343"/>
        <v>4.7945449445361027E-2</v>
      </c>
      <c r="R439" s="3">
        <f t="shared" ca="1" si="344"/>
        <v>4.9362922953754787E-2</v>
      </c>
      <c r="S439" s="3">
        <f t="shared" ca="1" si="345"/>
        <v>5.0824793144255441E-2</v>
      </c>
      <c r="T439" s="3">
        <f t="shared" ca="1" si="346"/>
        <v>5.2316622395099731E-2</v>
      </c>
      <c r="U439" s="3">
        <f t="shared" ca="1" si="347"/>
        <v>5.38249208860841E-2</v>
      </c>
      <c r="V439" s="3">
        <f t="shared" ca="1" si="348"/>
        <v>5.5336857748547755E-2</v>
      </c>
      <c r="W439" s="3">
        <f t="shared" ca="1" si="349"/>
        <v>5.6839961835633522E-2</v>
      </c>
      <c r="X439" s="3">
        <f t="shared" ca="1" si="350"/>
        <v>5.8321850014618863E-2</v>
      </c>
      <c r="Y439" s="3">
        <f t="shared" ca="1" si="351"/>
        <v>5.9769993323939175E-2</v>
      </c>
      <c r="Z439" s="3">
        <f t="shared" ca="1" si="352"/>
        <v>6.1171518448292488E-2</v>
      </c>
      <c r="AA439" s="3">
        <f t="shared" ca="1" si="353"/>
        <v>6.2513044654932487E-2</v>
      </c>
      <c r="AB439" s="3">
        <f t="shared" ca="1" si="354"/>
        <v>6.3780564702114448E-2</v>
      </c>
      <c r="AC439" s="3">
        <f t="shared" ca="1" si="355"/>
        <v>6.495938137678034E-2</v>
      </c>
      <c r="AD439" s="3">
        <f t="shared" ca="1" si="356"/>
        <v>6.6034104216065787E-2</v>
      </c>
      <c r="AE439" s="3">
        <f t="shared" ca="1" si="357"/>
        <v>6.6988695646217691E-2</v>
      </c>
      <c r="AF439" s="3">
        <f t="shared" ca="1" si="358"/>
        <v>6.7806540676768029E-2</v>
      </c>
      <c r="AG439" s="3">
        <f t="shared" ca="1" si="359"/>
        <v>6.8470510774143428E-2</v>
      </c>
      <c r="AH439" s="3">
        <f t="shared" ca="1" si="360"/>
        <v>6.8963006605579621E-2</v>
      </c>
      <c r="AI439" s="3">
        <f t="shared" ca="1" si="361"/>
        <v>6.9265990899167476E-2</v>
      </c>
      <c r="AJ439" s="3">
        <f t="shared" ca="1" si="362"/>
        <v>6.9361050000735516E-2</v>
      </c>
      <c r="AK439" s="3">
        <f t="shared" ca="1" si="363"/>
        <v>6.9229543308244393E-2</v>
      </c>
      <c r="AL439" s="3">
        <f t="shared" ca="1" si="364"/>
        <v>6.8852916344606122E-2</v>
      </c>
      <c r="AM439" s="3">
        <f t="shared" ca="1" si="365"/>
        <v>6.8213273250166462E-2</v>
      </c>
      <c r="AN439" s="3">
        <f t="shared" ca="1" si="366"/>
        <v>6.7294326750618041E-2</v>
      </c>
      <c r="AO439" s="3">
        <f t="shared" ca="1" si="367"/>
        <v>6.6082846044877477E-2</v>
      </c>
      <c r="AP439" s="3">
        <f t="shared" ca="1" si="368"/>
        <v>6.4570659335018959E-2</v>
      </c>
      <c r="AQ439" s="3">
        <f t="shared" ca="1" si="369"/>
        <v>6.2757082351872981E-2</v>
      </c>
      <c r="AR439" s="3">
        <f t="shared" ca="1" si="370"/>
        <v>6.0651312219718666E-2</v>
      </c>
      <c r="AS439" s="3">
        <f t="shared" ca="1" si="371"/>
        <v>5.8273909312535656E-2</v>
      </c>
      <c r="AT439" s="3">
        <f t="shared" ca="1" si="372"/>
        <v>5.5656181084320869E-2</v>
      </c>
      <c r="AU439" s="3">
        <f t="shared" ca="1" si="373"/>
        <v>5.2836403762341271E-2</v>
      </c>
      <c r="AV439" s="3">
        <f t="shared" ca="1" si="374"/>
        <v>4.9852748831564188E-2</v>
      </c>
      <c r="AW439" s="3">
        <f t="shared" ca="1" si="375"/>
        <v>4.6734782278424099E-2</v>
      </c>
      <c r="AX439" s="3">
        <f t="shared" ca="1" si="376"/>
        <v>4.3498460297298903E-2</v>
      </c>
      <c r="AY439" s="3">
        <f t="shared" ca="1" si="377"/>
        <v>4.0153381829278273E-2</v>
      </c>
      <c r="AZ439" s="3">
        <f t="shared" ca="1" si="326"/>
        <v>3.6731741863620361E-2</v>
      </c>
      <c r="BC439" s="3">
        <f t="shared" ca="1" si="378"/>
        <v>-0.62942033855310608</v>
      </c>
      <c r="BD439" s="3">
        <f t="shared" ca="1" si="378"/>
        <v>-0.23907113428457016</v>
      </c>
      <c r="BE439" s="3">
        <f t="shared" ca="1" si="378"/>
        <v>1.2318137891192009</v>
      </c>
    </row>
    <row r="440" spans="1:57" x14ac:dyDescent="0.2">
      <c r="A440" s="3">
        <f t="shared" si="327"/>
        <v>4.2799999999999532</v>
      </c>
      <c r="B440" s="3">
        <f t="shared" ca="1" si="328"/>
        <v>4.436394106405879E-2</v>
      </c>
      <c r="C440" s="3">
        <f t="shared" ca="1" si="329"/>
        <v>4.2959161492005737E-2</v>
      </c>
      <c r="D440" s="3">
        <f t="shared" ca="1" si="330"/>
        <v>4.185244710472065E-2</v>
      </c>
      <c r="E440" s="3">
        <f t="shared" ca="1" si="331"/>
        <v>4.1030353731779864E-2</v>
      </c>
      <c r="F440" s="3">
        <f t="shared" ca="1" si="332"/>
        <v>4.0481488000422401E-2</v>
      </c>
      <c r="G440" s="3">
        <f t="shared" ca="1" si="333"/>
        <v>4.0192532745914805E-2</v>
      </c>
      <c r="H440" s="3">
        <f t="shared" ca="1" si="334"/>
        <v>4.014794533356978E-2</v>
      </c>
      <c r="I440" s="3">
        <f t="shared" ca="1" si="335"/>
        <v>4.0330813686981951E-2</v>
      </c>
      <c r="J440" s="3">
        <f t="shared" ca="1" si="336"/>
        <v>4.0723531029506377E-2</v>
      </c>
      <c r="K440" s="3">
        <f t="shared" ca="1" si="337"/>
        <v>4.1308075244615342E-2</v>
      </c>
      <c r="L440" s="3">
        <f t="shared" ca="1" si="338"/>
        <v>4.2066035470909174E-2</v>
      </c>
      <c r="M440" s="3">
        <f t="shared" ca="1" si="339"/>
        <v>4.2978590643833914E-2</v>
      </c>
      <c r="N440" s="3">
        <f t="shared" ca="1" si="340"/>
        <v>4.4026603116098184E-2</v>
      </c>
      <c r="O440" s="3">
        <f t="shared" ca="1" si="341"/>
        <v>4.5190891135995247E-2</v>
      </c>
      <c r="P440" s="3">
        <f t="shared" ca="1" si="342"/>
        <v>4.6452634302273692E-2</v>
      </c>
      <c r="Q440" s="3">
        <f t="shared" ca="1" si="343"/>
        <v>4.7793795096527036E-2</v>
      </c>
      <c r="R440" s="3">
        <f t="shared" ca="1" si="344"/>
        <v>4.9197432284389248E-2</v>
      </c>
      <c r="S440" s="3">
        <f t="shared" ca="1" si="345"/>
        <v>5.064782867081935E-2</v>
      </c>
      <c r="T440" s="3">
        <f t="shared" ca="1" si="346"/>
        <v>5.2130424009201565E-2</v>
      </c>
      <c r="U440" s="3">
        <f t="shared" ca="1" si="347"/>
        <v>5.3631600521106639E-2</v>
      </c>
      <c r="V440" s="3">
        <f t="shared" ca="1" si="348"/>
        <v>5.5138393821864307E-2</v>
      </c>
      <c r="W440" s="3">
        <f t="shared" ca="1" si="349"/>
        <v>5.6638194207743624E-2</v>
      </c>
      <c r="X440" s="3">
        <f t="shared" ca="1" si="350"/>
        <v>5.8118475657584635E-2</v>
      </c>
      <c r="Y440" s="3">
        <f t="shared" ca="1" si="351"/>
        <v>5.9566562635952926E-2</v>
      </c>
      <c r="Z440" s="3">
        <f t="shared" ca="1" si="352"/>
        <v>6.0969432207234726E-2</v>
      </c>
      <c r="AA440" s="3">
        <f t="shared" ca="1" si="353"/>
        <v>6.2313551773370994E-2</v>
      </c>
      <c r="AB440" s="3">
        <f t="shared" ca="1" si="354"/>
        <v>6.3584761011351465E-2</v>
      </c>
      <c r="AC440" s="3">
        <f t="shared" ca="1" si="355"/>
        <v>6.4768209527739401E-2</v>
      </c>
      <c r="AD440" s="3">
        <f t="shared" ca="1" si="356"/>
        <v>6.584835448062365E-2</v>
      </c>
      <c r="AE440" s="3">
        <f t="shared" ca="1" si="357"/>
        <v>6.6809007102906603E-2</v>
      </c>
      <c r="AF440" s="3">
        <f t="shared" ca="1" si="358"/>
        <v>6.7633402196734069E-2</v>
      </c>
      <c r="AG440" s="3">
        <f t="shared" ca="1" si="359"/>
        <v>6.8304261506814984E-2</v>
      </c>
      <c r="AH440" s="3">
        <f t="shared" ca="1" si="360"/>
        <v>6.8803836196833112E-2</v>
      </c>
      <c r="AI440" s="3">
        <f t="shared" ca="1" si="361"/>
        <v>6.9113940223709563E-2</v>
      </c>
      <c r="AJ440" s="3">
        <f t="shared" ca="1" si="362"/>
        <v>6.9216013604654333E-2</v>
      </c>
      <c r="AK440" s="3">
        <f t="shared" ca="1" si="363"/>
        <v>6.9091275091521409E-2</v>
      </c>
      <c r="AL440" s="3">
        <f t="shared" ca="1" si="364"/>
        <v>6.8721040416021201E-2</v>
      </c>
      <c r="AM440" s="3">
        <f t="shared" ca="1" si="365"/>
        <v>6.8087302334753033E-2</v>
      </c>
      <c r="AN440" s="3">
        <f t="shared" ca="1" si="366"/>
        <v>6.7173690579835174E-2</v>
      </c>
      <c r="AO440" s="3">
        <f t="shared" ca="1" si="367"/>
        <v>6.5966930887450842E-2</v>
      </c>
      <c r="AP440" s="3">
        <f t="shared" ca="1" si="368"/>
        <v>6.4458856121267491E-2</v>
      </c>
      <c r="AQ440" s="3">
        <f t="shared" ca="1" si="369"/>
        <v>6.2648834206368159E-2</v>
      </c>
      <c r="AR440" s="3">
        <f t="shared" ca="1" si="370"/>
        <v>6.0546143885538785E-2</v>
      </c>
      <c r="AS440" s="3">
        <f t="shared" ca="1" si="371"/>
        <v>5.817141477921229E-2</v>
      </c>
      <c r="AT440" s="3">
        <f t="shared" ca="1" si="372"/>
        <v>5.5555948171936022E-2</v>
      </c>
      <c r="AU440" s="3">
        <f t="shared" ca="1" si="373"/>
        <v>5.2737873037255745E-2</v>
      </c>
      <c r="AV440" s="3">
        <f t="shared" ca="1" si="374"/>
        <v>4.9755044252289916E-2</v>
      </c>
      <c r="AW440" s="3">
        <f t="shared" ca="1" si="375"/>
        <v>4.6636612087091883E-2</v>
      </c>
      <c r="AX440" s="3">
        <f t="shared" ca="1" si="376"/>
        <v>4.3398263407731293E-2</v>
      </c>
      <c r="AY440" s="3">
        <f t="shared" ca="1" si="377"/>
        <v>4.0049908636127847E-2</v>
      </c>
      <c r="AZ440" s="3">
        <f t="shared" ca="1" si="326"/>
        <v>3.6624491848581277E-2</v>
      </c>
      <c r="BC440" s="3">
        <f t="shared" ca="1" si="378"/>
        <v>-0.14972076993769079</v>
      </c>
      <c r="BD440" s="3">
        <f t="shared" ca="1" si="378"/>
        <v>-0.29324669042356355</v>
      </c>
      <c r="BE440" s="3">
        <f t="shared" ca="1" si="378"/>
        <v>-0.94285367491529914</v>
      </c>
    </row>
    <row r="441" spans="1:57" x14ac:dyDescent="0.2">
      <c r="A441" s="3">
        <f t="shared" si="327"/>
        <v>4.289999999999953</v>
      </c>
      <c r="B441" s="3">
        <f t="shared" ca="1" si="328"/>
        <v>4.4174009886157967E-2</v>
      </c>
      <c r="C441" s="3">
        <f t="shared" ca="1" si="329"/>
        <v>4.2835304610358171E-2</v>
      </c>
      <c r="D441" s="3">
        <f t="shared" ca="1" si="330"/>
        <v>4.1785455063952585E-2</v>
      </c>
      <c r="E441" s="3">
        <f t="shared" ca="1" si="331"/>
        <v>4.1011460009433974E-2</v>
      </c>
      <c r="F441" s="3">
        <f t="shared" ca="1" si="332"/>
        <v>4.0502286687103324E-2</v>
      </c>
      <c r="G441" s="3">
        <f t="shared" ca="1" si="333"/>
        <v>4.0244970185540574E-2</v>
      </c>
      <c r="H441" s="3">
        <f t="shared" ca="1" si="334"/>
        <v>4.0224335369401523E-2</v>
      </c>
      <c r="I441" s="3">
        <f t="shared" ca="1" si="335"/>
        <v>4.0423849685587987E-2</v>
      </c>
      <c r="J441" s="3">
        <f t="shared" ca="1" si="336"/>
        <v>4.0826290355022998E-2</v>
      </c>
      <c r="K441" s="3">
        <f t="shared" ca="1" si="337"/>
        <v>4.1414018992103667E-2</v>
      </c>
      <c r="L441" s="3">
        <f t="shared" ca="1" si="338"/>
        <v>4.2169007511767324E-2</v>
      </c>
      <c r="M441" s="3">
        <f t="shared" ca="1" si="339"/>
        <v>4.3072819206856593E-2</v>
      </c>
      <c r="N441" s="3">
        <f t="shared" ca="1" si="340"/>
        <v>4.4106706142954324E-2</v>
      </c>
      <c r="O441" s="3">
        <f t="shared" ca="1" si="341"/>
        <v>4.5251884458917299E-2</v>
      </c>
      <c r="P441" s="3">
        <f t="shared" ca="1" si="342"/>
        <v>4.6489940273632964E-2</v>
      </c>
      <c r="Q441" s="3">
        <f t="shared" ca="1" si="343"/>
        <v>4.7803249156009926E-2</v>
      </c>
      <c r="R441" s="3">
        <f t="shared" ca="1" si="344"/>
        <v>4.9175285885603381E-2</v>
      </c>
      <c r="S441" s="3">
        <f t="shared" ca="1" si="345"/>
        <v>5.0590748357681813E-2</v>
      </c>
      <c r="T441" s="3">
        <f t="shared" ca="1" si="346"/>
        <v>5.2035487567837838E-2</v>
      </c>
      <c r="U441" s="3">
        <f t="shared" ca="1" si="347"/>
        <v>5.3496291641989269E-2</v>
      </c>
      <c r="V441" s="3">
        <f t="shared" ca="1" si="348"/>
        <v>5.4960596552367479E-2</v>
      </c>
      <c r="W441" s="3">
        <f t="shared" ca="1" si="349"/>
        <v>5.6416187925464906E-2</v>
      </c>
      <c r="X441" s="3">
        <f t="shared" ca="1" si="350"/>
        <v>5.7850930751703944E-2</v>
      </c>
      <c r="Y441" s="3">
        <f t="shared" ca="1" si="351"/>
        <v>5.9252536834579934E-2</v>
      </c>
      <c r="Z441" s="3">
        <f t="shared" ca="1" si="352"/>
        <v>6.0608367546995723E-2</v>
      </c>
      <c r="AA441" s="3">
        <f t="shared" ca="1" si="353"/>
        <v>6.1905272374988878E-2</v>
      </c>
      <c r="AB441" s="3">
        <f t="shared" ca="1" si="354"/>
        <v>6.312947188602977E-2</v>
      </c>
      <c r="AC441" s="3">
        <f t="shared" ca="1" si="355"/>
        <v>6.4266496496057993E-2</v>
      </c>
      <c r="AD441" s="3">
        <f t="shared" ca="1" si="356"/>
        <v>6.5301184981558083E-2</v>
      </c>
      <c r="AE441" s="3">
        <f t="shared" ca="1" si="357"/>
        <v>6.6217731375535507E-2</v>
      </c>
      <c r="AF441" s="3">
        <f t="shared" ca="1" si="358"/>
        <v>6.6999754256191674E-2</v>
      </c>
      <c r="AG441" s="3">
        <f t="shared" ca="1" si="359"/>
        <v>6.7630359624609587E-2</v>
      </c>
      <c r="AH441" s="3">
        <f t="shared" ca="1" si="360"/>
        <v>6.8092183129297087E-2</v>
      </c>
      <c r="AI441" s="3">
        <f t="shared" ca="1" si="361"/>
        <v>6.836742397858496E-2</v>
      </c>
      <c r="AJ441" s="3">
        <f t="shared" ca="1" si="362"/>
        <v>6.8437909948443315E-2</v>
      </c>
      <c r="AK441" s="3">
        <f t="shared" ca="1" si="363"/>
        <v>6.8285253335446036E-2</v>
      </c>
      <c r="AL441" s="3">
        <f t="shared" ca="1" si="364"/>
        <v>6.7891174421979408E-2</v>
      </c>
      <c r="AM441" s="3">
        <f t="shared" ca="1" si="365"/>
        <v>6.7238089122428193E-2</v>
      </c>
      <c r="AN441" s="3">
        <f t="shared" ca="1" si="366"/>
        <v>6.6310078939681522E-2</v>
      </c>
      <c r="AO441" s="3">
        <f t="shared" ca="1" si="367"/>
        <v>6.5094361083404176E-2</v>
      </c>
      <c r="AP441" s="3">
        <f t="shared" ca="1" si="368"/>
        <v>6.358330800323847E-2</v>
      </c>
      <c r="AQ441" s="3">
        <f t="shared" ca="1" si="369"/>
        <v>6.1776874380733482E-2</v>
      </c>
      <c r="AR441" s="3">
        <f t="shared" ca="1" si="370"/>
        <v>5.9684954303469338E-2</v>
      </c>
      <c r="AS441" s="3">
        <f t="shared" ca="1" si="371"/>
        <v>5.7328779103742566E-2</v>
      </c>
      <c r="AT441" s="3">
        <f t="shared" ca="1" si="372"/>
        <v>5.4740175048693933E-2</v>
      </c>
      <c r="AU441" s="3">
        <f t="shared" ca="1" si="373"/>
        <v>5.1957654444793867E-2</v>
      </c>
      <c r="AV441" s="3">
        <f t="shared" ca="1" si="374"/>
        <v>4.9019287552869745E-2</v>
      </c>
      <c r="AW441" s="3">
        <f t="shared" ca="1" si="375"/>
        <v>4.595434582808363E-2</v>
      </c>
      <c r="AX441" s="3">
        <f t="shared" ca="1" si="376"/>
        <v>4.2778792398108098E-2</v>
      </c>
      <c r="AY441" s="3">
        <f t="shared" ca="1" si="377"/>
        <v>3.9503391891545545E-2</v>
      </c>
      <c r="AZ441" s="3">
        <f t="shared" ca="1" si="326"/>
        <v>3.6162366474090969E-2</v>
      </c>
      <c r="BC441" s="3">
        <f t="shared" ca="1" si="378"/>
        <v>-0.60980457322688508</v>
      </c>
      <c r="BD441" s="3">
        <f t="shared" ca="1" si="378"/>
        <v>-1.1357679385899155</v>
      </c>
      <c r="BE441" s="3">
        <f t="shared" ca="1" si="378"/>
        <v>0.36548954898426</v>
      </c>
    </row>
    <row r="442" spans="1:57" x14ac:dyDescent="0.2">
      <c r="A442" s="3">
        <f t="shared" si="327"/>
        <v>4.2999999999999527</v>
      </c>
      <c r="B442" s="3">
        <f t="shared" ca="1" si="328"/>
        <v>4.3135351205021447E-2</v>
      </c>
      <c r="C442" s="3">
        <f t="shared" ca="1" si="329"/>
        <v>4.1914152123566258E-2</v>
      </c>
      <c r="D442" s="3">
        <f t="shared" ca="1" si="330"/>
        <v>4.0977237836307946E-2</v>
      </c>
      <c r="E442" s="3">
        <f t="shared" ca="1" si="331"/>
        <v>4.0311701248819234E-2</v>
      </c>
      <c r="F442" s="3">
        <f t="shared" ca="1" si="332"/>
        <v>3.9906522903828762E-2</v>
      </c>
      <c r="G442" s="3">
        <f t="shared" ca="1" si="333"/>
        <v>3.9748743304711058E-2</v>
      </c>
      <c r="H442" s="3">
        <f t="shared" ca="1" si="334"/>
        <v>3.982320791250496E-2</v>
      </c>
      <c r="I442" s="3">
        <f t="shared" ca="1" si="335"/>
        <v>4.0113416643465294E-2</v>
      </c>
      <c r="J442" s="3">
        <f t="shared" ca="1" si="336"/>
        <v>4.060218356731083E-2</v>
      </c>
      <c r="K442" s="3">
        <f t="shared" ca="1" si="337"/>
        <v>4.1271906866832402E-2</v>
      </c>
      <c r="L442" s="3">
        <f t="shared" ca="1" si="338"/>
        <v>4.210459412148615E-2</v>
      </c>
      <c r="M442" s="3">
        <f t="shared" ca="1" si="339"/>
        <v>4.3081845945181475E-2</v>
      </c>
      <c r="N442" s="3">
        <f t="shared" ca="1" si="340"/>
        <v>4.4184957136489858E-2</v>
      </c>
      <c r="O442" s="3">
        <f t="shared" ca="1" si="341"/>
        <v>4.5395194753983757E-2</v>
      </c>
      <c r="P442" s="3">
        <f t="shared" ca="1" si="342"/>
        <v>4.6694204424593613E-2</v>
      </c>
      <c r="Q442" s="3">
        <f t="shared" ca="1" si="343"/>
        <v>4.8064427719635879E-2</v>
      </c>
      <c r="R442" s="3">
        <f t="shared" ca="1" si="344"/>
        <v>4.9489408270675384E-2</v>
      </c>
      <c r="S442" s="3">
        <f t="shared" ca="1" si="345"/>
        <v>5.0953911842888666E-2</v>
      </c>
      <c r="T442" s="3">
        <f t="shared" ca="1" si="346"/>
        <v>5.2443853423880152E-2</v>
      </c>
      <c r="U442" s="3">
        <f t="shared" ca="1" si="347"/>
        <v>5.3946079789526438E-2</v>
      </c>
      <c r="V442" s="3">
        <f t="shared" ca="1" si="348"/>
        <v>5.5448080024987613E-2</v>
      </c>
      <c r="W442" s="3">
        <f t="shared" ca="1" si="349"/>
        <v>5.6937687857167289E-2</v>
      </c>
      <c r="X442" s="3">
        <f t="shared" ca="1" si="350"/>
        <v>5.8402812071177805E-2</v>
      </c>
      <c r="Y442" s="3">
        <f t="shared" ca="1" si="351"/>
        <v>5.9831204605396621E-2</v>
      </c>
      <c r="Z442" s="3">
        <f t="shared" ca="1" si="352"/>
        <v>6.1210263953315421E-2</v>
      </c>
      <c r="AA442" s="3">
        <f t="shared" ca="1" si="353"/>
        <v>6.2526874517756695E-2</v>
      </c>
      <c r="AB442" s="3">
        <f t="shared" ca="1" si="354"/>
        <v>6.3767290611610017E-2</v>
      </c>
      <c r="AC442" s="3">
        <f t="shared" ca="1" si="355"/>
        <v>6.4917076332932297E-2</v>
      </c>
      <c r="AD442" s="3">
        <f t="shared" ca="1" si="356"/>
        <v>6.596110495679855E-2</v>
      </c>
      <c r="AE442" s="3">
        <f t="shared" ca="1" si="357"/>
        <v>6.6883606192397013E-2</v>
      </c>
      <c r="AF442" s="3">
        <f t="shared" ca="1" si="358"/>
        <v>6.7668235260151699E-2</v>
      </c>
      <c r="AG442" s="3">
        <f t="shared" ca="1" si="359"/>
        <v>6.8298135278649266E-2</v>
      </c>
      <c r="AH442" s="3">
        <f t="shared" ca="1" si="360"/>
        <v>6.8755979253114025E-2</v>
      </c>
      <c r="AI442" s="3">
        <f t="shared" ca="1" si="361"/>
        <v>6.9024004549994036E-2</v>
      </c>
      <c r="AJ442" s="3">
        <f t="shared" ca="1" si="362"/>
        <v>6.9084079676299398E-2</v>
      </c>
      <c r="AK442" s="3">
        <f t="shared" ca="1" si="363"/>
        <v>6.8917863550003594E-2</v>
      </c>
      <c r="AL442" s="3">
        <f t="shared" ca="1" si="364"/>
        <v>6.8507134232871622E-2</v>
      </c>
      <c r="AM442" s="3">
        <f t="shared" ca="1" si="365"/>
        <v>6.7834384225894051E-2</v>
      </c>
      <c r="AN442" s="3">
        <f t="shared" ca="1" si="366"/>
        <v>6.688380045334566E-2</v>
      </c>
      <c r="AO442" s="3">
        <f t="shared" ca="1" si="367"/>
        <v>6.5642745417183346E-2</v>
      </c>
      <c r="AP442" s="3">
        <f t="shared" ca="1" si="368"/>
        <v>6.4103784952994694E-2</v>
      </c>
      <c r="AQ442" s="3">
        <f t="shared" ca="1" si="369"/>
        <v>6.2267113927122045E-2</v>
      </c>
      <c r="AR442" s="3">
        <f t="shared" ca="1" si="370"/>
        <v>6.0142894355841726E-2</v>
      </c>
      <c r="AS442" s="3">
        <f t="shared" ca="1" si="371"/>
        <v>5.7752610605289106E-2</v>
      </c>
      <c r="AT442" s="3">
        <f t="shared" ca="1" si="372"/>
        <v>5.5128263948765605E-2</v>
      </c>
      <c r="AU442" s="3">
        <f t="shared" ca="1" si="373"/>
        <v>5.2308399523242649E-2</v>
      </c>
      <c r="AV442" s="3">
        <f t="shared" ca="1" si="374"/>
        <v>4.9330953945845142E-2</v>
      </c>
      <c r="AW442" s="3">
        <f t="shared" ca="1" si="375"/>
        <v>4.6224975814934399E-2</v>
      </c>
      <c r="AX442" s="3">
        <f t="shared" ca="1" si="376"/>
        <v>4.3006368935248146E-2</v>
      </c>
      <c r="AY442" s="3">
        <f t="shared" ca="1" si="377"/>
        <v>3.968641347628634E-2</v>
      </c>
      <c r="AZ442" s="3">
        <f t="shared" ca="1" si="326"/>
        <v>3.6300008245810977E-2</v>
      </c>
      <c r="BC442" s="3">
        <f t="shared" ca="1" si="378"/>
        <v>0.44251282608443088</v>
      </c>
      <c r="BD442" s="3">
        <f t="shared" ca="1" si="378"/>
        <v>1.3375000777998745</v>
      </c>
      <c r="BE442" s="3">
        <f t="shared" ca="1" si="378"/>
        <v>1.7276749849738087</v>
      </c>
    </row>
    <row r="443" spans="1:57" x14ac:dyDescent="0.2">
      <c r="A443" s="3">
        <f t="shared" si="327"/>
        <v>4.3099999999999525</v>
      </c>
      <c r="B443" s="3">
        <f t="shared" ca="1" si="328"/>
        <v>4.2661246545755621E-2</v>
      </c>
      <c r="C443" s="3">
        <f t="shared" ca="1" si="329"/>
        <v>4.1571786859257158E-2</v>
      </c>
      <c r="D443" s="3">
        <f t="shared" ca="1" si="330"/>
        <v>4.075216229740608E-2</v>
      </c>
      <c r="E443" s="3">
        <f t="shared" ca="1" si="331"/>
        <v>4.0190083181907789E-2</v>
      </c>
      <c r="F443" s="3">
        <f t="shared" ca="1" si="332"/>
        <v>3.9875068090031683E-2</v>
      </c>
      <c r="G443" s="3">
        <f t="shared" ca="1" si="333"/>
        <v>3.9794688133444445E-2</v>
      </c>
      <c r="H443" s="3">
        <f t="shared" ca="1" si="334"/>
        <v>3.9934334496893084E-2</v>
      </c>
      <c r="I443" s="3">
        <f t="shared" ca="1" si="335"/>
        <v>4.0278064543440094E-2</v>
      </c>
      <c r="J443" s="3">
        <f t="shared" ca="1" si="336"/>
        <v>4.0809254075857705E-2</v>
      </c>
      <c r="K443" s="3">
        <f t="shared" ca="1" si="337"/>
        <v>4.1510862717118728E-2</v>
      </c>
      <c r="L443" s="3">
        <f t="shared" ca="1" si="338"/>
        <v>4.2365458634194872E-2</v>
      </c>
      <c r="M443" s="3">
        <f t="shared" ca="1" si="339"/>
        <v>4.3355204760166494E-2</v>
      </c>
      <c r="N443" s="3">
        <f t="shared" ca="1" si="340"/>
        <v>4.4461963680194026E-2</v>
      </c>
      <c r="O443" s="3">
        <f t="shared" ca="1" si="341"/>
        <v>4.5667578434197935E-2</v>
      </c>
      <c r="P443" s="3">
        <f t="shared" ca="1" si="342"/>
        <v>4.6954279176904708E-2</v>
      </c>
      <c r="Q443" s="3">
        <f t="shared" ca="1" si="343"/>
        <v>4.8305098428896451E-2</v>
      </c>
      <c r="R443" s="3">
        <f t="shared" ca="1" si="344"/>
        <v>4.9704173543971379E-2</v>
      </c>
      <c r="S443" s="3">
        <f t="shared" ca="1" si="345"/>
        <v>5.1136862969521919E-2</v>
      </c>
      <c r="T443" s="3">
        <f t="shared" ca="1" si="346"/>
        <v>5.2589670468189013E-2</v>
      </c>
      <c r="U443" s="3">
        <f t="shared" ca="1" si="347"/>
        <v>5.4050026244933221E-2</v>
      </c>
      <c r="V443" s="3">
        <f t="shared" ca="1" si="348"/>
        <v>5.550599728745876E-2</v>
      </c>
      <c r="W443" s="3">
        <f t="shared" ca="1" si="349"/>
        <v>5.6945990226831771E-2</v>
      </c>
      <c r="X443" s="3">
        <f t="shared" ca="1" si="350"/>
        <v>5.8358482459524137E-2</v>
      </c>
      <c r="Y443" s="3">
        <f t="shared" ca="1" si="351"/>
        <v>5.9731790888375359E-2</v>
      </c>
      <c r="Z443" s="3">
        <f t="shared" ca="1" si="352"/>
        <v>6.1053875973255629E-2</v>
      </c>
      <c r="AA443" s="3">
        <f t="shared" ca="1" si="353"/>
        <v>6.2312181900210852E-2</v>
      </c>
      <c r="AB443" s="3">
        <f t="shared" ca="1" si="354"/>
        <v>6.349352161614949E-2</v>
      </c>
      <c r="AC443" s="3">
        <f t="shared" ca="1" si="355"/>
        <v>6.4584017807441038E-2</v>
      </c>
      <c r="AD443" s="3">
        <f t="shared" ca="1" si="356"/>
        <v>6.556910316116861E-2</v>
      </c>
      <c r="AE443" s="3">
        <f t="shared" ca="1" si="357"/>
        <v>6.6433567971889734E-2</v>
      </c>
      <c r="AF443" s="3">
        <f t="shared" ca="1" si="358"/>
        <v>6.716162900162248E-2</v>
      </c>
      <c r="AG443" s="3">
        <f t="shared" ca="1" si="359"/>
        <v>6.7736991381107156E-2</v>
      </c>
      <c r="AH443" s="3">
        <f t="shared" ca="1" si="360"/>
        <v>6.8142890378178306E-2</v>
      </c>
      <c r="AI443" s="3">
        <f t="shared" ca="1" si="361"/>
        <v>6.8362126458725553E-2</v>
      </c>
      <c r="AJ443" s="3">
        <f t="shared" ca="1" si="362"/>
        <v>6.8377133868471884E-2</v>
      </c>
      <c r="AK443" s="3">
        <f t="shared" ca="1" si="363"/>
        <v>6.8170143259815782E-2</v>
      </c>
      <c r="AL443" s="3">
        <f t="shared" ca="1" si="364"/>
        <v>6.7723515739911228E-2</v>
      </c>
      <c r="AM443" s="3">
        <f t="shared" ca="1" si="365"/>
        <v>6.7020345862915984E-2</v>
      </c>
      <c r="AN443" s="3">
        <f t="shared" ca="1" si="366"/>
        <v>6.6045451661774404E-2</v>
      </c>
      <c r="AO443" s="3">
        <f t="shared" ca="1" si="367"/>
        <v>6.4786866782474292E-2</v>
      </c>
      <c r="AP443" s="3">
        <f t="shared" ca="1" si="368"/>
        <v>6.3237876272391275E-2</v>
      </c>
      <c r="AQ443" s="3">
        <f t="shared" ca="1" si="369"/>
        <v>6.1399440627404739E-2</v>
      </c>
      <c r="AR443" s="3">
        <f t="shared" ca="1" si="370"/>
        <v>5.9282514384455864E-2</v>
      </c>
      <c r="AS443" s="3">
        <f t="shared" ca="1" si="371"/>
        <v>5.6909358272831057E-2</v>
      </c>
      <c r="AT443" s="3">
        <f t="shared" ca="1" si="372"/>
        <v>5.4312670618344987E-2</v>
      </c>
      <c r="AU443" s="3">
        <f t="shared" ca="1" si="373"/>
        <v>5.1531550948851763E-2</v>
      </c>
      <c r="AV443" s="3">
        <f t="shared" ca="1" si="374"/>
        <v>4.8604325343377615E-2</v>
      </c>
      <c r="AW443" s="3">
        <f t="shared" ca="1" si="375"/>
        <v>4.5560347704026213E-2</v>
      </c>
      <c r="AX443" s="3">
        <f t="shared" ca="1" si="376"/>
        <v>4.2415998899742846E-2</v>
      </c>
      <c r="AY443" s="3">
        <f t="shared" ca="1" si="377"/>
        <v>3.9183602752814205E-2</v>
      </c>
      <c r="AZ443" s="3">
        <f t="shared" ca="1" si="326"/>
        <v>3.5899262567306113E-2</v>
      </c>
      <c r="BC443" s="3">
        <f t="shared" ca="1" si="378"/>
        <v>-0.45575676687765831</v>
      </c>
      <c r="BD443" s="3">
        <f t="shared" ca="1" si="378"/>
        <v>-1.1059307980236532</v>
      </c>
      <c r="BE443" s="3">
        <f t="shared" ca="1" si="378"/>
        <v>1.1575801199054512</v>
      </c>
    </row>
    <row r="444" spans="1:57" x14ac:dyDescent="0.2">
      <c r="A444" s="3">
        <f t="shared" si="327"/>
        <v>4.3199999999999523</v>
      </c>
      <c r="B444" s="3">
        <f t="shared" ca="1" si="328"/>
        <v>4.0947880495373956E-2</v>
      </c>
      <c r="C444" s="3">
        <f t="shared" ca="1" si="329"/>
        <v>3.9925258097124321E-2</v>
      </c>
      <c r="D444" s="3">
        <f t="shared" ca="1" si="330"/>
        <v>3.9167531755975413E-2</v>
      </c>
      <c r="E444" s="3">
        <f t="shared" ca="1" si="331"/>
        <v>3.8662611258640837E-2</v>
      </c>
      <c r="F444" s="3">
        <f t="shared" ca="1" si="332"/>
        <v>3.8400136704913164E-2</v>
      </c>
      <c r="G444" s="3">
        <f t="shared" ca="1" si="333"/>
        <v>3.8367793753566901E-2</v>
      </c>
      <c r="H444" s="3">
        <f t="shared" ca="1" si="334"/>
        <v>3.855110318402661E-2</v>
      </c>
      <c r="I444" s="3">
        <f t="shared" ca="1" si="335"/>
        <v>3.8934263528394727E-2</v>
      </c>
      <c r="J444" s="3">
        <f t="shared" ca="1" si="336"/>
        <v>3.9500795953146879E-2</v>
      </c>
      <c r="K444" s="3">
        <f t="shared" ca="1" si="337"/>
        <v>4.02338051408919E-2</v>
      </c>
      <c r="L444" s="3">
        <f t="shared" ca="1" si="338"/>
        <v>4.1116003517257541E-2</v>
      </c>
      <c r="M444" s="3">
        <f t="shared" ca="1" si="339"/>
        <v>4.2129700080350864E-2</v>
      </c>
      <c r="N444" s="3">
        <f t="shared" ca="1" si="340"/>
        <v>4.325690900232379E-2</v>
      </c>
      <c r="O444" s="3">
        <f t="shared" ca="1" si="341"/>
        <v>4.447963311188112E-2</v>
      </c>
      <c r="P444" s="3">
        <f t="shared" ca="1" si="342"/>
        <v>4.5780270856482154E-2</v>
      </c>
      <c r="Q444" s="3">
        <f t="shared" ca="1" si="343"/>
        <v>4.7142029397941376E-2</v>
      </c>
      <c r="R444" s="3">
        <f t="shared" ca="1" si="344"/>
        <v>4.8549223427997418E-2</v>
      </c>
      <c r="S444" s="3">
        <f t="shared" ca="1" si="345"/>
        <v>4.9987387634622356E-2</v>
      </c>
      <c r="T444" s="3">
        <f t="shared" ca="1" si="346"/>
        <v>5.1443198085081993E-2</v>
      </c>
      <c r="U444" s="3">
        <f t="shared" ca="1" si="347"/>
        <v>5.29042519393974E-2</v>
      </c>
      <c r="V444" s="3">
        <f t="shared" ca="1" si="348"/>
        <v>5.4358777624356681E-2</v>
      </c>
      <c r="W444" s="3">
        <f t="shared" ca="1" si="349"/>
        <v>5.5795338225839805E-2</v>
      </c>
      <c r="X444" s="3">
        <f t="shared" ca="1" si="350"/>
        <v>5.7202563315247618E-2</v>
      </c>
      <c r="Y444" s="3">
        <f t="shared" ca="1" si="351"/>
        <v>5.856891833642737E-2</v>
      </c>
      <c r="Z444" s="3">
        <f t="shared" ca="1" si="352"/>
        <v>5.9882509308472026E-2</v>
      </c>
      <c r="AA444" s="3">
        <f t="shared" ca="1" si="353"/>
        <v>6.1130923814174176E-2</v>
      </c>
      <c r="AB444" s="3">
        <f t="shared" ca="1" si="354"/>
        <v>6.2301117070054438E-2</v>
      </c>
      <c r="AC444" s="3">
        <f t="shared" ca="1" si="355"/>
        <v>6.3379354003776145E-2</v>
      </c>
      <c r="AD444" s="3">
        <f t="shared" ca="1" si="356"/>
        <v>6.435121037440511E-2</v>
      </c>
      <c r="AE444" s="3">
        <f t="shared" ca="1" si="357"/>
        <v>6.5201620717500033E-2</v>
      </c>
      <c r="AF444" s="3">
        <f t="shared" ca="1" si="358"/>
        <v>6.5914946982591593E-2</v>
      </c>
      <c r="AG444" s="3">
        <f t="shared" ca="1" si="359"/>
        <v>6.6475039954090251E-2</v>
      </c>
      <c r="AH444" s="3">
        <f t="shared" ca="1" si="360"/>
        <v>6.6865280815684783E-2</v>
      </c>
      <c r="AI444" s="3">
        <f t="shared" ca="1" si="361"/>
        <v>6.7068616821999161E-2</v>
      </c>
      <c r="AJ444" s="3">
        <f t="shared" ca="1" si="362"/>
        <v>6.706763171389088E-2</v>
      </c>
      <c r="AK444" s="3">
        <f t="shared" ca="1" si="363"/>
        <v>6.6844711740910071E-2</v>
      </c>
      <c r="AL444" s="3">
        <f t="shared" ca="1" si="364"/>
        <v>6.6382385072262656E-2</v>
      </c>
      <c r="AM444" s="3">
        <f t="shared" ca="1" si="365"/>
        <v>6.5663932532890962E-2</v>
      </c>
      <c r="AN444" s="3">
        <f t="shared" ca="1" si="366"/>
        <v>6.4674387701623537E-2</v>
      </c>
      <c r="AO444" s="3">
        <f t="shared" ca="1" si="367"/>
        <v>6.3402039966341625E-2</v>
      </c>
      <c r="AP444" s="3">
        <f t="shared" ca="1" si="368"/>
        <v>6.1840478151071201E-2</v>
      </c>
      <c r="AQ444" s="3">
        <f t="shared" ca="1" si="369"/>
        <v>5.9991012555558665E-2</v>
      </c>
      <c r="AR444" s="3">
        <f t="shared" ca="1" si="370"/>
        <v>5.7864973550767126E-2</v>
      </c>
      <c r="AS444" s="3">
        <f t="shared" ca="1" si="371"/>
        <v>5.5484980279428643E-2</v>
      </c>
      <c r="AT444" s="3">
        <f t="shared" ca="1" si="372"/>
        <v>5.2884008903145888E-2</v>
      </c>
      <c r="AU444" s="3">
        <f t="shared" ca="1" si="373"/>
        <v>5.010129367858341E-2</v>
      </c>
      <c r="AV444" s="3">
        <f t="shared" ca="1" si="374"/>
        <v>4.7175132100012944E-2</v>
      </c>
      <c r="AW444" s="3">
        <f t="shared" ca="1" si="375"/>
        <v>4.4134770444997196E-2</v>
      </c>
      <c r="AX444" s="3">
        <f t="shared" ca="1" si="376"/>
        <v>4.0996661614967962E-2</v>
      </c>
      <c r="AY444" s="3">
        <f t="shared" ca="1" si="377"/>
        <v>3.7773759938376381E-2</v>
      </c>
      <c r="AZ444" s="3">
        <f t="shared" ca="1" si="326"/>
        <v>3.4502642647514729E-2</v>
      </c>
      <c r="BC444" s="3">
        <f t="shared" ca="1" si="378"/>
        <v>-2.0285945039134377</v>
      </c>
      <c r="BD444" s="3">
        <f t="shared" ca="1" si="378"/>
        <v>8.503854943614364E-2</v>
      </c>
      <c r="BE444" s="3">
        <f t="shared" ca="1" si="378"/>
        <v>0.7510799928896823</v>
      </c>
    </row>
    <row r="445" spans="1:57" x14ac:dyDescent="0.2">
      <c r="A445" s="3">
        <f t="shared" si="327"/>
        <v>4.3299999999999521</v>
      </c>
      <c r="B445" s="3">
        <f t="shared" ca="1" si="328"/>
        <v>4.1180220527440074E-2</v>
      </c>
      <c r="C445" s="3">
        <f t="shared" ca="1" si="329"/>
        <v>4.0065782898950283E-2</v>
      </c>
      <c r="D445" s="3">
        <f t="shared" ca="1" si="330"/>
        <v>3.92252174413764E-2</v>
      </c>
      <c r="E445" s="3">
        <f t="shared" ca="1" si="331"/>
        <v>3.8646132944555198E-2</v>
      </c>
      <c r="F445" s="3">
        <f t="shared" ca="1" si="332"/>
        <v>3.8317791988258736E-2</v>
      </c>
      <c r="G445" s="3">
        <f t="shared" ca="1" si="333"/>
        <v>3.8227496176285396E-2</v>
      </c>
      <c r="H445" s="3">
        <f t="shared" ca="1" si="334"/>
        <v>3.8360397211189182E-2</v>
      </c>
      <c r="I445" s="3">
        <f t="shared" ca="1" si="335"/>
        <v>3.8700335974970398E-2</v>
      </c>
      <c r="J445" s="3">
        <f t="shared" ca="1" si="336"/>
        <v>3.9230480088691358E-2</v>
      </c>
      <c r="K445" s="3">
        <f t="shared" ca="1" si="337"/>
        <v>3.9933580375541983E-2</v>
      </c>
      <c r="L445" s="3">
        <f t="shared" ca="1" si="338"/>
        <v>4.0791994652898109E-2</v>
      </c>
      <c r="M445" s="3">
        <f t="shared" ca="1" si="339"/>
        <v>4.1787679191297444E-2</v>
      </c>
      <c r="N445" s="3">
        <f t="shared" ca="1" si="340"/>
        <v>4.2902301010883916E-2</v>
      </c>
      <c r="O445" s="3">
        <f t="shared" ca="1" si="341"/>
        <v>4.4117523996190254E-2</v>
      </c>
      <c r="P445" s="3">
        <f t="shared" ca="1" si="342"/>
        <v>4.541541611134324E-2</v>
      </c>
      <c r="Q445" s="3">
        <f t="shared" ca="1" si="343"/>
        <v>4.6778860310288523E-2</v>
      </c>
      <c r="R445" s="3">
        <f t="shared" ca="1" si="344"/>
        <v>4.8191849697722576E-2</v>
      </c>
      <c r="S445" s="3">
        <f t="shared" ca="1" si="345"/>
        <v>4.96395962204427E-2</v>
      </c>
      <c r="T445" s="3">
        <f t="shared" ca="1" si="346"/>
        <v>5.1108449240312888E-2</v>
      </c>
      <c r="U445" s="3">
        <f t="shared" ca="1" si="347"/>
        <v>5.2585673859059871E-2</v>
      </c>
      <c r="V445" s="3">
        <f t="shared" ca="1" si="348"/>
        <v>5.4059160939834858E-2</v>
      </c>
      <c r="W445" s="3">
        <f t="shared" ca="1" si="349"/>
        <v>5.5517131034698609E-2</v>
      </c>
      <c r="X445" s="3">
        <f t="shared" ca="1" si="350"/>
        <v>5.6947866914267155E-2</v>
      </c>
      <c r="Y445" s="3">
        <f t="shared" ca="1" si="351"/>
        <v>5.8339483600724433E-2</v>
      </c>
      <c r="Z445" s="3">
        <f t="shared" ca="1" si="352"/>
        <v>5.9679733726101324E-2</v>
      </c>
      <c r="AA445" s="3">
        <f t="shared" ca="1" si="353"/>
        <v>6.0955849344359041E-2</v>
      </c>
      <c r="AB445" s="3">
        <f t="shared" ca="1" si="354"/>
        <v>6.215442903802864E-2</v>
      </c>
      <c r="AC445" s="3">
        <f t="shared" ca="1" si="355"/>
        <v>6.3261381089645713E-2</v>
      </c>
      <c r="AD445" s="3">
        <f t="shared" ca="1" si="356"/>
        <v>6.4261925450603816E-2</v>
      </c>
      <c r="AE445" s="3">
        <f t="shared" ca="1" si="357"/>
        <v>6.5140642013357675E-2</v>
      </c>
      <c r="AF445" s="3">
        <f t="shared" ca="1" si="358"/>
        <v>6.5881539021238361E-2</v>
      </c>
      <c r="AG445" s="3">
        <f t="shared" ca="1" si="359"/>
        <v>6.6468114014534854E-2</v>
      </c>
      <c r="AH445" s="3">
        <f t="shared" ca="1" si="360"/>
        <v>6.6883395207212371E-2</v>
      </c>
      <c r="AI445" s="3">
        <f t="shared" ca="1" si="361"/>
        <v>6.7109977793721909E-2</v>
      </c>
      <c r="AJ445" s="3">
        <f t="shared" ca="1" si="362"/>
        <v>6.7130096229060465E-2</v>
      </c>
      <c r="AK445" s="3">
        <f t="shared" ca="1" si="363"/>
        <v>6.6925793686192434E-2</v>
      </c>
      <c r="AL445" s="3">
        <f t="shared" ca="1" si="364"/>
        <v>6.6479266877515028E-2</v>
      </c>
      <c r="AM445" s="3">
        <f t="shared" ca="1" si="365"/>
        <v>6.5773484581221744E-2</v>
      </c>
      <c r="AN445" s="3">
        <f t="shared" ca="1" si="366"/>
        <v>6.4793197822910167E-2</v>
      </c>
      <c r="AO445" s="3">
        <f t="shared" ca="1" si="367"/>
        <v>6.3526453790014759E-2</v>
      </c>
      <c r="AP445" s="3">
        <f t="shared" ca="1" si="368"/>
        <v>6.1966647100720834E-2</v>
      </c>
      <c r="AQ445" s="3">
        <f t="shared" ca="1" si="369"/>
        <v>6.011493947620955E-2</v>
      </c>
      <c r="AR445" s="3">
        <f t="shared" ca="1" si="370"/>
        <v>5.7982537870019057E-2</v>
      </c>
      <c r="AS445" s="3">
        <f t="shared" ca="1" si="371"/>
        <v>5.5591919323738567E-2</v>
      </c>
      <c r="AT445" s="3">
        <f t="shared" ca="1" si="372"/>
        <v>5.2975836069583844E-2</v>
      </c>
      <c r="AU445" s="3">
        <f t="shared" ca="1" si="373"/>
        <v>5.017315492372322E-2</v>
      </c>
      <c r="AV445" s="3">
        <f t="shared" ca="1" si="374"/>
        <v>4.7221644311842885E-2</v>
      </c>
      <c r="AW445" s="3">
        <f t="shared" ca="1" si="375"/>
        <v>4.4149947577069741E-2</v>
      </c>
      <c r="AX445" s="3">
        <f t="shared" ca="1" si="376"/>
        <v>4.0974101919760308E-2</v>
      </c>
      <c r="AY445" s="3">
        <f t="shared" ca="1" si="377"/>
        <v>3.7707190139936071E-2</v>
      </c>
      <c r="AZ445" s="3">
        <f t="shared" ca="1" si="326"/>
        <v>3.4385680448029678E-2</v>
      </c>
      <c r="BC445" s="3">
        <f t="shared" ca="1" si="378"/>
        <v>-0.17179399226566172</v>
      </c>
      <c r="BD445" s="3">
        <f t="shared" ca="1" si="378"/>
        <v>0.37358816190134547</v>
      </c>
      <c r="BE445" s="3">
        <f t="shared" ca="1" si="378"/>
        <v>-1.0443481644094668</v>
      </c>
    </row>
    <row r="446" spans="1:57" x14ac:dyDescent="0.2">
      <c r="A446" s="3">
        <f t="shared" si="327"/>
        <v>4.3399999999999519</v>
      </c>
      <c r="B446" s="3">
        <f t="shared" ca="1" si="328"/>
        <v>4.1234000420141206E-2</v>
      </c>
      <c r="C446" s="3">
        <f t="shared" ca="1" si="329"/>
        <v>4.0196114059007443E-2</v>
      </c>
      <c r="D446" s="3">
        <f t="shared" ca="1" si="330"/>
        <v>3.9419572931524968E-2</v>
      </c>
      <c r="E446" s="3">
        <f t="shared" ca="1" si="331"/>
        <v>3.8892587554586903E-2</v>
      </c>
      <c r="F446" s="3">
        <f t="shared" ca="1" si="332"/>
        <v>3.8604947111641752E-2</v>
      </c>
      <c r="G446" s="3">
        <f t="shared" ca="1" si="333"/>
        <v>3.854447370546997E-2</v>
      </c>
      <c r="H446" s="3">
        <f t="shared" ca="1" si="334"/>
        <v>3.8696854444686422E-2</v>
      </c>
      <c r="I446" s="3">
        <f t="shared" ca="1" si="335"/>
        <v>3.9046476897679136E-2</v>
      </c>
      <c r="J446" s="3">
        <f t="shared" ca="1" si="336"/>
        <v>3.9577059388213071E-2</v>
      </c>
      <c r="K446" s="3">
        <f t="shared" ca="1" si="337"/>
        <v>4.0271903119478647E-2</v>
      </c>
      <c r="L446" s="3">
        <f t="shared" ca="1" si="338"/>
        <v>4.111391559260949E-2</v>
      </c>
      <c r="M446" s="3">
        <f t="shared" ca="1" si="339"/>
        <v>4.2085604716481276E-2</v>
      </c>
      <c r="N446" s="3">
        <f t="shared" ca="1" si="340"/>
        <v>4.3169194777782714E-2</v>
      </c>
      <c r="O446" s="3">
        <f t="shared" ca="1" si="341"/>
        <v>4.4346915140487324E-2</v>
      </c>
      <c r="P446" s="3">
        <f t="shared" ca="1" si="342"/>
        <v>4.5601407665294705E-2</v>
      </c>
      <c r="Q446" s="3">
        <f t="shared" ca="1" si="343"/>
        <v>4.6916135405094289E-2</v>
      </c>
      <c r="R446" s="3">
        <f t="shared" ca="1" si="344"/>
        <v>4.8275674108853805E-2</v>
      </c>
      <c r="S446" s="3">
        <f t="shared" ca="1" si="345"/>
        <v>4.96658171573073E-2</v>
      </c>
      <c r="T446" s="3">
        <f t="shared" ca="1" si="346"/>
        <v>5.1073491354255186E-2</v>
      </c>
      <c r="U446" s="3">
        <f t="shared" ca="1" si="347"/>
        <v>5.2486533887419064E-2</v>
      </c>
      <c r="V446" s="3">
        <f t="shared" ca="1" si="348"/>
        <v>5.3893402211305667E-2</v>
      </c>
      <c r="W446" s="3">
        <f t="shared" ca="1" si="349"/>
        <v>5.528287851321332E-2</v>
      </c>
      <c r="X446" s="3">
        <f t="shared" ca="1" si="350"/>
        <v>5.6643802944951728E-2</v>
      </c>
      <c r="Y446" s="3">
        <f t="shared" ca="1" si="351"/>
        <v>5.7964844302129621E-2</v>
      </c>
      <c r="Z446" s="3">
        <f t="shared" ca="1" si="352"/>
        <v>5.9234306041276455E-2</v>
      </c>
      <c r="AA446" s="3">
        <f t="shared" ca="1" si="353"/>
        <v>6.0439968919814999E-2</v>
      </c>
      <c r="AB446" s="3">
        <f t="shared" ca="1" si="354"/>
        <v>6.1568979140460042E-2</v>
      </c>
      <c r="AC446" s="3">
        <f t="shared" ca="1" si="355"/>
        <v>6.2607792611764621E-2</v>
      </c>
      <c r="AD446" s="3">
        <f t="shared" ca="1" si="356"/>
        <v>6.3542177755137444E-2</v>
      </c>
      <c r="AE446" s="3">
        <f t="shared" ca="1" si="357"/>
        <v>6.4357264093063471E-2</v>
      </c>
      <c r="AF446" s="3">
        <f t="shared" ca="1" si="358"/>
        <v>6.5037610426311745E-2</v>
      </c>
      <c r="AG446" s="3">
        <f t="shared" ca="1" si="359"/>
        <v>6.556726531093382E-2</v>
      </c>
      <c r="AH446" s="3">
        <f t="shared" ca="1" si="360"/>
        <v>6.5929808263758424E-2</v>
      </c>
      <c r="AI446" s="3">
        <f t="shared" ca="1" si="361"/>
        <v>6.6108386728945923E-2</v>
      </c>
      <c r="AJ446" s="3">
        <f t="shared" ca="1" si="362"/>
        <v>6.6085790254214349E-2</v>
      </c>
      <c r="AK446" s="3">
        <f t="shared" ca="1" si="363"/>
        <v>6.5844623422733992E-2</v>
      </c>
      <c r="AL446" s="3">
        <f t="shared" ca="1" si="364"/>
        <v>6.5367656132690619E-2</v>
      </c>
      <c r="AM446" s="3">
        <f t="shared" ca="1" si="365"/>
        <v>6.4638449959795327E-2</v>
      </c>
      <c r="AN446" s="3">
        <f t="shared" ca="1" si="366"/>
        <v>6.3642378437866479E-2</v>
      </c>
      <c r="AO446" s="3">
        <f t="shared" ca="1" si="367"/>
        <v>6.2368151768179954E-2</v>
      </c>
      <c r="AP446" s="3">
        <f t="shared" ca="1" si="368"/>
        <v>6.0809875530021977E-2</v>
      </c>
      <c r="AQ446" s="3">
        <f t="shared" ca="1" si="369"/>
        <v>5.8969467623627349E-2</v>
      </c>
      <c r="AR446" s="3">
        <f t="shared" ca="1" si="370"/>
        <v>5.6858915465830967E-2</v>
      </c>
      <c r="AS446" s="3">
        <f t="shared" ca="1" si="371"/>
        <v>5.4501456614910383E-2</v>
      </c>
      <c r="AT446" s="3">
        <f t="shared" ca="1" si="372"/>
        <v>5.1930520757868359E-2</v>
      </c>
      <c r="AU446" s="3">
        <f t="shared" ca="1" si="373"/>
        <v>4.9185508292211265E-2</v>
      </c>
      <c r="AV446" s="3">
        <f t="shared" ca="1" si="374"/>
        <v>4.6304561352118814E-2</v>
      </c>
      <c r="AW446" s="3">
        <f t="shared" ca="1" si="375"/>
        <v>4.3316628345345394E-2</v>
      </c>
      <c r="AX446" s="3">
        <f t="shared" ca="1" si="376"/>
        <v>4.0238245909021239E-2</v>
      </c>
      <c r="AY446" s="3">
        <f t="shared" ca="1" si="377"/>
        <v>3.7083524819265627E-2</v>
      </c>
      <c r="AZ446" s="3">
        <f t="shared" ca="1" si="326"/>
        <v>3.3889858345441094E-2</v>
      </c>
      <c r="BC446" s="3">
        <f t="shared" ca="1" si="378"/>
        <v>-0.6767813016678268</v>
      </c>
      <c r="BD446" s="3">
        <f t="shared" ca="1" si="378"/>
        <v>-1.8219792921272449</v>
      </c>
      <c r="BE446" s="3">
        <f t="shared" ca="1" si="378"/>
        <v>0.28777289714270715</v>
      </c>
    </row>
    <row r="447" spans="1:57" x14ac:dyDescent="0.2">
      <c r="A447" s="3">
        <f t="shared" si="327"/>
        <v>4.3499999999999517</v>
      </c>
      <c r="B447" s="3">
        <f t="shared" ca="1" si="328"/>
        <v>4.0524627291547689E-2</v>
      </c>
      <c r="C447" s="3">
        <f t="shared" ca="1" si="329"/>
        <v>3.9488627483473301E-2</v>
      </c>
      <c r="D447" s="3">
        <f t="shared" ca="1" si="330"/>
        <v>3.8717958400972009E-2</v>
      </c>
      <c r="E447" s="3">
        <f t="shared" ca="1" si="331"/>
        <v>3.8200641837989609E-2</v>
      </c>
      <c r="F447" s="3">
        <f t="shared" ca="1" si="332"/>
        <v>3.7926204512021049E-2</v>
      </c>
      <c r="G447" s="3">
        <f t="shared" ca="1" si="333"/>
        <v>3.7882200375434313E-2</v>
      </c>
      <c r="H447" s="3">
        <f t="shared" ca="1" si="334"/>
        <v>3.8054063220975598E-2</v>
      </c>
      <c r="I447" s="3">
        <f t="shared" ca="1" si="335"/>
        <v>3.842593843621081E-2</v>
      </c>
      <c r="J447" s="3">
        <f t="shared" ca="1" si="336"/>
        <v>3.8981306093617427E-2</v>
      </c>
      <c r="K447" s="3">
        <f t="shared" ca="1" si="337"/>
        <v>3.9703228814925405E-2</v>
      </c>
      <c r="L447" s="3">
        <f t="shared" ca="1" si="338"/>
        <v>4.0574374876581665E-2</v>
      </c>
      <c r="M447" s="3">
        <f t="shared" ca="1" si="339"/>
        <v>4.1577014990827874E-2</v>
      </c>
      <c r="N447" s="3">
        <f t="shared" ca="1" si="340"/>
        <v>4.2693141927619332E-2</v>
      </c>
      <c r="O447" s="3">
        <f t="shared" ca="1" si="341"/>
        <v>4.3904761751176899E-2</v>
      </c>
      <c r="P447" s="3">
        <f t="shared" ca="1" si="342"/>
        <v>4.5194301395284311E-2</v>
      </c>
      <c r="Q447" s="3">
        <f t="shared" ca="1" si="343"/>
        <v>4.6545015115145222E-2</v>
      </c>
      <c r="R447" s="3">
        <f t="shared" ca="1" si="344"/>
        <v>4.7941272332255806E-2</v>
      </c>
      <c r="S447" s="3">
        <f t="shared" ca="1" si="345"/>
        <v>4.9368658833910763E-2</v>
      </c>
      <c r="T447" s="3">
        <f t="shared" ca="1" si="346"/>
        <v>5.0813889811192003E-2</v>
      </c>
      <c r="U447" s="3">
        <f t="shared" ca="1" si="347"/>
        <v>5.2264585480387073E-2</v>
      </c>
      <c r="V447" s="3">
        <f t="shared" ca="1" si="348"/>
        <v>5.3708980840699784E-2</v>
      </c>
      <c r="W447" s="3">
        <f t="shared" ca="1" si="349"/>
        <v>5.513563068204904E-2</v>
      </c>
      <c r="X447" s="3">
        <f t="shared" ca="1" si="350"/>
        <v>5.6533143517746749E-2</v>
      </c>
      <c r="Y447" s="3">
        <f t="shared" ca="1" si="351"/>
        <v>5.7889952910311779E-2</v>
      </c>
      <c r="Z447" s="3">
        <f t="shared" ca="1" si="352"/>
        <v>5.9194124150815347E-2</v>
      </c>
      <c r="AA447" s="3">
        <f t="shared" ca="1" si="353"/>
        <v>6.0433197730940101E-2</v>
      </c>
      <c r="AB447" s="3">
        <f t="shared" ca="1" si="354"/>
        <v>6.1594078526165143E-2</v>
      </c>
      <c r="AC447" s="3">
        <f t="shared" ca="1" si="355"/>
        <v>6.2662981140404792E-2</v>
      </c>
      <c r="AD447" s="3">
        <f t="shared" ca="1" si="356"/>
        <v>6.3625433540747123E-2</v>
      </c>
      <c r="AE447" s="3">
        <f t="shared" ca="1" si="357"/>
        <v>6.4466325950719341E-2</v>
      </c>
      <c r="AF447" s="3">
        <f t="shared" ca="1" si="358"/>
        <v>6.51699787901589E-2</v>
      </c>
      <c r="AG447" s="3">
        <f t="shared" ca="1" si="359"/>
        <v>6.5720202689085808E-2</v>
      </c>
      <c r="AH447" s="3">
        <f t="shared" ca="1" si="360"/>
        <v>6.610033953859315E-2</v>
      </c>
      <c r="AI447" s="3">
        <f t="shared" ca="1" si="361"/>
        <v>6.6293300141874734E-2</v>
      </c>
      <c r="AJ447" s="3">
        <f t="shared" ca="1" si="362"/>
        <v>6.6281640318183288E-2</v>
      </c>
      <c r="AK447" s="3">
        <f t="shared" ca="1" si="363"/>
        <v>6.6047737348870497E-2</v>
      </c>
      <c r="AL447" s="3">
        <f t="shared" ca="1" si="364"/>
        <v>6.5574145762609157E-2</v>
      </c>
      <c r="AM447" s="3">
        <f t="shared" ca="1" si="365"/>
        <v>6.4844231579305953E-2</v>
      </c>
      <c r="AN447" s="3">
        <f t="shared" ca="1" si="366"/>
        <v>6.3843202703576338E-2</v>
      </c>
      <c r="AO447" s="3">
        <f t="shared" ca="1" si="367"/>
        <v>6.2559644361946651E-2</v>
      </c>
      <c r="AP447" s="3">
        <f t="shared" ca="1" si="368"/>
        <v>6.098758505162704E-2</v>
      </c>
      <c r="AQ447" s="3">
        <f t="shared" ca="1" si="369"/>
        <v>5.9128910390054655E-2</v>
      </c>
      <c r="AR447" s="3">
        <f t="shared" ca="1" si="370"/>
        <v>5.6995598910892897E-2</v>
      </c>
      <c r="AS447" s="3">
        <f t="shared" ca="1" si="371"/>
        <v>5.4610858080333516E-2</v>
      </c>
      <c r="AT447" s="3">
        <f t="shared" ca="1" si="372"/>
        <v>5.2008003215161171E-2</v>
      </c>
      <c r="AU447" s="3">
        <f t="shared" ca="1" si="373"/>
        <v>4.9226176149227308E-2</v>
      </c>
      <c r="AV447" s="3">
        <f t="shared" ca="1" si="374"/>
        <v>4.630310240479172E-2</v>
      </c>
      <c r="AW447" s="3">
        <f t="shared" ca="1" si="375"/>
        <v>4.3267250394143107E-2</v>
      </c>
      <c r="AX447" s="3">
        <f t="shared" ca="1" si="376"/>
        <v>4.0134877814435789E-2</v>
      </c>
      <c r="AY447" s="3">
        <f t="shared" ca="1" si="377"/>
        <v>3.692033241200738E-2</v>
      </c>
      <c r="AZ447" s="3">
        <f t="shared" ca="1" si="326"/>
        <v>3.3660812015875334E-2</v>
      </c>
      <c r="BC447" s="3">
        <f t="shared" ca="1" si="378"/>
        <v>-0.24211177877762147</v>
      </c>
      <c r="BD447" s="3">
        <f t="shared" ca="1" si="378"/>
        <v>1.1085678368415639</v>
      </c>
      <c r="BE447" s="3">
        <f t="shared" ca="1" si="378"/>
        <v>0.29186346611732183</v>
      </c>
    </row>
    <row r="448" spans="1:57" x14ac:dyDescent="0.2">
      <c r="A448" s="3">
        <f t="shared" si="327"/>
        <v>4.3599999999999515</v>
      </c>
      <c r="B448" s="3">
        <f t="shared" ca="1" si="328"/>
        <v>3.8995094880601121E-2</v>
      </c>
      <c r="C448" s="3">
        <f t="shared" ca="1" si="329"/>
        <v>3.8082919783763027E-2</v>
      </c>
      <c r="D448" s="3">
        <f t="shared" ca="1" si="330"/>
        <v>3.7428374498326561E-2</v>
      </c>
      <c r="E448" s="3">
        <f t="shared" ca="1" si="331"/>
        <v>3.7019729197062534E-2</v>
      </c>
      <c r="F448" s="3">
        <f t="shared" ca="1" si="332"/>
        <v>3.6846686594455676E-2</v>
      </c>
      <c r="G448" s="3">
        <f t="shared" ca="1" si="333"/>
        <v>3.6896971365784847E-2</v>
      </c>
      <c r="H448" s="3">
        <f t="shared" ca="1" si="334"/>
        <v>3.7156202787260985E-2</v>
      </c>
      <c r="I448" s="3">
        <f t="shared" ca="1" si="335"/>
        <v>3.7608722720851084E-2</v>
      </c>
      <c r="J448" s="3">
        <f t="shared" ca="1" si="336"/>
        <v>3.8238211557774154E-2</v>
      </c>
      <c r="K448" s="3">
        <f t="shared" ca="1" si="337"/>
        <v>3.9027931902067638E-2</v>
      </c>
      <c r="L448" s="3">
        <f t="shared" ca="1" si="338"/>
        <v>3.9960751422685313E-2</v>
      </c>
      <c r="M448" s="3">
        <f t="shared" ca="1" si="339"/>
        <v>4.1019142325465337E-2</v>
      </c>
      <c r="N448" s="3">
        <f t="shared" ca="1" si="340"/>
        <v>4.2185304604601695E-2</v>
      </c>
      <c r="O448" s="3">
        <f t="shared" ca="1" si="341"/>
        <v>4.3441459768651818E-2</v>
      </c>
      <c r="P448" s="3">
        <f t="shared" ca="1" si="342"/>
        <v>4.4770258523700666E-2</v>
      </c>
      <c r="Q448" s="3">
        <f t="shared" ca="1" si="343"/>
        <v>4.6155184953302883E-2</v>
      </c>
      <c r="R448" s="3">
        <f t="shared" ca="1" si="344"/>
        <v>4.7580840702796237E-2</v>
      </c>
      <c r="S448" s="3">
        <f t="shared" ca="1" si="345"/>
        <v>4.9033042462282975E-2</v>
      </c>
      <c r="T448" s="3">
        <f t="shared" ca="1" si="346"/>
        <v>5.0498732279584672E-2</v>
      </c>
      <c r="U448" s="3">
        <f t="shared" ca="1" si="347"/>
        <v>5.1965751866509945E-2</v>
      </c>
      <c r="V448" s="3">
        <f t="shared" ca="1" si="348"/>
        <v>5.3422552244750648E-2</v>
      </c>
      <c r="W448" s="3">
        <f t="shared" ca="1" si="349"/>
        <v>5.4857899298656372E-2</v>
      </c>
      <c r="X448" s="3">
        <f t="shared" ca="1" si="350"/>
        <v>5.6260608407781874E-2</v>
      </c>
      <c r="Y448" s="3">
        <f t="shared" ca="1" si="351"/>
        <v>5.7619316419541294E-2</v>
      </c>
      <c r="Z448" s="3">
        <f t="shared" ca="1" si="352"/>
        <v>5.8922288994174454E-2</v>
      </c>
      <c r="AA448" s="3">
        <f t="shared" ca="1" si="353"/>
        <v>6.0157264913026448E-2</v>
      </c>
      <c r="AB448" s="3">
        <f t="shared" ca="1" si="354"/>
        <v>6.1311346301425131E-2</v>
      </c>
      <c r="AC448" s="3">
        <f t="shared" ca="1" si="355"/>
        <v>6.2370945052284951E-2</v>
      </c>
      <c r="AD448" s="3">
        <f t="shared" ca="1" si="356"/>
        <v>6.3321787278113092E-2</v>
      </c>
      <c r="AE448" s="3">
        <f t="shared" ca="1" si="357"/>
        <v>6.4148962498472031E-2</v>
      </c>
      <c r="AF448" s="3">
        <f t="shared" ca="1" si="358"/>
        <v>6.4836991337998112E-2</v>
      </c>
      <c r="AG448" s="3">
        <f t="shared" ca="1" si="359"/>
        <v>6.5369885083318188E-2</v>
      </c>
      <c r="AH448" s="3">
        <f t="shared" ca="1" si="360"/>
        <v>6.5731186596117597E-2</v>
      </c>
      <c r="AI448" s="3">
        <f t="shared" ca="1" si="361"/>
        <v>6.5904008673506098E-2</v>
      </c>
      <c r="AJ448" s="3">
        <f t="shared" ca="1" si="362"/>
        <v>6.5871112111436494E-2</v>
      </c>
      <c r="AK448" s="3">
        <f t="shared" ca="1" si="363"/>
        <v>6.5615085704720535E-2</v>
      </c>
      <c r="AL448" s="3">
        <f t="shared" ca="1" si="364"/>
        <v>6.5118707585424665E-2</v>
      </c>
      <c r="AM448" s="3">
        <f t="shared" ca="1" si="365"/>
        <v>6.4365587392815699E-2</v>
      </c>
      <c r="AN448" s="3">
        <f t="shared" ca="1" si="366"/>
        <v>6.3341206792027691E-2</v>
      </c>
      <c r="AO448" s="3">
        <f t="shared" ca="1" si="367"/>
        <v>6.203446556932346E-2</v>
      </c>
      <c r="AP448" s="3">
        <f t="shared" ca="1" si="368"/>
        <v>6.0439754612455071E-2</v>
      </c>
      <c r="AQ448" s="3">
        <f t="shared" ca="1" si="369"/>
        <v>5.8559366300687074E-2</v>
      </c>
      <c r="AR448" s="3">
        <f t="shared" ca="1" si="370"/>
        <v>5.6405708436965567E-2</v>
      </c>
      <c r="AS448" s="3">
        <f t="shared" ca="1" si="371"/>
        <v>5.4002395286466345E-2</v>
      </c>
      <c r="AT448" s="3">
        <f t="shared" ca="1" si="372"/>
        <v>5.138306348851971E-2</v>
      </c>
      <c r="AU448" s="3">
        <f t="shared" ca="1" si="373"/>
        <v>4.8587031728989372E-2</v>
      </c>
      <c r="AV448" s="3">
        <f t="shared" ca="1" si="374"/>
        <v>4.5652046227176779E-2</v>
      </c>
      <c r="AW448" s="3">
        <f t="shared" ca="1" si="375"/>
        <v>4.2606537997647229E-2</v>
      </c>
      <c r="AX448" s="3">
        <f t="shared" ca="1" si="376"/>
        <v>3.9466934692415488E-2</v>
      </c>
      <c r="AY448" s="3">
        <f t="shared" ca="1" si="377"/>
        <v>3.6248250956458748E-2</v>
      </c>
      <c r="AZ448" s="3">
        <f t="shared" ca="1" si="326"/>
        <v>3.2988052256081452E-2</v>
      </c>
      <c r="BC448" s="3">
        <f t="shared" ca="1" si="378"/>
        <v>-0.8366114313450943</v>
      </c>
      <c r="BD448" s="3">
        <f t="shared" ca="1" si="378"/>
        <v>0.6090062322834866</v>
      </c>
      <c r="BE448" s="3">
        <f t="shared" ca="1" si="378"/>
        <v>1.5876088081130746</v>
      </c>
    </row>
    <row r="449" spans="1:57" x14ac:dyDescent="0.2">
      <c r="A449" s="3">
        <f t="shared" si="327"/>
        <v>4.3699999999999513</v>
      </c>
      <c r="B449" s="3">
        <f t="shared" ca="1" si="328"/>
        <v>3.8223619552556029E-2</v>
      </c>
      <c r="C449" s="3">
        <f t="shared" ca="1" si="329"/>
        <v>3.7349999306183067E-2</v>
      </c>
      <c r="D449" s="3">
        <f t="shared" ca="1" si="330"/>
        <v>3.6731004485219675E-2</v>
      </c>
      <c r="E449" s="3">
        <f t="shared" ca="1" si="331"/>
        <v>3.635503884064753E-2</v>
      </c>
      <c r="F449" s="3">
        <f t="shared" ca="1" si="332"/>
        <v>3.6211867625482085E-2</v>
      </c>
      <c r="G449" s="3">
        <f t="shared" ca="1" si="333"/>
        <v>3.6289273180146714E-2</v>
      </c>
      <c r="H449" s="3">
        <f t="shared" ca="1" si="334"/>
        <v>3.6572947131158363E-2</v>
      </c>
      <c r="I449" s="3">
        <f t="shared" ca="1" si="335"/>
        <v>3.7047314538794451E-2</v>
      </c>
      <c r="J449" s="3">
        <f t="shared" ca="1" si="336"/>
        <v>3.7696142753309403E-2</v>
      </c>
      <c r="K449" s="3">
        <f t="shared" ca="1" si="337"/>
        <v>3.8502780996274653E-2</v>
      </c>
      <c r="L449" s="3">
        <f t="shared" ca="1" si="338"/>
        <v>3.9450183018195188E-2</v>
      </c>
      <c r="M449" s="3">
        <f t="shared" ca="1" si="339"/>
        <v>4.0520909280141029E-2</v>
      </c>
      <c r="N449" s="3">
        <f t="shared" ca="1" si="340"/>
        <v>4.1697253811969363E-2</v>
      </c>
      <c r="O449" s="3">
        <f t="shared" ca="1" si="341"/>
        <v>4.296154038015601E-2</v>
      </c>
      <c r="P449" s="3">
        <f t="shared" ca="1" si="342"/>
        <v>4.4296530231230695E-2</v>
      </c>
      <c r="Q449" s="3">
        <f t="shared" ca="1" si="343"/>
        <v>4.5685823972031407E-2</v>
      </c>
      <c r="R449" s="3">
        <f t="shared" ca="1" si="344"/>
        <v>4.711414209233937E-2</v>
      </c>
      <c r="S449" s="3">
        <f t="shared" ca="1" si="345"/>
        <v>4.8567418751165561E-2</v>
      </c>
      <c r="T449" s="3">
        <f t="shared" ca="1" si="346"/>
        <v>5.0032709392869391E-2</v>
      </c>
      <c r="U449" s="3">
        <f t="shared" ca="1" si="347"/>
        <v>5.1497963762342433E-2</v>
      </c>
      <c r="V449" s="3">
        <f t="shared" ca="1" si="348"/>
        <v>5.2951735452225965E-2</v>
      </c>
      <c r="W449" s="3">
        <f t="shared" ca="1" si="349"/>
        <v>5.438288800375906E-2</v>
      </c>
      <c r="X449" s="3">
        <f t="shared" ca="1" si="350"/>
        <v>5.5780330238134918E-2</v>
      </c>
      <c r="Y449" s="3">
        <f t="shared" ca="1" si="351"/>
        <v>5.7132788876370945E-2</v>
      </c>
      <c r="Z449" s="3">
        <f t="shared" ca="1" si="352"/>
        <v>5.8428616553307999E-2</v>
      </c>
      <c r="AA449" s="3">
        <f t="shared" ca="1" si="353"/>
        <v>5.9655636966179884E-2</v>
      </c>
      <c r="AB449" s="3">
        <f t="shared" ca="1" si="354"/>
        <v>6.0801036137968771E-2</v>
      </c>
      <c r="AC449" s="3">
        <f t="shared" ca="1" si="355"/>
        <v>6.185130991474018E-2</v>
      </c>
      <c r="AD449" s="3">
        <f t="shared" ca="1" si="356"/>
        <v>6.2792269224455244E-2</v>
      </c>
      <c r="AE449" s="3">
        <f t="shared" ca="1" si="357"/>
        <v>6.3609089547909531E-2</v>
      </c>
      <c r="AF449" s="3">
        <f t="shared" ca="1" si="358"/>
        <v>6.4286378370596975E-2</v>
      </c>
      <c r="AG449" s="3">
        <f t="shared" ca="1" si="359"/>
        <v>6.4808234289053551E-2</v>
      </c>
      <c r="AH449" s="3">
        <f t="shared" ca="1" si="360"/>
        <v>6.5158287803045833E-2</v>
      </c>
      <c r="AI449" s="3">
        <f t="shared" ca="1" si="361"/>
        <v>6.5319740410277757E-2</v>
      </c>
      <c r="AJ449" s="3">
        <f t="shared" ca="1" si="362"/>
        <v>6.5275444661159962E-2</v>
      </c>
      <c r="AK449" s="3">
        <f t="shared" ca="1" si="363"/>
        <v>6.5008087752785479E-2</v>
      </c>
      <c r="AL449" s="3">
        <f t="shared" ca="1" si="364"/>
        <v>6.4500558467956243E-2</v>
      </c>
      <c r="AM449" s="3">
        <f t="shared" ca="1" si="365"/>
        <v>6.3736597315144916E-2</v>
      </c>
      <c r="AN449" s="3">
        <f t="shared" ca="1" si="366"/>
        <v>6.2701847183011084E-2</v>
      </c>
      <c r="AO449" s="3">
        <f t="shared" ca="1" si="367"/>
        <v>6.1385410021192667E-2</v>
      </c>
      <c r="AP449" s="3">
        <f t="shared" ca="1" si="368"/>
        <v>5.9781926642431905E-2</v>
      </c>
      <c r="AQ449" s="3">
        <f t="shared" ca="1" si="369"/>
        <v>5.7893983284992401E-2</v>
      </c>
      <c r="AR449" s="3">
        <f t="shared" ca="1" si="370"/>
        <v>5.5734303218719507E-2</v>
      </c>
      <c r="AS449" s="3">
        <f t="shared" ca="1" si="371"/>
        <v>5.3326792445266842E-2</v>
      </c>
      <c r="AT449" s="3">
        <f t="shared" ca="1" si="372"/>
        <v>5.070529268412223E-2</v>
      </c>
      <c r="AU449" s="3">
        <f t="shared" ca="1" si="373"/>
        <v>4.790918299708477E-2</v>
      </c>
      <c r="AV449" s="3">
        <f t="shared" ca="1" si="374"/>
        <v>4.4976115785624819E-2</v>
      </c>
      <c r="AW449" s="3">
        <f t="shared" ca="1" si="375"/>
        <v>4.1934375460658466E-2</v>
      </c>
      <c r="AX449" s="3">
        <f t="shared" ca="1" si="376"/>
        <v>3.8800456214959075E-2</v>
      </c>
      <c r="AY449" s="3">
        <f t="shared" ca="1" si="377"/>
        <v>3.5589920253938874E-2</v>
      </c>
      <c r="AZ449" s="3">
        <f t="shared" ca="1" si="326"/>
        <v>3.2340510774880461E-2</v>
      </c>
      <c r="BC449" s="3">
        <f t="shared" ca="1" si="378"/>
        <v>-0.89259212804910693</v>
      </c>
      <c r="BD449" s="3">
        <f t="shared" ca="1" si="378"/>
        <v>-1.4334826087796237E-2</v>
      </c>
      <c r="BE449" s="3">
        <f t="shared" ca="1" si="378"/>
        <v>0.3880185854177256</v>
      </c>
    </row>
    <row r="450" spans="1:57" x14ac:dyDescent="0.2">
      <c r="A450" s="3">
        <f t="shared" si="327"/>
        <v>4.379999999999951</v>
      </c>
      <c r="B450" s="3">
        <f t="shared" ca="1" si="328"/>
        <v>3.7662139087347377E-2</v>
      </c>
      <c r="C450" s="3">
        <f t="shared" ca="1" si="329"/>
        <v>3.6824200875762075E-2</v>
      </c>
      <c r="D450" s="3">
        <f t="shared" ca="1" si="330"/>
        <v>3.6242401091266266E-2</v>
      </c>
      <c r="E450" s="3">
        <f t="shared" ca="1" si="331"/>
        <v>3.5905029330021529E-2</v>
      </c>
      <c r="F450" s="3">
        <f t="shared" ca="1" si="332"/>
        <v>3.5801666973868954E-2</v>
      </c>
      <c r="G450" s="3">
        <f t="shared" ca="1" si="333"/>
        <v>3.5919908009842294E-2</v>
      </c>
      <c r="H450" s="3">
        <f t="shared" ca="1" si="334"/>
        <v>3.6245270319487231E-2</v>
      </c>
      <c r="I450" s="3">
        <f t="shared" ca="1" si="335"/>
        <v>3.6762015924368736E-2</v>
      </c>
      <c r="J450" s="3">
        <f t="shared" ca="1" si="336"/>
        <v>3.7453752814709251E-2</v>
      </c>
      <c r="K450" s="3">
        <f t="shared" ca="1" si="337"/>
        <v>3.8303670506657207E-2</v>
      </c>
      <c r="L450" s="3">
        <f t="shared" ca="1" si="338"/>
        <v>3.9294562563505032E-2</v>
      </c>
      <c r="M450" s="3">
        <f t="shared" ca="1" si="339"/>
        <v>4.0408831504925871E-2</v>
      </c>
      <c r="N450" s="3">
        <f t="shared" ca="1" si="340"/>
        <v>4.1628619248647858E-2</v>
      </c>
      <c r="O450" s="3">
        <f t="shared" ca="1" si="341"/>
        <v>4.2936105672478374E-2</v>
      </c>
      <c r="P450" s="3">
        <f t="shared" ca="1" si="342"/>
        <v>4.43139163708113E-2</v>
      </c>
      <c r="Q450" s="3">
        <f t="shared" ca="1" si="343"/>
        <v>4.5745522207953825E-2</v>
      </c>
      <c r="R450" s="3">
        <f t="shared" ca="1" si="344"/>
        <v>4.7215516178382565E-2</v>
      </c>
      <c r="S450" s="3">
        <f t="shared" ca="1" si="345"/>
        <v>4.8709703516332435E-2</v>
      </c>
      <c r="T450" s="3">
        <f t="shared" ca="1" si="346"/>
        <v>5.0215006643194234E-2</v>
      </c>
      <c r="U450" s="3">
        <f t="shared" ca="1" si="347"/>
        <v>5.1719236915462444E-2</v>
      </c>
      <c r="V450" s="3">
        <f t="shared" ca="1" si="348"/>
        <v>5.3210804086209228E-2</v>
      </c>
      <c r="W450" s="3">
        <f t="shared" ca="1" si="349"/>
        <v>5.4678422957020724E-2</v>
      </c>
      <c r="X450" s="3">
        <f t="shared" ca="1" si="350"/>
        <v>5.6110849407130535E-2</v>
      </c>
      <c r="Y450" s="3">
        <f t="shared" ca="1" si="351"/>
        <v>5.7496653660941921E-2</v>
      </c>
      <c r="Z450" s="3">
        <f t="shared" ca="1" si="352"/>
        <v>5.8824028974485146E-2</v>
      </c>
      <c r="AA450" s="3">
        <f t="shared" ca="1" si="353"/>
        <v>6.0080637628280698E-2</v>
      </c>
      <c r="AB450" s="3">
        <f t="shared" ca="1" si="354"/>
        <v>6.1253503231837612E-2</v>
      </c>
      <c r="AC450" s="3">
        <f t="shared" ca="1" si="355"/>
        <v>6.2328959289381182E-2</v>
      </c>
      <c r="AD450" s="3">
        <f t="shared" ca="1" si="356"/>
        <v>6.3292655255004729E-2</v>
      </c>
      <c r="AE450" s="3">
        <f t="shared" ca="1" si="357"/>
        <v>6.4129606276492016E-2</v>
      </c>
      <c r="AF450" s="3">
        <f t="shared" ca="1" si="358"/>
        <v>6.4824260396938241E-2</v>
      </c>
      <c r="AG450" s="3">
        <f t="shared" ca="1" si="359"/>
        <v>6.5360557217114548E-2</v>
      </c>
      <c r="AH450" s="3">
        <f t="shared" ca="1" si="360"/>
        <v>6.5721968583881712E-2</v>
      </c>
      <c r="AI450" s="3">
        <f t="shared" ca="1" si="361"/>
        <v>6.5891538444377687E-2</v>
      </c>
      <c r="AJ450" s="3">
        <f t="shared" ca="1" si="362"/>
        <v>6.5851964924190112E-2</v>
      </c>
      <c r="AK450" s="3">
        <f t="shared" ca="1" si="363"/>
        <v>6.5585787555424949E-2</v>
      </c>
      <c r="AL450" s="3">
        <f t="shared" ca="1" si="364"/>
        <v>6.5075759863751734E-2</v>
      </c>
      <c r="AM450" s="3">
        <f t="shared" ca="1" si="365"/>
        <v>6.4305507521697988E-2</v>
      </c>
      <c r="AN450" s="3">
        <f t="shared" ca="1" si="366"/>
        <v>6.3260589148008431E-2</v>
      </c>
      <c r="AO450" s="3">
        <f t="shared" ca="1" si="367"/>
        <v>6.1930063498691047E-2</v>
      </c>
      <c r="AP450" s="3">
        <f t="shared" ca="1" si="368"/>
        <v>6.0308575877921052E-2</v>
      </c>
      <c r="AQ450" s="3">
        <f t="shared" ca="1" si="369"/>
        <v>5.8398760502881744E-2</v>
      </c>
      <c r="AR450" s="3">
        <f t="shared" ca="1" si="370"/>
        <v>5.6213409323471943E-2</v>
      </c>
      <c r="AS450" s="3">
        <f t="shared" ca="1" si="371"/>
        <v>5.3776472032459326E-2</v>
      </c>
      <c r="AT450" s="3">
        <f t="shared" ca="1" si="372"/>
        <v>5.1121746223167418E-2</v>
      </c>
      <c r="AU450" s="3">
        <f t="shared" ca="1" si="373"/>
        <v>4.828842193721803E-2</v>
      </c>
      <c r="AV450" s="3">
        <f t="shared" ca="1" si="374"/>
        <v>4.531381039029668E-2</v>
      </c>
      <c r="AW450" s="3">
        <f t="shared" ca="1" si="375"/>
        <v>4.2225807340321067E-2</v>
      </c>
      <c r="AX450" s="3">
        <f t="shared" ca="1" si="376"/>
        <v>3.9040736828979294E-2</v>
      </c>
      <c r="AY450" s="3">
        <f t="shared" ca="1" si="377"/>
        <v>3.5774454913292154E-2</v>
      </c>
      <c r="AZ450" s="3">
        <f t="shared" ca="1" si="326"/>
        <v>3.2464579825735793E-2</v>
      </c>
      <c r="BC450" s="3">
        <f t="shared" ca="1" si="378"/>
        <v>0.3414581988124743</v>
      </c>
      <c r="BD450" s="3">
        <f t="shared" ca="1" si="378"/>
        <v>1.1871398633983024</v>
      </c>
      <c r="BE450" s="3">
        <f t="shared" ca="1" si="378"/>
        <v>0.71858606053914187</v>
      </c>
    </row>
    <row r="451" spans="1:57" x14ac:dyDescent="0.2">
      <c r="A451" s="3">
        <f t="shared" si="327"/>
        <v>4.3899999999999508</v>
      </c>
      <c r="B451" s="3">
        <f t="shared" ca="1" si="328"/>
        <v>3.9169592298726345E-2</v>
      </c>
      <c r="C451" s="3">
        <f t="shared" ca="1" si="329"/>
        <v>3.8125703928952703E-2</v>
      </c>
      <c r="D451" s="3">
        <f t="shared" ca="1" si="330"/>
        <v>3.735898507946419E-2</v>
      </c>
      <c r="E451" s="3">
        <f t="shared" ca="1" si="331"/>
        <v>3.685694300364472E-2</v>
      </c>
      <c r="F451" s="3">
        <f t="shared" ca="1" si="332"/>
        <v>3.6608308328886292E-2</v>
      </c>
      <c r="G451" s="3">
        <f t="shared" ca="1" si="333"/>
        <v>3.6599820187370943E-2</v>
      </c>
      <c r="H451" s="3">
        <f t="shared" ca="1" si="334"/>
        <v>3.6816156136167823E-2</v>
      </c>
      <c r="I451" s="3">
        <f t="shared" ca="1" si="335"/>
        <v>3.7240748438072624E-2</v>
      </c>
      <c r="J451" s="3">
        <f t="shared" ca="1" si="336"/>
        <v>3.7856378922737528E-2</v>
      </c>
      <c r="K451" s="3">
        <f t="shared" ca="1" si="337"/>
        <v>3.8645410597621735E-2</v>
      </c>
      <c r="L451" s="3">
        <f t="shared" ca="1" si="338"/>
        <v>3.9589810090090966E-2</v>
      </c>
      <c r="M451" s="3">
        <f t="shared" ca="1" si="339"/>
        <v>4.0671155301376404E-2</v>
      </c>
      <c r="N451" s="3">
        <f t="shared" ca="1" si="340"/>
        <v>4.1870769407915905E-2</v>
      </c>
      <c r="O451" s="3">
        <f t="shared" ca="1" si="341"/>
        <v>4.3170021769948608E-2</v>
      </c>
      <c r="P451" s="3">
        <f t="shared" ca="1" si="342"/>
        <v>4.4550735654294203E-2</v>
      </c>
      <c r="Q451" s="3">
        <f t="shared" ca="1" si="343"/>
        <v>4.5995585434043154E-2</v>
      </c>
      <c r="R451" s="3">
        <f t="shared" ca="1" si="344"/>
        <v>4.7488369786147594E-2</v>
      </c>
      <c r="S451" s="3">
        <f t="shared" ca="1" si="345"/>
        <v>4.9014098144472079E-2</v>
      </c>
      <c r="T451" s="3">
        <f t="shared" ca="1" si="346"/>
        <v>5.055889300649978E-2</v>
      </c>
      <c r="U451" s="3">
        <f t="shared" ca="1" si="347"/>
        <v>5.2109760437674207E-2</v>
      </c>
      <c r="V451" s="3">
        <f t="shared" ca="1" si="348"/>
        <v>5.3654299459866259E-2</v>
      </c>
      <c r="W451" s="3">
        <f t="shared" ca="1" si="349"/>
        <v>5.5180409257332592E-2</v>
      </c>
      <c r="X451" s="3">
        <f t="shared" ca="1" si="350"/>
        <v>5.6676025902623647E-2</v>
      </c>
      <c r="Y451" s="3">
        <f t="shared" ca="1" si="351"/>
        <v>5.812889627225417E-2</v>
      </c>
      <c r="Z451" s="3">
        <f t="shared" ca="1" si="352"/>
        <v>5.9526387409055338E-2</v>
      </c>
      <c r="AA451" s="3">
        <f t="shared" ca="1" si="353"/>
        <v>6.0855333363268663E-2</v>
      </c>
      <c r="AB451" s="3">
        <f t="shared" ca="1" si="354"/>
        <v>6.2101928538732275E-2</v>
      </c>
      <c r="AC451" s="3">
        <f t="shared" ca="1" si="355"/>
        <v>6.3251677321560229E-2</v>
      </c>
      <c r="AD451" s="3">
        <f t="shared" ca="1" si="356"/>
        <v>6.4289400921164697E-2</v>
      </c>
      <c r="AE451" s="3">
        <f t="shared" ca="1" si="357"/>
        <v>6.5199287376499465E-2</v>
      </c>
      <c r="AF451" s="3">
        <f t="shared" ca="1" si="358"/>
        <v>6.5964958503563237E-2</v>
      </c>
      <c r="AG451" s="3">
        <f t="shared" ca="1" si="359"/>
        <v>6.6569528120589042E-2</v>
      </c>
      <c r="AH451" s="3">
        <f t="shared" ca="1" si="360"/>
        <v>6.6995642649948201E-2</v>
      </c>
      <c r="AI451" s="3">
        <f t="shared" ca="1" si="361"/>
        <v>6.7225521757097118E-2</v>
      </c>
      <c r="AJ451" s="3">
        <f t="shared" ca="1" si="362"/>
        <v>6.7241042484366687E-2</v>
      </c>
      <c r="AK451" s="3">
        <f t="shared" ca="1" si="363"/>
        <v>6.7023930153402453E-2</v>
      </c>
      <c r="AL451" s="3">
        <f t="shared" ca="1" si="364"/>
        <v>6.6556136647534861E-2</v>
      </c>
      <c r="AM451" s="3">
        <f t="shared" ca="1" si="365"/>
        <v>6.582050662103639E-2</v>
      </c>
      <c r="AN451" s="3">
        <f t="shared" ca="1" si="366"/>
        <v>6.4801848450632235E-2</v>
      </c>
      <c r="AO451" s="3">
        <f t="shared" ca="1" si="367"/>
        <v>6.3488511858771204E-2</v>
      </c>
      <c r="AP451" s="3">
        <f t="shared" ca="1" si="368"/>
        <v>6.1874480717180776E-2</v>
      </c>
      <c r="AQ451" s="3">
        <f t="shared" ca="1" si="369"/>
        <v>5.9961770842356189E-2</v>
      </c>
      <c r="AR451" s="3">
        <f t="shared" ca="1" si="370"/>
        <v>5.7762575570840489E-2</v>
      </c>
      <c r="AS451" s="3">
        <f t="shared" ca="1" si="371"/>
        <v>5.5300219736539383E-2</v>
      </c>
      <c r="AT451" s="3">
        <f t="shared" ca="1" si="372"/>
        <v>5.2607787115101418E-2</v>
      </c>
      <c r="AU451" s="3">
        <f t="shared" ca="1" si="373"/>
        <v>4.9723608891028497E-2</v>
      </c>
      <c r="AV451" s="3">
        <f t="shared" ca="1" si="374"/>
        <v>4.6683987351246577E-2</v>
      </c>
      <c r="AW451" s="3">
        <f t="shared" ca="1" si="375"/>
        <v>4.351576717708279E-2</v>
      </c>
      <c r="AX451" s="3">
        <f t="shared" ca="1" si="376"/>
        <v>4.0234444745563425E-2</v>
      </c>
      <c r="AY451" s="3">
        <f t="shared" ca="1" si="377"/>
        <v>3.6855494795359059E-2</v>
      </c>
      <c r="AZ451" s="3">
        <f t="shared" ca="1" si="326"/>
        <v>3.3415840692881699E-2</v>
      </c>
      <c r="BC451" s="3">
        <f t="shared" ca="1" si="378"/>
        <v>1.4128476766251241</v>
      </c>
      <c r="BD451" s="3">
        <f t="shared" ca="1" si="378"/>
        <v>1.1552802150679806</v>
      </c>
      <c r="BE451" s="3">
        <f t="shared" ca="1" si="378"/>
        <v>-2.1608288302432692</v>
      </c>
    </row>
    <row r="452" spans="1:57" x14ac:dyDescent="0.2">
      <c r="A452" s="3">
        <f t="shared" si="327"/>
        <v>4.3999999999999506</v>
      </c>
      <c r="B452" s="3">
        <f t="shared" ca="1" si="328"/>
        <v>3.9755781336514792E-2</v>
      </c>
      <c r="C452" s="3">
        <f t="shared" ca="1" si="329"/>
        <v>3.8585999175532619E-2</v>
      </c>
      <c r="D452" s="3">
        <f t="shared" ca="1" si="330"/>
        <v>3.7709089053966409E-2</v>
      </c>
      <c r="E452" s="3">
        <f t="shared" ca="1" si="331"/>
        <v>3.7111931947275856E-2</v>
      </c>
      <c r="F452" s="3">
        <f t="shared" ca="1" si="332"/>
        <v>3.6782565079482674E-2</v>
      </c>
      <c r="G452" s="3">
        <f t="shared" ca="1" si="333"/>
        <v>3.6707030451611548E-2</v>
      </c>
      <c r="H452" s="3">
        <f t="shared" ca="1" si="334"/>
        <v>3.6869322940656105E-2</v>
      </c>
      <c r="I452" s="3">
        <f t="shared" ca="1" si="335"/>
        <v>3.72522025556936E-2</v>
      </c>
      <c r="J452" s="3">
        <f t="shared" ca="1" si="336"/>
        <v>3.7837782391930454E-2</v>
      </c>
      <c r="K452" s="3">
        <f t="shared" ca="1" si="337"/>
        <v>3.8607756372678721E-2</v>
      </c>
      <c r="L452" s="3">
        <f t="shared" ca="1" si="338"/>
        <v>3.9543421668814006E-2</v>
      </c>
      <c r="M452" s="3">
        <f t="shared" ca="1" si="339"/>
        <v>4.06256891137554E-2</v>
      </c>
      <c r="N452" s="3">
        <f t="shared" ca="1" si="340"/>
        <v>4.1835220740211794E-2</v>
      </c>
      <c r="O452" s="3">
        <f t="shared" ca="1" si="341"/>
        <v>4.3152732987740819E-2</v>
      </c>
      <c r="P452" s="3">
        <f t="shared" ca="1" si="342"/>
        <v>4.4559404345402016E-2</v>
      </c>
      <c r="Q452" s="3">
        <f t="shared" ca="1" si="343"/>
        <v>4.6037270171629799E-2</v>
      </c>
      <c r="R452" s="3">
        <f t="shared" ca="1" si="344"/>
        <v>4.7569492229281772E-2</v>
      </c>
      <c r="S452" s="3">
        <f t="shared" ca="1" si="345"/>
        <v>4.9140441502468261E-2</v>
      </c>
      <c r="T452" s="3">
        <f t="shared" ca="1" si="346"/>
        <v>5.0735597890508785E-2</v>
      </c>
      <c r="U452" s="3">
        <f t="shared" ca="1" si="347"/>
        <v>5.2341319492079763E-2</v>
      </c>
      <c r="V452" s="3">
        <f t="shared" ca="1" si="348"/>
        <v>5.394455193321511E-2</v>
      </c>
      <c r="W452" s="3">
        <f t="shared" ca="1" si="349"/>
        <v>5.5532536130141807E-2</v>
      </c>
      <c r="X452" s="3">
        <f t="shared" ca="1" si="350"/>
        <v>5.7092545710989866E-2</v>
      </c>
      <c r="Y452" s="3">
        <f t="shared" ca="1" si="351"/>
        <v>5.8611661580166181E-2</v>
      </c>
      <c r="Z452" s="3">
        <f t="shared" ca="1" si="352"/>
        <v>6.0076581960048114E-2</v>
      </c>
      <c r="AA452" s="3">
        <f t="shared" ca="1" si="353"/>
        <v>6.1473470084177216E-2</v>
      </c>
      <c r="AB452" s="3">
        <f t="shared" ca="1" si="354"/>
        <v>6.2787848585558775E-2</v>
      </c>
      <c r="AC452" s="3">
        <f t="shared" ca="1" si="355"/>
        <v>6.4004550182751072E-2</v>
      </c>
      <c r="AD452" s="3">
        <f t="shared" ca="1" si="356"/>
        <v>6.5107725296288999E-2</v>
      </c>
      <c r="AE452" s="3">
        <f t="shared" ca="1" si="357"/>
        <v>6.6080892307017913E-2</v>
      </c>
      <c r="AF452" s="3">
        <f t="shared" ca="1" si="358"/>
        <v>6.6907004245818053E-2</v>
      </c>
      <c r="AG452" s="3">
        <f t="shared" ca="1" si="359"/>
        <v>6.7568506588632199E-2</v>
      </c>
      <c r="AH452" s="3">
        <f t="shared" ca="1" si="360"/>
        <v>6.8047377789285171E-2</v>
      </c>
      <c r="AI452" s="3">
        <f t="shared" ca="1" si="361"/>
        <v>6.8325170728607235E-2</v>
      </c>
      <c r="AJ452" s="3">
        <f t="shared" ca="1" si="362"/>
        <v>6.8383098936215303E-2</v>
      </c>
      <c r="AK452" s="3">
        <f t="shared" ca="1" si="363"/>
        <v>6.820223120774381E-2</v>
      </c>
      <c r="AL452" s="3">
        <f t="shared" ca="1" si="364"/>
        <v>6.776387562975264E-2</v>
      </c>
      <c r="AM452" s="3">
        <f t="shared" ca="1" si="365"/>
        <v>6.7050253886870831E-2</v>
      </c>
      <c r="AN452" s="3">
        <f t="shared" ca="1" si="366"/>
        <v>6.6045582371060077E-2</v>
      </c>
      <c r="AO452" s="3">
        <f t="shared" ca="1" si="367"/>
        <v>6.4737660156319141E-2</v>
      </c>
      <c r="AP452" s="3">
        <f t="shared" ca="1" si="368"/>
        <v>6.311996797564981E-2</v>
      </c>
      <c r="AQ452" s="3">
        <f t="shared" ca="1" si="369"/>
        <v>6.1194061073692768E-2</v>
      </c>
      <c r="AR452" s="3">
        <f t="shared" ca="1" si="370"/>
        <v>5.8971691081812015E-2</v>
      </c>
      <c r="AS452" s="3">
        <f t="shared" ca="1" si="371"/>
        <v>5.6475713628961907E-2</v>
      </c>
      <c r="AT452" s="3">
        <f t="shared" ca="1" si="372"/>
        <v>5.3738653205413975E-2</v>
      </c>
      <c r="AU452" s="3">
        <f t="shared" ca="1" si="373"/>
        <v>5.0798136570204266E-2</v>
      </c>
      <c r="AV452" s="3">
        <f t="shared" ca="1" si="374"/>
        <v>4.7689613671629445E-2</v>
      </c>
      <c r="AW452" s="3">
        <f t="shared" ca="1" si="375"/>
        <v>4.4439040015751503E-2</v>
      </c>
      <c r="AX452" s="3">
        <f t="shared" ca="1" si="376"/>
        <v>4.1061250674948001E-2</v>
      </c>
      <c r="AY452" s="3">
        <f t="shared" ca="1" si="377"/>
        <v>3.7571490231671896E-2</v>
      </c>
      <c r="AZ452" s="3">
        <f t="shared" ca="1" si="326"/>
        <v>3.400650073628729E-2</v>
      </c>
      <c r="BC452" s="3">
        <f t="shared" ca="1" si="378"/>
        <v>0.93724589249576162</v>
      </c>
      <c r="BD452" s="3">
        <f t="shared" ca="1" si="378"/>
        <v>1.479639486889277</v>
      </c>
      <c r="BE452" s="3">
        <f t="shared" ca="1" si="378"/>
        <v>-1.1168873415189093</v>
      </c>
    </row>
    <row r="453" spans="1:57" x14ac:dyDescent="0.2">
      <c r="A453" s="3">
        <f t="shared" si="327"/>
        <v>4.4099999999999504</v>
      </c>
      <c r="B453" s="3">
        <f t="shared" ca="1" si="328"/>
        <v>4.0788891323621415E-2</v>
      </c>
      <c r="C453" s="3">
        <f t="shared" ca="1" si="329"/>
        <v>3.9606140130958652E-2</v>
      </c>
      <c r="D453" s="3">
        <f t="shared" ca="1" si="330"/>
        <v>3.8710512525813451E-2</v>
      </c>
      <c r="E453" s="3">
        <f t="shared" ca="1" si="331"/>
        <v>3.8089259284652302E-2</v>
      </c>
      <c r="F453" s="3">
        <f t="shared" ca="1" si="332"/>
        <v>3.7730721575010819E-2</v>
      </c>
      <c r="G453" s="3">
        <f t="shared" ca="1" si="333"/>
        <v>3.7621241977217938E-2</v>
      </c>
      <c r="H453" s="3">
        <f t="shared" ca="1" si="334"/>
        <v>3.7745130318158814E-2</v>
      </c>
      <c r="I453" s="3">
        <f t="shared" ca="1" si="335"/>
        <v>3.808547184501767E-2</v>
      </c>
      <c r="J453" s="3">
        <f t="shared" ca="1" si="336"/>
        <v>3.8624708333001051E-2</v>
      </c>
      <c r="K453" s="3">
        <f t="shared" ca="1" si="337"/>
        <v>3.9344862035266985E-2</v>
      </c>
      <c r="L453" s="3">
        <f t="shared" ca="1" si="338"/>
        <v>4.0227558135414405E-2</v>
      </c>
      <c r="M453" s="3">
        <f t="shared" ca="1" si="339"/>
        <v>4.1254037938971956E-2</v>
      </c>
      <c r="N453" s="3">
        <f t="shared" ca="1" si="340"/>
        <v>4.2405299920820427E-2</v>
      </c>
      <c r="O453" s="3">
        <f t="shared" ca="1" si="341"/>
        <v>4.3662405184134313E-2</v>
      </c>
      <c r="P453" s="3">
        <f t="shared" ca="1" si="342"/>
        <v>4.5006884976915004E-2</v>
      </c>
      <c r="Q453" s="3">
        <f t="shared" ca="1" si="343"/>
        <v>4.6421133106392065E-2</v>
      </c>
      <c r="R453" s="3">
        <f t="shared" ca="1" si="344"/>
        <v>4.7888671812055285E-2</v>
      </c>
      <c r="S453" s="3">
        <f t="shared" ca="1" si="345"/>
        <v>4.9394230966732525E-2</v>
      </c>
      <c r="T453" s="3">
        <f t="shared" ca="1" si="346"/>
        <v>5.0923645185647508E-2</v>
      </c>
      <c r="U453" s="3">
        <f t="shared" ca="1" si="347"/>
        <v>5.2463621913568105E-2</v>
      </c>
      <c r="V453" s="3">
        <f t="shared" ca="1" si="348"/>
        <v>5.4001450704687343E-2</v>
      </c>
      <c r="W453" s="3">
        <f t="shared" ca="1" si="349"/>
        <v>5.5524711545114618E-2</v>
      </c>
      <c r="X453" s="3">
        <f t="shared" ca="1" si="350"/>
        <v>5.7021012969445728E-2</v>
      </c>
      <c r="Y453" s="3">
        <f t="shared" ca="1" si="351"/>
        <v>5.8477767274452731E-2</v>
      </c>
      <c r="Z453" s="3">
        <f t="shared" ca="1" si="352"/>
        <v>5.9882001243574172E-2</v>
      </c>
      <c r="AA453" s="3">
        <f t="shared" ca="1" si="353"/>
        <v>6.1220204696008931E-2</v>
      </c>
      <c r="AB453" s="3">
        <f t="shared" ca="1" si="354"/>
        <v>6.2478225917434925E-2</v>
      </c>
      <c r="AC453" s="3">
        <f t="shared" ca="1" si="355"/>
        <v>6.364122339786818E-2</v>
      </c>
      <c r="AD453" s="3">
        <f t="shared" ca="1" si="356"/>
        <v>6.4693674213021621E-2</v>
      </c>
      <c r="AE453" s="3">
        <f t="shared" ca="1" si="357"/>
        <v>6.56194245245319E-2</v>
      </c>
      <c r="AF453" s="3">
        <f t="shared" ca="1" si="358"/>
        <v>6.6401756008457297E-2</v>
      </c>
      <c r="AG453" s="3">
        <f t="shared" ca="1" si="359"/>
        <v>6.7023443227365129E-2</v>
      </c>
      <c r="AH453" s="3">
        <f t="shared" ca="1" si="360"/>
        <v>6.7466794111652101E-2</v>
      </c>
      <c r="AI453" s="3">
        <f t="shared" ca="1" si="361"/>
        <v>6.771369224440052E-2</v>
      </c>
      <c r="AJ453" s="3">
        <f t="shared" ca="1" si="362"/>
        <v>6.7745685203687275E-2</v>
      </c>
      <c r="AK453" s="3">
        <f t="shared" ca="1" si="363"/>
        <v>6.7544182935160471E-2</v>
      </c>
      <c r="AL453" s="3">
        <f t="shared" ca="1" si="364"/>
        <v>6.709084756659188E-2</v>
      </c>
      <c r="AM453" s="3">
        <f t="shared" ca="1" si="365"/>
        <v>6.6368275854104666E-2</v>
      </c>
      <c r="AN453" s="3">
        <f t="shared" ca="1" si="366"/>
        <v>6.5361090453063195E-2</v>
      </c>
      <c r="AO453" s="3">
        <f t="shared" ca="1" si="367"/>
        <v>6.4057538160650629E-2</v>
      </c>
      <c r="AP453" s="3">
        <f t="shared" ca="1" si="368"/>
        <v>6.2451594843920426E-2</v>
      </c>
      <c r="AQ453" s="3">
        <f t="shared" ca="1" si="369"/>
        <v>6.054535297443215E-2</v>
      </c>
      <c r="AR453" s="3">
        <f t="shared" ca="1" si="370"/>
        <v>5.8351119349815253E-2</v>
      </c>
      <c r="AS453" s="3">
        <f t="shared" ca="1" si="371"/>
        <v>5.589227601390416E-2</v>
      </c>
      <c r="AT453" s="3">
        <f t="shared" ca="1" si="372"/>
        <v>5.3201782690231542E-2</v>
      </c>
      <c r="AU453" s="3">
        <f t="shared" ca="1" si="373"/>
        <v>5.031755617554428E-2</v>
      </c>
      <c r="AV453" s="3">
        <f t="shared" ca="1" si="374"/>
        <v>4.7275190764216934E-2</v>
      </c>
      <c r="AW453" s="3">
        <f t="shared" ca="1" si="375"/>
        <v>4.4100754765898642E-2</v>
      </c>
      <c r="AX453" s="3">
        <f t="shared" ca="1" si="376"/>
        <v>4.0809427992726778E-2</v>
      </c>
      <c r="AY453" s="3">
        <f t="shared" ca="1" si="377"/>
        <v>3.7417223269180025E-2</v>
      </c>
      <c r="AZ453" s="3">
        <f t="shared" ca="1" si="326"/>
        <v>3.3961992875332178E-2</v>
      </c>
      <c r="BC453" s="3">
        <f t="shared" ca="1" si="378"/>
        <v>-5.2095807536312932E-2</v>
      </c>
      <c r="BD453" s="3">
        <f t="shared" ca="1" si="378"/>
        <v>-1.9652106037055583</v>
      </c>
      <c r="BE453" s="3">
        <f t="shared" ca="1" si="378"/>
        <v>-0.82319104686572242</v>
      </c>
    </row>
    <row r="454" spans="1:57" x14ac:dyDescent="0.2">
      <c r="A454" s="3">
        <f t="shared" si="327"/>
        <v>4.4199999999999502</v>
      </c>
      <c r="B454" s="3">
        <f t="shared" ca="1" si="328"/>
        <v>4.0592099470075187E-2</v>
      </c>
      <c r="C454" s="3">
        <f t="shared" ca="1" si="329"/>
        <v>3.9609479462270322E-2</v>
      </c>
      <c r="D454" s="3">
        <f t="shared" ca="1" si="330"/>
        <v>3.8894909421673847E-2</v>
      </c>
      <c r="E454" s="3">
        <f t="shared" ca="1" si="331"/>
        <v>3.8436380478193637E-2</v>
      </c>
      <c r="F454" s="3">
        <f t="shared" ca="1" si="332"/>
        <v>3.8222909545179491E-2</v>
      </c>
      <c r="G454" s="3">
        <f t="shared" ca="1" si="333"/>
        <v>3.8241511939260779E-2</v>
      </c>
      <c r="H454" s="3">
        <f t="shared" ca="1" si="334"/>
        <v>3.8477184512562969E-2</v>
      </c>
      <c r="I454" s="3">
        <f t="shared" ca="1" si="335"/>
        <v>3.8913709688799571E-2</v>
      </c>
      <c r="J454" s="3">
        <f t="shared" ca="1" si="336"/>
        <v>3.9534229785758636E-2</v>
      </c>
      <c r="K454" s="3">
        <f t="shared" ca="1" si="337"/>
        <v>4.0321467249686146E-2</v>
      </c>
      <c r="L454" s="3">
        <f t="shared" ca="1" si="338"/>
        <v>4.1257747195676597E-2</v>
      </c>
      <c r="M454" s="3">
        <f t="shared" ca="1" si="339"/>
        <v>4.2325013390353855E-2</v>
      </c>
      <c r="N454" s="3">
        <f t="shared" ca="1" si="340"/>
        <v>4.350497278478397E-2</v>
      </c>
      <c r="O454" s="3">
        <f t="shared" ca="1" si="341"/>
        <v>4.4779403177249273E-2</v>
      </c>
      <c r="P454" s="3">
        <f t="shared" ca="1" si="342"/>
        <v>4.6130560558074525E-2</v>
      </c>
      <c r="Q454" s="3">
        <f t="shared" ca="1" si="343"/>
        <v>4.7541569093425634E-2</v>
      </c>
      <c r="R454" s="3">
        <f t="shared" ca="1" si="344"/>
        <v>4.8996683337250761E-2</v>
      </c>
      <c r="S454" s="3">
        <f t="shared" ca="1" si="345"/>
        <v>5.0481363837223472E-2</v>
      </c>
      <c r="T454" s="3">
        <f t="shared" ca="1" si="346"/>
        <v>5.1982171686659924E-2</v>
      </c>
      <c r="U454" s="3">
        <f t="shared" ca="1" si="347"/>
        <v>5.3486535437645227E-2</v>
      </c>
      <c r="V454" s="3">
        <f t="shared" ca="1" si="348"/>
        <v>5.4982460344950454E-2</v>
      </c>
      <c r="W454" s="3">
        <f t="shared" ca="1" si="349"/>
        <v>5.6458237250883565E-2</v>
      </c>
      <c r="X454" s="3">
        <f t="shared" ca="1" si="350"/>
        <v>5.7902181395808563E-2</v>
      </c>
      <c r="Y454" s="3">
        <f t="shared" ca="1" si="351"/>
        <v>5.9302408281821067E-2</v>
      </c>
      <c r="Z454" s="3">
        <f t="shared" ca="1" si="352"/>
        <v>6.064664508349718E-2</v>
      </c>
      <c r="AA454" s="3">
        <f t="shared" ca="1" si="353"/>
        <v>6.1922080056617881E-2</v>
      </c>
      <c r="AB454" s="3">
        <f t="shared" ca="1" si="354"/>
        <v>6.3115259011493882E-2</v>
      </c>
      <c r="AC454" s="3">
        <f t="shared" ca="1" si="355"/>
        <v>6.4212038096857785E-2</v>
      </c>
      <c r="AD454" s="3">
        <f t="shared" ca="1" si="356"/>
        <v>6.5197592935697338E-2</v>
      </c>
      <c r="AE454" s="3">
        <f t="shared" ca="1" si="357"/>
        <v>6.6056469357312644E-2</v>
      </c>
      <c r="AF454" s="3">
        <f t="shared" ca="1" si="358"/>
        <v>6.6772649561353412E-2</v>
      </c>
      <c r="AG454" s="3">
        <f t="shared" ca="1" si="359"/>
        <v>6.7329609074394905E-2</v>
      </c>
      <c r="AH454" s="3">
        <f t="shared" ca="1" si="360"/>
        <v>6.7710357197503776E-2</v>
      </c>
      <c r="AI454" s="3">
        <f t="shared" ca="1" si="361"/>
        <v>6.7897480152523004E-2</v>
      </c>
      <c r="AJ454" s="3">
        <f t="shared" ca="1" si="362"/>
        <v>6.787323157760497E-2</v>
      </c>
      <c r="AK454" s="3">
        <f t="shared" ca="1" si="363"/>
        <v>6.7619734695819902E-2</v>
      </c>
      <c r="AL454" s="3">
        <f t="shared" ca="1" si="364"/>
        <v>6.7119377966341542E-2</v>
      </c>
      <c r="AM454" s="3">
        <f t="shared" ca="1" si="365"/>
        <v>6.6355505710209817E-2</v>
      </c>
      <c r="AN454" s="3">
        <f t="shared" ca="1" si="366"/>
        <v>6.531351954497186E-2</v>
      </c>
      <c r="AO454" s="3">
        <f t="shared" ca="1" si="367"/>
        <v>6.3982486808797021E-2</v>
      </c>
      <c r="AP454" s="3">
        <f t="shared" ca="1" si="368"/>
        <v>6.2357251214232259E-2</v>
      </c>
      <c r="AQ454" s="3">
        <f t="shared" ca="1" si="369"/>
        <v>6.0440814688127391E-2</v>
      </c>
      <c r="AR454" s="3">
        <f t="shared" ca="1" si="370"/>
        <v>5.8246410488934086E-2</v>
      </c>
      <c r="AS454" s="3">
        <f t="shared" ca="1" si="371"/>
        <v>5.579831712131892E-2</v>
      </c>
      <c r="AT454" s="3">
        <f t="shared" ca="1" si="372"/>
        <v>5.3130298507749141E-2</v>
      </c>
      <c r="AU454" s="3">
        <f t="shared" ca="1" si="373"/>
        <v>5.0280930438434276E-2</v>
      </c>
      <c r="AV454" s="3">
        <f t="shared" ca="1" si="374"/>
        <v>4.7286322792561439E-2</v>
      </c>
      <c r="AW454" s="3">
        <f t="shared" ca="1" si="375"/>
        <v>4.4173033191674801E-2</v>
      </c>
      <c r="AX454" s="3">
        <f t="shared" ca="1" si="376"/>
        <v>4.0956966527301346E-2</v>
      </c>
      <c r="AY454" s="3">
        <f t="shared" ca="1" si="377"/>
        <v>3.7655282575283618E-2</v>
      </c>
      <c r="AZ454" s="3">
        <f t="shared" ca="1" si="326"/>
        <v>3.4307049442759224E-2</v>
      </c>
      <c r="BC454" s="3">
        <f t="shared" ca="1" si="378"/>
        <v>0.7751609167804876</v>
      </c>
      <c r="BD454" s="3">
        <f t="shared" ca="1" si="378"/>
        <v>-0.84669283193370237</v>
      </c>
      <c r="BE454" s="3">
        <f t="shared" ca="1" si="378"/>
        <v>2.0475968747638831</v>
      </c>
    </row>
    <row r="455" spans="1:57" x14ac:dyDescent="0.2">
      <c r="A455" s="3">
        <f t="shared" si="327"/>
        <v>4.42999999999995</v>
      </c>
      <c r="B455" s="3">
        <f t="shared" ca="1" si="328"/>
        <v>4.014244680029122E-2</v>
      </c>
      <c r="C455" s="3">
        <f t="shared" ca="1" si="329"/>
        <v>3.9369383366344435E-2</v>
      </c>
      <c r="D455" s="3">
        <f t="shared" ca="1" si="330"/>
        <v>3.8844565254540789E-2</v>
      </c>
      <c r="E455" s="3">
        <f t="shared" ca="1" si="331"/>
        <v>3.8556747137873784E-2</v>
      </c>
      <c r="F455" s="3">
        <f t="shared" ca="1" si="332"/>
        <v>3.8495646097113895E-2</v>
      </c>
      <c r="G455" s="3">
        <f t="shared" ca="1" si="333"/>
        <v>3.8648974952766493E-2</v>
      </c>
      <c r="H455" s="3">
        <f t="shared" ca="1" si="334"/>
        <v>3.9002442267019918E-2</v>
      </c>
      <c r="I455" s="3">
        <f t="shared" ca="1" si="335"/>
        <v>3.954055218923478E-2</v>
      </c>
      <c r="J455" s="3">
        <f t="shared" ca="1" si="336"/>
        <v>4.0247172054587541E-2</v>
      </c>
      <c r="K455" s="3">
        <f t="shared" ca="1" si="337"/>
        <v>4.1105748978977071E-2</v>
      </c>
      <c r="L455" s="3">
        <f t="shared" ca="1" si="338"/>
        <v>4.2099332541382171E-2</v>
      </c>
      <c r="M455" s="3">
        <f t="shared" ca="1" si="339"/>
        <v>4.321059357162052E-2</v>
      </c>
      <c r="N455" s="3">
        <f t="shared" ca="1" si="340"/>
        <v>4.4421972143118653E-2</v>
      </c>
      <c r="O455" s="3">
        <f t="shared" ca="1" si="341"/>
        <v>4.5715987392007822E-2</v>
      </c>
      <c r="P455" s="3">
        <f t="shared" ca="1" si="342"/>
        <v>4.7075644645065189E-2</v>
      </c>
      <c r="Q455" s="3">
        <f t="shared" ca="1" si="343"/>
        <v>4.8484822948300213E-2</v>
      </c>
      <c r="R455" s="3">
        <f t="shared" ca="1" si="344"/>
        <v>4.9928533619123951E-2</v>
      </c>
      <c r="S455" s="3">
        <f t="shared" ca="1" si="345"/>
        <v>5.1392992277917389E-2</v>
      </c>
      <c r="T455" s="3">
        <f t="shared" ca="1" si="346"/>
        <v>5.2865510870470374E-2</v>
      </c>
      <c r="U455" s="3">
        <f t="shared" ca="1" si="347"/>
        <v>5.4334263429847249E-2</v>
      </c>
      <c r="V455" s="3">
        <f t="shared" ca="1" si="348"/>
        <v>5.578799529630632E-2</v>
      </c>
      <c r="W455" s="3">
        <f t="shared" ca="1" si="349"/>
        <v>5.7215732567142276E-2</v>
      </c>
      <c r="X455" s="3">
        <f t="shared" ca="1" si="350"/>
        <v>5.8606521600275199E-2</v>
      </c>
      <c r="Y455" s="3">
        <f t="shared" ca="1" si="351"/>
        <v>5.9949205528637334E-2</v>
      </c>
      <c r="Z455" s="3">
        <f t="shared" ca="1" si="352"/>
        <v>6.1232236360647993E-2</v>
      </c>
      <c r="AA455" s="3">
        <f t="shared" ca="1" si="353"/>
        <v>6.2443525252228058E-2</v>
      </c>
      <c r="AB455" s="3">
        <f t="shared" ca="1" si="354"/>
        <v>6.357034002279946E-2</v>
      </c>
      <c r="AC455" s="3">
        <f t="shared" ca="1" si="355"/>
        <v>6.4599258979379362E-2</v>
      </c>
      <c r="AD455" s="3">
        <f t="shared" ca="1" si="356"/>
        <v>6.5516180796434814E-2</v>
      </c>
      <c r="AE455" s="3">
        <f t="shared" ca="1" si="357"/>
        <v>6.6306375469844733E-2</v>
      </c>
      <c r="AF455" s="3">
        <f t="shared" ca="1" si="358"/>
        <v>6.695455021345538E-2</v>
      </c>
      <c r="AG455" s="3">
        <f t="shared" ca="1" si="359"/>
        <v>6.744490600777997E-2</v>
      </c>
      <c r="AH455" s="3">
        <f t="shared" ca="1" si="360"/>
        <v>6.7761178031713679E-2</v>
      </c>
      <c r="AI455" s="3">
        <f t="shared" ca="1" si="361"/>
        <v>6.7886679696083224E-2</v>
      </c>
      <c r="AJ455" s="3">
        <f t="shared" ca="1" si="362"/>
        <v>6.7804395325260211E-2</v>
      </c>
      <c r="AK455" s="3">
        <f t="shared" ca="1" si="363"/>
        <v>6.7497186162613312E-2</v>
      </c>
      <c r="AL455" s="3">
        <f t="shared" ca="1" si="364"/>
        <v>6.6948191905185334E-2</v>
      </c>
      <c r="AM455" s="3">
        <f t="shared" ca="1" si="365"/>
        <v>6.6141529548675082E-2</v>
      </c>
      <c r="AN455" s="3">
        <f t="shared" ca="1" si="366"/>
        <v>6.5063404986185278E-2</v>
      </c>
      <c r="AO455" s="3">
        <f t="shared" ca="1" si="367"/>
        <v>6.3703731524758375E-2</v>
      </c>
      <c r="AP455" s="3">
        <f t="shared" ca="1" si="368"/>
        <v>6.205824603642756E-2</v>
      </c>
      <c r="AQ455" s="3">
        <f t="shared" ca="1" si="369"/>
        <v>6.0130884725240294E-2</v>
      </c>
      <c r="AR455" s="3">
        <f t="shared" ca="1" si="370"/>
        <v>5.7935831192267452E-2</v>
      </c>
      <c r="AS455" s="3">
        <f t="shared" ca="1" si="371"/>
        <v>5.5498283039566554E-2</v>
      </c>
      <c r="AT455" s="3">
        <f t="shared" ca="1" si="372"/>
        <v>5.2852829966226797E-2</v>
      </c>
      <c r="AU455" s="3">
        <f t="shared" ca="1" si="373"/>
        <v>5.0038728369544101E-2</v>
      </c>
      <c r="AV455" s="3">
        <f t="shared" ca="1" si="374"/>
        <v>4.7092627669856557E-2</v>
      </c>
      <c r="AW455" s="3">
        <f t="shared" ca="1" si="375"/>
        <v>4.4041603997750055E-2</v>
      </c>
      <c r="AX455" s="3">
        <f t="shared" ca="1" si="376"/>
        <v>4.0902320243377428E-2</v>
      </c>
      <c r="AY455" s="3">
        <f t="shared" ca="1" si="377"/>
        <v>3.7693108993255856E-2</v>
      </c>
      <c r="AZ455" s="3">
        <f t="shared" ca="1" si="326"/>
        <v>3.4453924817046365E-2</v>
      </c>
      <c r="BC455" s="3">
        <f t="shared" ca="1" si="378"/>
        <v>0.4728497260245792</v>
      </c>
      <c r="BD455" s="3">
        <f t="shared" ca="1" si="378"/>
        <v>-0.83241556026041152</v>
      </c>
      <c r="BE455" s="3">
        <f t="shared" ca="1" si="378"/>
        <v>2.1683793278053756</v>
      </c>
    </row>
    <row r="456" spans="1:57" x14ac:dyDescent="0.2">
      <c r="A456" s="3">
        <f t="shared" si="327"/>
        <v>4.4399999999999498</v>
      </c>
      <c r="B456" s="3">
        <f t="shared" ca="1" si="328"/>
        <v>4.0271299017740986E-2</v>
      </c>
      <c r="C456" s="3">
        <f t="shared" ca="1" si="329"/>
        <v>3.9560219351850119E-2</v>
      </c>
      <c r="D456" s="3">
        <f t="shared" ca="1" si="330"/>
        <v>3.9096321947524916E-2</v>
      </c>
      <c r="E456" s="3">
        <f t="shared" ca="1" si="331"/>
        <v>3.8868337204232745E-2</v>
      </c>
      <c r="F456" s="3">
        <f t="shared" ca="1" si="332"/>
        <v>3.8865895767795394E-2</v>
      </c>
      <c r="G456" s="3">
        <f t="shared" ca="1" si="333"/>
        <v>3.9076621697619517E-2</v>
      </c>
      <c r="H456" s="3">
        <f t="shared" ca="1" si="334"/>
        <v>3.9486148917169561E-2</v>
      </c>
      <c r="I456" s="3">
        <f t="shared" ca="1" si="335"/>
        <v>4.0078916818189585E-2</v>
      </c>
      <c r="J456" s="3">
        <f t="shared" ca="1" si="336"/>
        <v>4.0838731197191308E-2</v>
      </c>
      <c r="K456" s="3">
        <f t="shared" ca="1" si="337"/>
        <v>4.1748977286512653E-2</v>
      </c>
      <c r="L456" s="3">
        <f t="shared" ca="1" si="338"/>
        <v>4.2792642631904444E-2</v>
      </c>
      <c r="M456" s="3">
        <f t="shared" ca="1" si="339"/>
        <v>4.3952338698463059E-2</v>
      </c>
      <c r="N456" s="3">
        <f t="shared" ca="1" si="340"/>
        <v>4.5210452297186836E-2</v>
      </c>
      <c r="O456" s="3">
        <f t="shared" ca="1" si="341"/>
        <v>4.6549457512929528E-2</v>
      </c>
      <c r="P456" s="3">
        <f t="shared" ca="1" si="342"/>
        <v>4.7952322570690091E-2</v>
      </c>
      <c r="Q456" s="3">
        <f t="shared" ca="1" si="343"/>
        <v>4.9402894884895451E-2</v>
      </c>
      <c r="R456" s="3">
        <f t="shared" ca="1" si="344"/>
        <v>5.0886155953505985E-2</v>
      </c>
      <c r="S456" s="3">
        <f t="shared" ca="1" si="345"/>
        <v>5.2388289836106973E-2</v>
      </c>
      <c r="T456" s="3">
        <f t="shared" ca="1" si="346"/>
        <v>5.3896572674433603E-2</v>
      </c>
      <c r="U456" s="3">
        <f t="shared" ca="1" si="347"/>
        <v>5.5399137325521153E-2</v>
      </c>
      <c r="V456" s="3">
        <f t="shared" ca="1" si="348"/>
        <v>5.6884682569406694E-2</v>
      </c>
      <c r="W456" s="3">
        <f t="shared" ca="1" si="349"/>
        <v>5.8342183126524561E-2</v>
      </c>
      <c r="X456" s="3">
        <f t="shared" ca="1" si="350"/>
        <v>5.9760629853518078E-2</v>
      </c>
      <c r="Y456" s="3">
        <f t="shared" ca="1" si="351"/>
        <v>6.1128806909117768E-2</v>
      </c>
      <c r="Z456" s="3">
        <f t="shared" ca="1" si="352"/>
        <v>6.2435104547813654E-2</v>
      </c>
      <c r="AA456" s="3">
        <f t="shared" ca="1" si="353"/>
        <v>6.3667370258747469E-2</v>
      </c>
      <c r="AB456" s="3">
        <f t="shared" ca="1" si="354"/>
        <v>6.4812807324337376E-2</v>
      </c>
      <c r="AC456" s="3">
        <f t="shared" ca="1" si="355"/>
        <v>6.5857929678650534E-2</v>
      </c>
      <c r="AD456" s="3">
        <f t="shared" ca="1" si="356"/>
        <v>6.6788572520836822E-2</v>
      </c>
      <c r="AE456" s="3">
        <f t="shared" ca="1" si="357"/>
        <v>6.7589943481207893E-2</v>
      </c>
      <c r="AF456" s="3">
        <f t="shared" ca="1" si="358"/>
        <v>6.8246688247502879E-2</v>
      </c>
      <c r="AG456" s="3">
        <f t="shared" ca="1" si="359"/>
        <v>6.8742946713552314E-2</v>
      </c>
      <c r="AH456" s="3">
        <f t="shared" ca="1" si="360"/>
        <v>6.9062393413204581E-2</v>
      </c>
      <c r="AI456" s="3">
        <f t="shared" ca="1" si="361"/>
        <v>6.9188282467116335E-2</v>
      </c>
      <c r="AJ456" s="3">
        <f t="shared" ca="1" si="362"/>
        <v>6.9103542483461552E-2</v>
      </c>
      <c r="AK456" s="3">
        <f t="shared" ca="1" si="363"/>
        <v>6.8790986441160315E-2</v>
      </c>
      <c r="AL456" s="3">
        <f t="shared" ca="1" si="364"/>
        <v>6.823371915476184E-2</v>
      </c>
      <c r="AM456" s="3">
        <f t="shared" ca="1" si="365"/>
        <v>6.7415844377543235E-2</v>
      </c>
      <c r="AN456" s="3">
        <f t="shared" ca="1" si="366"/>
        <v>6.6323586562930734E-2</v>
      </c>
      <c r="AO456" s="3">
        <f t="shared" ca="1" si="367"/>
        <v>6.4946919381553697E-2</v>
      </c>
      <c r="AP456" s="3">
        <f t="shared" ca="1" si="368"/>
        <v>6.3281687138187298E-2</v>
      </c>
      <c r="AQ456" s="3">
        <f t="shared" ca="1" si="369"/>
        <v>6.1331974086286628E-2</v>
      </c>
      <c r="AR456" s="3">
        <f t="shared" ca="1" si="370"/>
        <v>5.9112126995538722E-2</v>
      </c>
      <c r="AS456" s="3">
        <f t="shared" ca="1" si="371"/>
        <v>5.6647474149878231E-2</v>
      </c>
      <c r="AT456" s="3">
        <f t="shared" ca="1" si="372"/>
        <v>5.3972641572527104E-2</v>
      </c>
      <c r="AU456" s="3">
        <f t="shared" ca="1" si="373"/>
        <v>5.1126776897450495E-2</v>
      </c>
      <c r="AV456" s="3">
        <f t="shared" ca="1" si="374"/>
        <v>4.8146282116396849E-2</v>
      </c>
      <c r="AW456" s="3">
        <f t="shared" ca="1" si="375"/>
        <v>4.5057970109686957E-2</v>
      </c>
      <c r="AX456" s="3">
        <f t="shared" ca="1" si="376"/>
        <v>4.1878483513242054E-2</v>
      </c>
      <c r="AY456" s="3">
        <f t="shared" ca="1" si="377"/>
        <v>3.8626535448192452E-2</v>
      </c>
      <c r="AZ456" s="3">
        <f t="shared" ca="1" si="326"/>
        <v>3.5341831143285297E-2</v>
      </c>
      <c r="BC456" s="3">
        <f t="shared" ca="1" si="378"/>
        <v>1.5487888935031062</v>
      </c>
      <c r="BD456" s="3">
        <f t="shared" ca="1" si="378"/>
        <v>1.0649764500252941</v>
      </c>
      <c r="BE456" s="3">
        <f t="shared" ca="1" si="378"/>
        <v>0.99542922003879131</v>
      </c>
    </row>
    <row r="457" spans="1:57" x14ac:dyDescent="0.2">
      <c r="A457" s="3">
        <f t="shared" si="327"/>
        <v>4.4499999999999496</v>
      </c>
      <c r="B457" s="3">
        <f t="shared" ca="1" si="328"/>
        <v>3.9870326554032942E-2</v>
      </c>
      <c r="C457" s="3">
        <f t="shared" ca="1" si="329"/>
        <v>3.9293751391423243E-2</v>
      </c>
      <c r="D457" s="3">
        <f t="shared" ca="1" si="330"/>
        <v>3.8953252049282919E-2</v>
      </c>
      <c r="E457" s="3">
        <f t="shared" ca="1" si="331"/>
        <v>3.8837966320016619E-2</v>
      </c>
      <c r="F457" s="3">
        <f t="shared" ca="1" si="332"/>
        <v>3.8937871277666312E-2</v>
      </c>
      <c r="G457" s="3">
        <f t="shared" ca="1" si="333"/>
        <v>3.9240935412679319E-2</v>
      </c>
      <c r="H457" s="3">
        <f t="shared" ca="1" si="334"/>
        <v>3.9733151117110177E-2</v>
      </c>
      <c r="I457" s="3">
        <f t="shared" ca="1" si="335"/>
        <v>4.0399325999157312E-2</v>
      </c>
      <c r="J457" s="3">
        <f t="shared" ca="1" si="336"/>
        <v>4.1223637219461644E-2</v>
      </c>
      <c r="K457" s="3">
        <f t="shared" ca="1" si="337"/>
        <v>4.2189841033498682E-2</v>
      </c>
      <c r="L457" s="3">
        <f t="shared" ca="1" si="338"/>
        <v>4.3281295916853271E-2</v>
      </c>
      <c r="M457" s="3">
        <f t="shared" ca="1" si="339"/>
        <v>4.448098700163821E-2</v>
      </c>
      <c r="N457" s="3">
        <f t="shared" ca="1" si="340"/>
        <v>4.5771680910338522E-2</v>
      </c>
      <c r="O457" s="3">
        <f t="shared" ca="1" si="341"/>
        <v>4.7136239745212333E-2</v>
      </c>
      <c r="P457" s="3">
        <f t="shared" ca="1" si="342"/>
        <v>4.8558027648576155E-2</v>
      </c>
      <c r="Q457" s="3">
        <f t="shared" ca="1" si="343"/>
        <v>5.0021293349208892E-2</v>
      </c>
      <c r="R457" s="3">
        <f t="shared" ca="1" si="344"/>
        <v>5.1511421400485209E-2</v>
      </c>
      <c r="S457" s="3">
        <f t="shared" ca="1" si="345"/>
        <v>5.3014997126021375E-2</v>
      </c>
      <c r="T457" s="3">
        <f t="shared" ca="1" si="346"/>
        <v>5.4519693665750282E-2</v>
      </c>
      <c r="U457" s="3">
        <f t="shared" ca="1" si="347"/>
        <v>5.6014035502686181E-2</v>
      </c>
      <c r="V457" s="3">
        <f t="shared" ca="1" si="348"/>
        <v>5.7487107670003992E-2</v>
      </c>
      <c r="W457" s="3">
        <f t="shared" ca="1" si="349"/>
        <v>5.8928266338481222E-2</v>
      </c>
      <c r="X457" s="3">
        <f t="shared" ca="1" si="350"/>
        <v>6.0326879703717827E-2</v>
      </c>
      <c r="Y457" s="3">
        <f t="shared" ca="1" si="351"/>
        <v>6.1672105804339919E-2</v>
      </c>
      <c r="Z457" s="3">
        <f t="shared" ca="1" si="352"/>
        <v>6.295270601234311E-2</v>
      </c>
      <c r="AA457" s="3">
        <f t="shared" ca="1" si="353"/>
        <v>6.4156897042377314E-2</v>
      </c>
      <c r="AB457" s="3">
        <f t="shared" ca="1" si="354"/>
        <v>6.5272250552829911E-2</v>
      </c>
      <c r="AC457" s="3">
        <f t="shared" ca="1" si="355"/>
        <v>6.6285649032462576E-2</v>
      </c>
      <c r="AD457" s="3">
        <f t="shared" ca="1" si="356"/>
        <v>6.7183297136994891E-2</v>
      </c>
      <c r="AE457" s="3">
        <f t="shared" ca="1" si="357"/>
        <v>6.7950773057652278E-2</v>
      </c>
      <c r="AF457" s="3">
        <f t="shared" ca="1" si="358"/>
        <v>6.8573093874547131E-2</v>
      </c>
      <c r="AG457" s="3">
        <f t="shared" ca="1" si="359"/>
        <v>6.9034771313351909E-2</v>
      </c>
      <c r="AH457" s="3">
        <f t="shared" ca="1" si="360"/>
        <v>6.9319852199657542E-2</v>
      </c>
      <c r="AI457" s="3">
        <f t="shared" ca="1" si="361"/>
        <v>6.9411964345121979E-2</v>
      </c>
      <c r="AJ457" s="3">
        <f t="shared" ca="1" si="362"/>
        <v>6.9294413700448421E-2</v>
      </c>
      <c r="AK457" s="3">
        <f t="shared" ca="1" si="363"/>
        <v>6.8950398157439308E-2</v>
      </c>
      <c r="AL457" s="3">
        <f t="shared" ca="1" si="364"/>
        <v>6.8363420990643561E-2</v>
      </c>
      <c r="AM457" s="3">
        <f t="shared" ca="1" si="365"/>
        <v>6.7518006256663404E-2</v>
      </c>
      <c r="AN457" s="3">
        <f t="shared" ca="1" si="366"/>
        <v>6.6400830715005688E-2</v>
      </c>
      <c r="AO457" s="3">
        <f t="shared" ca="1" si="367"/>
        <v>6.5002362250961676E-2</v>
      </c>
      <c r="AP457" s="3">
        <f t="shared" ca="1" si="368"/>
        <v>6.3318986324073664E-2</v>
      </c>
      <c r="AQ457" s="3">
        <f t="shared" ca="1" si="369"/>
        <v>6.1355368449280433E-2</v>
      </c>
      <c r="AR457" s="3">
        <f t="shared" ca="1" si="370"/>
        <v>5.9126450824842289E-2</v>
      </c>
      <c r="AS457" s="3">
        <f t="shared" ca="1" si="371"/>
        <v>5.665812343910797E-2</v>
      </c>
      <c r="AT457" s="3">
        <f t="shared" ca="1" si="372"/>
        <v>5.3985478647374789E-2</v>
      </c>
      <c r="AU457" s="3">
        <f t="shared" ca="1" si="373"/>
        <v>5.1147985456663811E-2</v>
      </c>
      <c r="AV457" s="3">
        <f t="shared" ca="1" si="374"/>
        <v>4.818223102339219E-2</v>
      </c>
      <c r="AW457" s="3">
        <f t="shared" ca="1" si="375"/>
        <v>4.5115202747228168E-2</v>
      </c>
      <c r="AX457" s="3">
        <f t="shared" ca="1" si="376"/>
        <v>4.1963963935330133E-2</v>
      </c>
      <c r="AY457" s="3">
        <f t="shared" ca="1" si="377"/>
        <v>3.8748028555622878E-2</v>
      </c>
      <c r="AZ457" s="3">
        <f t="shared" ca="1" si="326"/>
        <v>3.5507346058725187E-2</v>
      </c>
      <c r="BC457" s="3">
        <f t="shared" ca="1" si="378"/>
        <v>0.45581720811914028</v>
      </c>
      <c r="BD457" s="3">
        <f t="shared" ca="1" si="378"/>
        <v>-9.8088834403283087E-2</v>
      </c>
      <c r="BE457" s="3">
        <f t="shared" ca="1" si="378"/>
        <v>1.5045386717225604</v>
      </c>
    </row>
    <row r="458" spans="1:57" x14ac:dyDescent="0.2">
      <c r="A458" s="3">
        <f t="shared" si="327"/>
        <v>4.4599999999999493</v>
      </c>
      <c r="B458" s="3">
        <f t="shared" ca="1" si="328"/>
        <v>4.0647171775015326E-2</v>
      </c>
      <c r="C458" s="3">
        <f t="shared" ca="1" si="329"/>
        <v>4.0036753864193503E-2</v>
      </c>
      <c r="D458" s="3">
        <f t="shared" ca="1" si="330"/>
        <v>3.9664866688555289E-2</v>
      </c>
      <c r="E458" s="3">
        <f t="shared" ca="1" si="331"/>
        <v>3.9520591835513874E-2</v>
      </c>
      <c r="F458" s="3">
        <f t="shared" ca="1" si="332"/>
        <v>3.9593790388753436E-2</v>
      </c>
      <c r="G458" s="3">
        <f t="shared" ca="1" si="333"/>
        <v>3.9872313171878532E-2</v>
      </c>
      <c r="H458" s="3">
        <f t="shared" ca="1" si="334"/>
        <v>4.0342048861856709E-2</v>
      </c>
      <c r="I458" s="3">
        <f t="shared" ca="1" si="335"/>
        <v>4.0987710967659866E-2</v>
      </c>
      <c r="J458" s="3">
        <f t="shared" ca="1" si="336"/>
        <v>4.1793385628603873E-2</v>
      </c>
      <c r="K458" s="3">
        <f t="shared" ca="1" si="337"/>
        <v>4.2742737742801372E-2</v>
      </c>
      <c r="L458" s="3">
        <f t="shared" ca="1" si="338"/>
        <v>4.3819034391780497E-2</v>
      </c>
      <c r="M458" s="3">
        <f t="shared" ca="1" si="339"/>
        <v>4.500517211892547E-2</v>
      </c>
      <c r="N458" s="3">
        <f t="shared" ca="1" si="340"/>
        <v>4.6283835143691957E-2</v>
      </c>
      <c r="O458" s="3">
        <f t="shared" ca="1" si="341"/>
        <v>4.7637811365106329E-2</v>
      </c>
      <c r="P458" s="3">
        <f t="shared" ca="1" si="342"/>
        <v>4.9050398572108952E-2</v>
      </c>
      <c r="Q458" s="3">
        <f t="shared" ca="1" si="343"/>
        <v>5.0505784464017558E-2</v>
      </c>
      <c r="R458" s="3">
        <f t="shared" ca="1" si="344"/>
        <v>5.1989294235159057E-2</v>
      </c>
      <c r="S458" s="3">
        <f t="shared" ca="1" si="345"/>
        <v>5.3487452009229615E-2</v>
      </c>
      <c r="T458" s="3">
        <f t="shared" ca="1" si="346"/>
        <v>5.4987865438281103E-2</v>
      </c>
      <c r="U458" s="3">
        <f t="shared" ca="1" si="347"/>
        <v>5.6478988145215493E-2</v>
      </c>
      <c r="V458" s="3">
        <f t="shared" ca="1" si="348"/>
        <v>5.794982894165529E-2</v>
      </c>
      <c r="W458" s="3">
        <f t="shared" ca="1" si="349"/>
        <v>5.9389662987859047E-2</v>
      </c>
      <c r="X458" s="3">
        <f t="shared" ca="1" si="350"/>
        <v>6.0787773370567719E-2</v>
      </c>
      <c r="Y458" s="3">
        <f t="shared" ca="1" si="351"/>
        <v>6.2133229574420835E-2</v>
      </c>
      <c r="Z458" s="3">
        <f t="shared" ca="1" si="352"/>
        <v>6.3414701672445228E-2</v>
      </c>
      <c r="AA458" s="3">
        <f t="shared" ca="1" si="353"/>
        <v>6.4620313209173871E-2</v>
      </c>
      <c r="AB458" s="3">
        <f t="shared" ca="1" si="354"/>
        <v>6.5737541843903444E-2</v>
      </c>
      <c r="AC458" s="3">
        <f t="shared" ca="1" si="355"/>
        <v>6.6753176259493244E-2</v>
      </c>
      <c r="AD458" s="3">
        <f t="shared" ca="1" si="356"/>
        <v>6.7653328211685043E-2</v>
      </c>
      <c r="AE458" s="3">
        <f t="shared" ca="1" si="357"/>
        <v>6.8423484090612843E-2</v>
      </c>
      <c r="AF458" s="3">
        <f t="shared" ca="1" si="358"/>
        <v>6.9048569998917272E-2</v>
      </c>
      <c r="AG458" s="3">
        <f t="shared" ca="1" si="359"/>
        <v>6.9513007124676326E-2</v>
      </c>
      <c r="AH458" s="3">
        <f t="shared" ca="1" si="360"/>
        <v>6.9800752234574284E-2</v>
      </c>
      <c r="AI458" s="3">
        <f t="shared" ca="1" si="361"/>
        <v>6.9895344525666536E-2</v>
      </c>
      <c r="AJ458" s="3">
        <f t="shared" ca="1" si="362"/>
        <v>6.9780005063958178E-2</v>
      </c>
      <c r="AK458" s="3">
        <f t="shared" ca="1" si="363"/>
        <v>6.9437854546441982E-2</v>
      </c>
      <c r="AL458" s="3">
        <f t="shared" ca="1" si="364"/>
        <v>6.8852332765898694E-2</v>
      </c>
      <c r="AM458" s="3">
        <f t="shared" ca="1" si="365"/>
        <v>6.8007922343676308E-2</v>
      </c>
      <c r="AN458" s="3">
        <f t="shared" ca="1" si="366"/>
        <v>6.6891290804899597E-2</v>
      </c>
      <c r="AO458" s="3">
        <f t="shared" ca="1" si="367"/>
        <v>6.5492938809689399E-2</v>
      </c>
      <c r="AP458" s="3">
        <f t="shared" ca="1" si="368"/>
        <v>6.3809331395855096E-2</v>
      </c>
      <c r="AQ458" s="3">
        <f t="shared" ca="1" si="369"/>
        <v>6.1845253244526555E-2</v>
      </c>
      <c r="AR458" s="3">
        <f t="shared" ca="1" si="370"/>
        <v>5.9615778929419744E-2</v>
      </c>
      <c r="AS458" s="3">
        <f t="shared" ca="1" si="371"/>
        <v>5.7146895857216357E-2</v>
      </c>
      <c r="AT458" s="3">
        <f t="shared" ca="1" si="372"/>
        <v>5.4473697437474267E-2</v>
      </c>
      <c r="AU458" s="3">
        <f t="shared" ca="1" si="373"/>
        <v>5.1635508947468323E-2</v>
      </c>
      <c r="AV458" s="3">
        <f t="shared" ca="1" si="374"/>
        <v>4.8668640116743565E-2</v>
      </c>
      <c r="AW458" s="3">
        <f t="shared" ca="1" si="375"/>
        <v>4.5599795408719106E-2</v>
      </c>
      <c r="AX458" s="3">
        <f t="shared" ca="1" si="376"/>
        <v>4.2446004026667219E-2</v>
      </c>
      <c r="AY458" s="3">
        <f t="shared" ca="1" si="377"/>
        <v>3.9227107274174319E-2</v>
      </c>
      <c r="AZ458" s="3">
        <f t="shared" ca="1" si="326"/>
        <v>3.5982671378205683E-2</v>
      </c>
      <c r="BC458" s="3">
        <f t="shared" ca="1" si="378"/>
        <v>0.78514465917664555</v>
      </c>
      <c r="BD458" s="3">
        <f t="shared" ca="1" si="378"/>
        <v>-0.12786735736264365</v>
      </c>
      <c r="BE458" s="3">
        <f t="shared" ca="1" si="378"/>
        <v>-0.5009833248991713</v>
      </c>
    </row>
    <row r="459" spans="1:57" x14ac:dyDescent="0.2">
      <c r="A459" s="3">
        <f t="shared" si="327"/>
        <v>4.4699999999999491</v>
      </c>
      <c r="B459" s="3">
        <f t="shared" ca="1" si="328"/>
        <v>4.1191774902848768E-2</v>
      </c>
      <c r="C459" s="3">
        <f t="shared" ca="1" si="329"/>
        <v>4.0492413522260948E-2</v>
      </c>
      <c r="D459" s="3">
        <f t="shared" ca="1" si="330"/>
        <v>4.0041434886110311E-2</v>
      </c>
      <c r="E459" s="3">
        <f t="shared" ca="1" si="331"/>
        <v>3.9827547241467323E-2</v>
      </c>
      <c r="F459" s="3">
        <f t="shared" ca="1" si="332"/>
        <v>3.9840179708484684E-2</v>
      </c>
      <c r="G459" s="3">
        <f t="shared" ca="1" si="333"/>
        <v>4.0066749783315349E-2</v>
      </c>
      <c r="H459" s="3">
        <f t="shared" ca="1" si="334"/>
        <v>4.0492726680513111E-2</v>
      </c>
      <c r="I459" s="3">
        <f t="shared" ca="1" si="335"/>
        <v>4.1102413931737421E-2</v>
      </c>
      <c r="J459" s="3">
        <f t="shared" ca="1" si="336"/>
        <v>4.1879490708614381E-2</v>
      </c>
      <c r="K459" s="3">
        <f t="shared" ca="1" si="337"/>
        <v>4.2807214611515904E-2</v>
      </c>
      <c r="L459" s="3">
        <f t="shared" ca="1" si="338"/>
        <v>4.3868445444376021E-2</v>
      </c>
      <c r="M459" s="3">
        <f t="shared" ca="1" si="339"/>
        <v>4.5045675345920411E-2</v>
      </c>
      <c r="N459" s="3">
        <f t="shared" ca="1" si="340"/>
        <v>4.6321190356927354E-2</v>
      </c>
      <c r="O459" s="3">
        <f t="shared" ca="1" si="341"/>
        <v>4.7677388390544632E-2</v>
      </c>
      <c r="P459" s="3">
        <f t="shared" ca="1" si="342"/>
        <v>4.9097185049170773E-2</v>
      </c>
      <c r="Q459" s="3">
        <f t="shared" ca="1" si="343"/>
        <v>5.0564391096426679E-2</v>
      </c>
      <c r="R459" s="3">
        <f t="shared" ca="1" si="344"/>
        <v>5.2063956391130053E-2</v>
      </c>
      <c r="S459" s="3">
        <f t="shared" ca="1" si="345"/>
        <v>5.3582027831653806E-2</v>
      </c>
      <c r="T459" s="3">
        <f t="shared" ca="1" si="346"/>
        <v>5.5105831535080183E-2</v>
      </c>
      <c r="U459" s="3">
        <f t="shared" ca="1" si="347"/>
        <v>5.6623434217326123E-2</v>
      </c>
      <c r="V459" s="3">
        <f t="shared" ca="1" si="348"/>
        <v>5.8123452433038403E-2</v>
      </c>
      <c r="W459" s="3">
        <f t="shared" ca="1" si="349"/>
        <v>5.9594764310345869E-2</v>
      </c>
      <c r="X459" s="3">
        <f t="shared" ca="1" si="350"/>
        <v>6.1026251818583975E-2</v>
      </c>
      <c r="Y459" s="3">
        <f t="shared" ca="1" si="351"/>
        <v>6.240657989386203E-2</v>
      </c>
      <c r="Z459" s="3">
        <f t="shared" ca="1" si="352"/>
        <v>6.3724011333171182E-2</v>
      </c>
      <c r="AA459" s="3">
        <f t="shared" ca="1" si="353"/>
        <v>6.4966260554704017E-2</v>
      </c>
      <c r="AB459" s="3">
        <f t="shared" ca="1" si="354"/>
        <v>6.6120395282886296E-2</v>
      </c>
      <c r="AC459" s="3">
        <f t="shared" ca="1" si="355"/>
        <v>6.71727944731495E-2</v>
      </c>
      <c r="AD459" s="3">
        <f t="shared" ca="1" si="356"/>
        <v>6.8109161063591328E-2</v>
      </c>
      <c r="AE459" s="3">
        <f t="shared" ca="1" si="357"/>
        <v>6.891457372008282E-2</v>
      </c>
      <c r="AF459" s="3">
        <f t="shared" ca="1" si="358"/>
        <v>6.9573551636946382E-2</v>
      </c>
      <c r="AG459" s="3">
        <f t="shared" ca="1" si="359"/>
        <v>7.0070109534595373E-2</v>
      </c>
      <c r="AH459" s="3">
        <f t="shared" ca="1" si="360"/>
        <v>7.0387798210049521E-2</v>
      </c>
      <c r="AI459" s="3">
        <f t="shared" ca="1" si="361"/>
        <v>7.0509752380715787E-2</v>
      </c>
      <c r="AJ459" s="3">
        <f t="shared" ca="1" si="362"/>
        <v>7.041879244205497E-2</v>
      </c>
      <c r="AK459" s="3">
        <f t="shared" ca="1" si="363"/>
        <v>7.0097646230867033E-2</v>
      </c>
      <c r="AL459" s="3">
        <f t="shared" ca="1" si="364"/>
        <v>6.9529374559450852E-2</v>
      </c>
      <c r="AM459" s="3">
        <f t="shared" ca="1" si="365"/>
        <v>6.8698103318273723E-2</v>
      </c>
      <c r="AN459" s="3">
        <f t="shared" ca="1" si="366"/>
        <v>6.759017569861854E-2</v>
      </c>
      <c r="AO459" s="3">
        <f t="shared" ca="1" si="367"/>
        <v>6.6195810131860558E-2</v>
      </c>
      <c r="AP459" s="3">
        <f t="shared" ca="1" si="368"/>
        <v>6.4511236086190707E-2</v>
      </c>
      <c r="AQ459" s="3">
        <f t="shared" ca="1" si="369"/>
        <v>6.2541041733471317E-2</v>
      </c>
      <c r="AR459" s="3">
        <f t="shared" ca="1" si="370"/>
        <v>6.0300117384087568E-2</v>
      </c>
      <c r="AS459" s="3">
        <f t="shared" ca="1" si="371"/>
        <v>5.7814229996128709E-2</v>
      </c>
      <c r="AT459" s="3">
        <f t="shared" ca="1" si="372"/>
        <v>5.5118155198089075E-2</v>
      </c>
      <c r="AU459" s="3">
        <f t="shared" ca="1" si="373"/>
        <v>5.2250755923910826E-2</v>
      </c>
      <c r="AV459" s="3">
        <f t="shared" ca="1" si="374"/>
        <v>4.9247748426435367E-2</v>
      </c>
      <c r="AW459" s="3">
        <f t="shared" ca="1" si="375"/>
        <v>4.6135243269835986E-2</v>
      </c>
      <c r="AX459" s="3">
        <f t="shared" ca="1" si="376"/>
        <v>4.2929926842645821E-2</v>
      </c>
      <c r="AY459" s="3">
        <f t="shared" ca="1" si="377"/>
        <v>3.9651637633282666E-2</v>
      </c>
      <c r="AZ459" s="3">
        <f t="shared" ca="1" si="326"/>
        <v>3.6339266210413092E-2</v>
      </c>
      <c r="BC459" s="3">
        <f t="shared" ca="1" si="378"/>
        <v>0.57656127157456272</v>
      </c>
      <c r="BD459" s="3">
        <f t="shared" ca="1" si="378"/>
        <v>0.68995440120164364</v>
      </c>
      <c r="BE459" s="3">
        <f t="shared" ca="1" si="378"/>
        <v>-0.90814549413952061</v>
      </c>
    </row>
    <row r="460" spans="1:57" x14ac:dyDescent="0.2">
      <c r="A460" s="3">
        <f t="shared" si="327"/>
        <v>4.4799999999999489</v>
      </c>
      <c r="B460" s="3">
        <f t="shared" ca="1" si="328"/>
        <v>4.1281459100030622E-2</v>
      </c>
      <c r="C460" s="3">
        <f t="shared" ca="1" si="329"/>
        <v>4.0639101111943625E-2</v>
      </c>
      <c r="D460" s="3">
        <f t="shared" ca="1" si="330"/>
        <v>4.0238498696820502E-2</v>
      </c>
      <c r="E460" s="3">
        <f t="shared" ca="1" si="331"/>
        <v>4.006864917099031E-2</v>
      </c>
      <c r="F460" s="3">
        <f t="shared" ca="1" si="332"/>
        <v>4.0119213245860978E-2</v>
      </c>
      <c r="G460" s="3">
        <f t="shared" ca="1" si="333"/>
        <v>4.0377838949499714E-2</v>
      </c>
      <c r="H460" s="3">
        <f t="shared" ca="1" si="334"/>
        <v>4.083023980581367E-2</v>
      </c>
      <c r="I460" s="3">
        <f t="shared" ca="1" si="335"/>
        <v>4.1460973011407394E-2</v>
      </c>
      <c r="J460" s="3">
        <f t="shared" ca="1" si="336"/>
        <v>4.2253974345681317E-2</v>
      </c>
      <c r="K460" s="3">
        <f t="shared" ca="1" si="337"/>
        <v>4.3192757693734651E-2</v>
      </c>
      <c r="L460" s="3">
        <f t="shared" ca="1" si="338"/>
        <v>4.4260439221431129E-2</v>
      </c>
      <c r="M460" s="3">
        <f t="shared" ca="1" si="339"/>
        <v>4.5439770369422608E-2</v>
      </c>
      <c r="N460" s="3">
        <f t="shared" ca="1" si="340"/>
        <v>4.6713302745731052E-2</v>
      </c>
      <c r="O460" s="3">
        <f t="shared" ca="1" si="341"/>
        <v>4.8063708015677484E-2</v>
      </c>
      <c r="P460" s="3">
        <f t="shared" ca="1" si="342"/>
        <v>4.9474183282200601E-2</v>
      </c>
      <c r="Q460" s="3">
        <f t="shared" ca="1" si="343"/>
        <v>5.0928825987293314E-2</v>
      </c>
      <c r="R460" s="3">
        <f t="shared" ca="1" si="344"/>
        <v>5.2412874198532959E-2</v>
      </c>
      <c r="S460" s="3">
        <f t="shared" ca="1" si="345"/>
        <v>5.3912761084841346E-2</v>
      </c>
      <c r="T460" s="3">
        <f t="shared" ca="1" si="346"/>
        <v>5.5415994702955877E-2</v>
      </c>
      <c r="U460" s="3">
        <f t="shared" ca="1" si="347"/>
        <v>5.6910918336873756E-2</v>
      </c>
      <c r="V460" s="3">
        <f t="shared" ca="1" si="348"/>
        <v>5.8386419770828035E-2</v>
      </c>
      <c r="W460" s="3">
        <f t="shared" ca="1" si="349"/>
        <v>5.9831643601177445E-2</v>
      </c>
      <c r="X460" s="3">
        <f t="shared" ca="1" si="350"/>
        <v>6.1235734193294547E-2</v>
      </c>
      <c r="Y460" s="3">
        <f t="shared" ca="1" si="351"/>
        <v>6.2587615462273413E-2</v>
      </c>
      <c r="Z460" s="3">
        <f t="shared" ca="1" si="352"/>
        <v>6.3875806474128494E-2</v>
      </c>
      <c r="AA460" s="3">
        <f t="shared" ca="1" si="353"/>
        <v>6.50882760866065E-2</v>
      </c>
      <c r="AB460" s="3">
        <f t="shared" ca="1" si="354"/>
        <v>6.6212345675476236E-2</v>
      </c>
      <c r="AC460" s="3">
        <f t="shared" ca="1" si="355"/>
        <v>6.7234648069002118E-2</v>
      </c>
      <c r="AD460" s="3">
        <f t="shared" ca="1" si="356"/>
        <v>6.8141140991570495E-2</v>
      </c>
      <c r="AE460" s="3">
        <f t="shared" ca="1" si="357"/>
        <v>6.8917158983173438E-2</v>
      </c>
      <c r="AF460" s="3">
        <f t="shared" ca="1" si="358"/>
        <v>6.9547477920693337E-2</v>
      </c>
      <c r="AG460" s="3">
        <f t="shared" ca="1" si="359"/>
        <v>7.0016369648903967E-2</v>
      </c>
      <c r="AH460" s="3">
        <f t="shared" ca="1" si="360"/>
        <v>7.0307642607025933E-2</v>
      </c>
      <c r="AI460" s="3">
        <f t="shared" ca="1" si="361"/>
        <v>7.0404690691064975E-2</v>
      </c>
      <c r="AJ460" s="3">
        <f t="shared" ca="1" si="362"/>
        <v>7.02905973642097E-2</v>
      </c>
      <c r="AK460" s="3">
        <f t="shared" ca="1" si="363"/>
        <v>6.994836146272658E-2</v>
      </c>
      <c r="AL460" s="3">
        <f t="shared" ca="1" si="364"/>
        <v>6.9361328845489734E-2</v>
      </c>
      <c r="AM460" s="3">
        <f t="shared" ca="1" si="365"/>
        <v>6.8513932902091651E-2</v>
      </c>
      <c r="AN460" s="3">
        <f t="shared" ca="1" si="366"/>
        <v>6.7392856914140375E-2</v>
      </c>
      <c r="AO460" s="3">
        <f t="shared" ca="1" si="367"/>
        <v>6.5988701599513172E-2</v>
      </c>
      <c r="AP460" s="3">
        <f t="shared" ca="1" si="368"/>
        <v>6.4298125220054708E-2</v>
      </c>
      <c r="AQ460" s="3">
        <f t="shared" ca="1" si="369"/>
        <v>6.2326183265343539E-2</v>
      </c>
      <c r="AR460" s="3">
        <f t="shared" ca="1" si="370"/>
        <v>6.0088244640793979E-2</v>
      </c>
      <c r="AS460" s="3">
        <f t="shared" ca="1" si="371"/>
        <v>5.7610517491318479E-2</v>
      </c>
      <c r="AT460" s="3">
        <f t="shared" ca="1" si="372"/>
        <v>5.4928120355167552E-2</v>
      </c>
      <c r="AU460" s="3">
        <f t="shared" ca="1" si="373"/>
        <v>5.2080114782348343E-2</v>
      </c>
      <c r="AV460" s="3">
        <f t="shared" ca="1" si="374"/>
        <v>4.9102287122612887E-2</v>
      </c>
      <c r="AW460" s="3">
        <f t="shared" ca="1" si="375"/>
        <v>4.6020822644643876E-2</v>
      </c>
      <c r="AX460" s="3">
        <f t="shared" ca="1" si="376"/>
        <v>4.2852735304291831E-2</v>
      </c>
      <c r="AY460" s="3">
        <f t="shared" ca="1" si="377"/>
        <v>3.9618510900008397E-2</v>
      </c>
      <c r="AZ460" s="3">
        <f t="shared" ca="1" si="326"/>
        <v>3.6357212298793136E-2</v>
      </c>
      <c r="BC460" s="3">
        <f t="shared" ca="1" si="378"/>
        <v>0.14225783115712165</v>
      </c>
      <c r="BD460" s="3">
        <f t="shared" ca="1" si="378"/>
        <v>-0.60794094665421916</v>
      </c>
      <c r="BE460" s="3">
        <f t="shared" ca="1" si="378"/>
        <v>0.42946874686295189</v>
      </c>
    </row>
    <row r="461" spans="1:57" x14ac:dyDescent="0.2">
      <c r="A461" s="3">
        <f t="shared" si="327"/>
        <v>4.4899999999999487</v>
      </c>
      <c r="B461" s="3">
        <f t="shared" ca="1" si="328"/>
        <v>4.2524678522635813E-2</v>
      </c>
      <c r="C461" s="3">
        <f t="shared" ca="1" si="329"/>
        <v>4.1809315447505997E-2</v>
      </c>
      <c r="D461" s="3">
        <f t="shared" ca="1" si="330"/>
        <v>4.1339317611788176E-2</v>
      </c>
      <c r="E461" s="3">
        <f t="shared" ca="1" si="331"/>
        <v>4.1103626349068799E-2</v>
      </c>
      <c r="F461" s="3">
        <f t="shared" ca="1" si="332"/>
        <v>4.1091790038383126E-2</v>
      </c>
      <c r="G461" s="3">
        <f t="shared" ca="1" si="333"/>
        <v>4.1291343612820261E-2</v>
      </c>
      <c r="H461" s="3">
        <f t="shared" ca="1" si="334"/>
        <v>4.1687901190311467E-2</v>
      </c>
      <c r="I461" s="3">
        <f t="shared" ca="1" si="335"/>
        <v>4.2265929788821849E-2</v>
      </c>
      <c r="J461" s="3">
        <f t="shared" ca="1" si="336"/>
        <v>4.3009277886624106E-2</v>
      </c>
      <c r="K461" s="3">
        <f t="shared" ca="1" si="337"/>
        <v>4.3901371752647689E-2</v>
      </c>
      <c r="L461" s="3">
        <f t="shared" ca="1" si="338"/>
        <v>4.4925240071044863E-2</v>
      </c>
      <c r="M461" s="3">
        <f t="shared" ca="1" si="339"/>
        <v>4.6063549807258894E-2</v>
      </c>
      <c r="N461" s="3">
        <f t="shared" ca="1" si="340"/>
        <v>4.7298774397812909E-2</v>
      </c>
      <c r="O461" s="3">
        <f t="shared" ca="1" si="341"/>
        <v>4.8613515512727398E-2</v>
      </c>
      <c r="P461" s="3">
        <f t="shared" ca="1" si="342"/>
        <v>4.9990907956596775E-2</v>
      </c>
      <c r="Q461" s="3">
        <f t="shared" ca="1" si="343"/>
        <v>5.1414991977952573E-2</v>
      </c>
      <c r="R461" s="3">
        <f t="shared" ca="1" si="344"/>
        <v>5.2870949911926444E-2</v>
      </c>
      <c r="S461" s="3">
        <f t="shared" ca="1" si="345"/>
        <v>5.4345157208930114E-2</v>
      </c>
      <c r="T461" s="3">
        <f t="shared" ca="1" si="346"/>
        <v>5.5825059855483528E-2</v>
      </c>
      <c r="U461" s="3">
        <f t="shared" ca="1" si="347"/>
        <v>5.7298933694453172E-2</v>
      </c>
      <c r="V461" s="3">
        <f t="shared" ca="1" si="348"/>
        <v>5.8755593741990138E-2</v>
      </c>
      <c r="W461" s="3">
        <f t="shared" ca="1" si="349"/>
        <v>6.0184107078798073E-2</v>
      </c>
      <c r="X461" s="3">
        <f t="shared" ca="1" si="350"/>
        <v>6.1573536495504462E-2</v>
      </c>
      <c r="Y461" s="3">
        <f t="shared" ca="1" si="351"/>
        <v>6.2912720929547819E-2</v>
      </c>
      <c r="Z461" s="3">
        <f t="shared" ca="1" si="352"/>
        <v>6.4190091776935423E-2</v>
      </c>
      <c r="AA461" s="3">
        <f t="shared" ca="1" si="353"/>
        <v>6.5393528416762756E-2</v>
      </c>
      <c r="AB461" s="3">
        <f t="shared" ca="1" si="354"/>
        <v>6.6510261978130356E-2</v>
      </c>
      <c r="AC461" s="3">
        <f t="shared" ca="1" si="355"/>
        <v>6.7526835277963562E-2</v>
      </c>
      <c r="AD461" s="3">
        <f t="shared" ca="1" si="356"/>
        <v>6.8429116946252935E-2</v>
      </c>
      <c r="AE461" s="3">
        <f t="shared" ca="1" si="357"/>
        <v>6.9202353510839254E-2</v>
      </c>
      <c r="AF461" s="3">
        <f t="shared" ca="1" si="358"/>
        <v>6.9831233637559734E-2</v>
      </c>
      <c r="AG461" s="3">
        <f t="shared" ca="1" si="359"/>
        <v>7.0299942403464308E-2</v>
      </c>
      <c r="AH461" s="3">
        <f t="shared" ca="1" si="360"/>
        <v>7.0592202018261302E-2</v>
      </c>
      <c r="AI461" s="3">
        <f t="shared" ca="1" si="361"/>
        <v>7.0691321731896711E-2</v>
      </c>
      <c r="AJ461" s="3">
        <f t="shared" ca="1" si="362"/>
        <v>7.0580304331480576E-2</v>
      </c>
      <c r="AK461" s="3">
        <f t="shared" ca="1" si="363"/>
        <v>7.0242076031246992E-2</v>
      </c>
      <c r="AL461" s="3">
        <f t="shared" ca="1" si="364"/>
        <v>6.9659924283255181E-2</v>
      </c>
      <c r="AM461" s="3">
        <f t="shared" ca="1" si="365"/>
        <v>6.8818246725605714E-2</v>
      </c>
      <c r="AN461" s="3">
        <f t="shared" ca="1" si="366"/>
        <v>6.7703723671714205E-2</v>
      </c>
      <c r="AO461" s="3">
        <f t="shared" ca="1" si="367"/>
        <v>6.6306995153661882E-2</v>
      </c>
      <c r="AP461" s="3">
        <f t="shared" ca="1" si="368"/>
        <v>6.4624805094987248E-2</v>
      </c>
      <c r="AQ461" s="3">
        <f t="shared" ca="1" si="369"/>
        <v>6.2662332626090278E-2</v>
      </c>
      <c r="AR461" s="3">
        <f t="shared" ca="1" si="370"/>
        <v>6.043508059680916E-2</v>
      </c>
      <c r="AS461" s="3">
        <f t="shared" ca="1" si="371"/>
        <v>5.7969352470897087E-2</v>
      </c>
      <c r="AT461" s="3">
        <f t="shared" ca="1" si="372"/>
        <v>5.5300262908045829E-2</v>
      </c>
      <c r="AU461" s="3">
        <f t="shared" ca="1" si="373"/>
        <v>5.2466725601503332E-2</v>
      </c>
      <c r="AV461" s="3">
        <f t="shared" ca="1" si="374"/>
        <v>4.9504253187643101E-2</v>
      </c>
      <c r="AW461" s="3">
        <f t="shared" ca="1" si="375"/>
        <v>4.6438766794472286E-2</v>
      </c>
      <c r="AX461" s="3">
        <f t="shared" ca="1" si="376"/>
        <v>4.3287270437572016E-2</v>
      </c>
      <c r="AY461" s="3">
        <f t="shared" ca="1" si="377"/>
        <v>4.0070543822752665E-2</v>
      </c>
      <c r="AZ461" s="3">
        <f t="shared" ref="AZ461:AZ524" ca="1" si="379">AZ460+AZ$2*$B$7+(AZ$3*$BC461+AZ$4*$BD461+AZ$5*$BE461)*SQRT($B$7)+(AZ460-AY460)/(AZ$11-AY$11)*$B$7</f>
        <v>3.6827334606607504E-2</v>
      </c>
      <c r="BC461" s="3">
        <f t="shared" ca="1" si="378"/>
        <v>0.72506120235803184</v>
      </c>
      <c r="BD461" s="3">
        <f t="shared" ca="1" si="378"/>
        <v>-0.69786615640114391</v>
      </c>
      <c r="BE461" s="3">
        <f t="shared" ca="1" si="378"/>
        <v>-1.1400612437967643</v>
      </c>
    </row>
    <row r="462" spans="1:57" x14ac:dyDescent="0.2">
      <c r="A462" s="3">
        <f t="shared" ref="A462:A525" si="380">A461+0.01</f>
        <v>4.4999999999999485</v>
      </c>
      <c r="B462" s="3">
        <f t="shared" ref="B462:B525" ca="1" si="381">B461+B$2*$B$7+(B$3*$BC462+B$4*$BD462+B$5*$BE462)*SQRT($B$7)+(C461-B461)/(C$11-B$11)*$B$7</f>
        <v>4.1460900938806902E-2</v>
      </c>
      <c r="C462" s="3">
        <f t="shared" ref="C462:C525" ca="1" si="382">C461+C$2*$B$7+(C$3*$BC462+C$4*$BD462+C$5*$BE462)*SQRT($B$7)+(D461-C461)/(D$11-C$11)*$B$7</f>
        <v>4.0730650140457673E-2</v>
      </c>
      <c r="D462" s="3">
        <f t="shared" ref="D462:D525" ca="1" si="383">D461+D$2*$B$7+(D$3*$BC462+D$4*$BD462+D$5*$BE462)*SQRT($B$7)+(E461-D461)/(E$11-D$11)*$B$7</f>
        <v>4.024824352790516E-2</v>
      </c>
      <c r="E462" s="3">
        <f t="shared" ref="E462:E525" ca="1" si="384">E461+E$2*$B$7+(E$3*$BC462+E$4*$BD462+E$5*$BE462)*SQRT($B$7)+(F461-E461)/(F$11-E$11)*$B$7</f>
        <v>4.000252746406973E-2</v>
      </c>
      <c r="F462" s="3">
        <f t="shared" ref="F462:F525" ca="1" si="385">F461+F$2*$B$7+(F$3*$BC462+F$4*$BD462+F$5*$BE462)*SQRT($B$7)+(G461-F461)/(G$11-F$11)*$B$7</f>
        <v>3.998290011943096E-2</v>
      </c>
      <c r="G462" s="3">
        <f t="shared" ref="G462:G525" ca="1" si="386">G461+G$2*$B$7+(G$3*$BC462+G$4*$BD462+G$5*$BE462)*SQRT($B$7)+(H461-G461)/(H$11-G$11)*$B$7</f>
        <v>4.0176745744949033E-2</v>
      </c>
      <c r="H462" s="3">
        <f t="shared" ref="H462:H525" ca="1" si="387">H461+H$2*$B$7+(H$3*$BC462+H$4*$BD462+H$5*$BE462)*SQRT($B$7)+(I461-H461)/(I$11-H$11)*$B$7</f>
        <v>4.0569541376195145E-2</v>
      </c>
      <c r="I462" s="3">
        <f t="shared" ref="I462:I525" ca="1" si="388">I461+I$2*$B$7+(I$3*$BC462+I$4*$BD462+I$5*$BE462)*SQRT($B$7)+(J461-I461)/(J$11-I$11)*$B$7</f>
        <v>4.1145626049114321E-2</v>
      </c>
      <c r="J462" s="3">
        <f t="shared" ref="J462:J525" ca="1" si="389">J461+J$2*$B$7+(J$3*$BC462+J$4*$BD462+J$5*$BE462)*SQRT($B$7)+(K461-J461)/(K$11-J$11)*$B$7</f>
        <v>4.18887230736198E-2</v>
      </c>
      <c r="K462" s="3">
        <f t="shared" ref="K462:K525" ca="1" si="390">K461+K$2*$B$7+(K$3*$BC462+K$4*$BD462+K$5*$BE462)*SQRT($B$7)+(L461-K461)/(L$11-K$11)*$B$7</f>
        <v>4.278213324422956E-2</v>
      </c>
      <c r="L462" s="3">
        <f t="shared" ref="L462:L525" ca="1" si="391">L461+L$2*$B$7+(L$3*$BC462+L$4*$BD462+L$5*$BE462)*SQRT($B$7)+(M461-L461)/(M$11-L$11)*$B$7</f>
        <v>4.3808759962583564E-2</v>
      </c>
      <c r="M462" s="3">
        <f t="shared" ref="M462:M525" ca="1" si="392">M461+M$2*$B$7+(M$3*$BC462+M$4*$BD462+M$5*$BE462)*SQRT($B$7)+(N461-M461)/(N$11-M$11)*$B$7</f>
        <v>4.4951147984059789E-2</v>
      </c>
      <c r="N462" s="3">
        <f t="shared" ref="N462:N525" ca="1" si="393">N461+N$2*$B$7+(N$3*$BC462+N$4*$BD462+N$5*$BE462)*SQRT($B$7)+(O461-N461)/(O$11-N$11)*$B$7</f>
        <v>4.6191654876275634E-2</v>
      </c>
      <c r="O462" s="3">
        <f t="shared" ref="O462:O525" ca="1" si="394">O461+O$2*$B$7+(O$3*$BC462+O$4*$BD462+O$5*$BE462)*SQRT($B$7)+(P461-O461)/(P$11-O$11)*$B$7</f>
        <v>4.7512774606959282E-2</v>
      </c>
      <c r="P462" s="3">
        <f t="shared" ref="P462:P525" ca="1" si="395">P461+P$2*$B$7+(P$3*$BC462+P$4*$BD462+P$5*$BE462)*SQRT($B$7)+(Q461-P461)/(Q$11-P$11)*$B$7</f>
        <v>4.8897541923527611E-2</v>
      </c>
      <c r="Q462" s="3">
        <f t="shared" ref="Q462:Q525" ca="1" si="396">Q461+Q$2*$B$7+(Q$3*$BC462+Q$4*$BD462+Q$5*$BE462)*SQRT($B$7)+(R461-Q461)/(R$11-Q$11)*$B$7</f>
        <v>5.032990204934025E-2</v>
      </c>
      <c r="R462" s="3">
        <f t="shared" ref="R462:R525" ca="1" si="397">R461+R$2*$B$7+(R$3*$BC462+R$4*$BD462+R$5*$BE462)*SQRT($B$7)+(S461-R461)/(S$11-R$11)*$B$7</f>
        <v>5.1794943686430964E-2</v>
      </c>
      <c r="S462" s="3">
        <f t="shared" ref="S462:S525" ca="1" si="398">S461+S$2*$B$7+(S$3*$BC462+S$4*$BD462+S$5*$BE462)*SQRT($B$7)+(T461-S461)/(T$11-S$11)*$B$7</f>
        <v>5.3278946618736375E-2</v>
      </c>
      <c r="T462" s="3">
        <f t="shared" ref="T462:T525" ca="1" si="399">T461+T$2*$B$7+(T$3*$BC462+T$4*$BD462+T$5*$BE462)*SQRT($B$7)+(U461-T461)/(U$11-T$11)*$B$7</f>
        <v>5.4769256794209825E-2</v>
      </c>
      <c r="U462" s="3">
        <f t="shared" ref="U462:U525" ca="1" si="400">U461+U$2*$B$7+(U$3*$BC462+U$4*$BD462+U$5*$BE462)*SQRT($B$7)+(V461-U461)/(V$11-U$11)*$B$7</f>
        <v>5.6254044647117168E-2</v>
      </c>
      <c r="V462" s="3">
        <f t="shared" ref="V462:V525" ca="1" si="401">V461+V$2*$B$7+(V$3*$BC462+V$4*$BD462+V$5*$BE462)*SQRT($B$7)+(W461-V461)/(W$11-V$11)*$B$7</f>
        <v>5.7722014469645179E-2</v>
      </c>
      <c r="W462" s="3">
        <f t="shared" ref="W462:W525" ca="1" si="402">W461+W$2*$B$7+(W$3*$BC462+W$4*$BD462+W$5*$BE462)*SQRT($B$7)+(X461-W461)/(X$11-W$11)*$B$7</f>
        <v>5.9162117884729748E-2</v>
      </c>
      <c r="X462" s="3">
        <f t="shared" ref="X462:X525" ca="1" si="403">X461+X$2*$B$7+(X$3*$BC462+X$4*$BD462+X$5*$BE462)*SQRT($B$7)+(Y461-X461)/(Y$11-X$11)*$B$7</f>
        <v>6.0563298179264195E-2</v>
      </c>
      <c r="Y462" s="3">
        <f t="shared" ref="Y462:Y525" ca="1" si="404">Y461+Y$2*$B$7+(Y$3*$BC462+Y$4*$BD462+Y$5*$BE462)*SQRT($B$7)+(Z461-Y461)/(Z$11-Y$11)*$B$7</f>
        <v>6.1914271398253562E-2</v>
      </c>
      <c r="Z462" s="3">
        <f t="shared" ref="Z462:Z525" ca="1" si="405">Z461+Z$2*$B$7+(Z$3*$BC462+Z$4*$BD462+Z$5*$BE462)*SQRT($B$7)+(AA461-Z461)/(AA$11-Z$11)*$B$7</f>
        <v>6.3203343370594176E-2</v>
      </c>
      <c r="AA462" s="3">
        <f t="shared" ref="AA462:AA525" ca="1" si="406">AA461+AA$2*$B$7+(AA$3*$BC462+AA$4*$BD462+AA$5*$BE462)*SQRT($B$7)+(AB461-AA461)/(AB$11-AA$11)*$B$7</f>
        <v>6.4418266120439049E-2</v>
      </c>
      <c r="AB462" s="3">
        <f t="shared" ref="AB462:AB525" ca="1" si="407">AB461+AB$2*$B$7+(AB$3*$BC462+AB$4*$BD462+AB$5*$BE462)*SQRT($B$7)+(AC461-AB461)/(AC$11-AB$11)*$B$7</f>
        <v>6.5546142673996194E-2</v>
      </c>
      <c r="AC462" s="3">
        <f t="shared" ref="AC462:AC525" ca="1" si="408">AC461+AC$2*$B$7+(AC$3*$BC462+AC$4*$BD462+AC$5*$BE462)*SQRT($B$7)+(AD461-AC461)/(AD$11-AC$11)*$B$7</f>
        <v>6.6573387994259825E-2</v>
      </c>
      <c r="AD462" s="3">
        <f t="shared" ref="AD462:AD525" ca="1" si="409">AD461+AD$2*$B$7+(AD$3*$BC462+AD$4*$BD462+AD$5*$BE462)*SQRT($B$7)+(AE461-AD461)/(AE$11-AD$11)*$B$7</f>
        <v>6.7485743777538743E-2</v>
      </c>
      <c r="AE462" s="3">
        <f t="shared" ref="AE462:AE525" ca="1" si="410">AE461+AE$2*$B$7+(AE$3*$BC462+AE$4*$BD462+AE$5*$BE462)*SQRT($B$7)+(AF461-AE461)/(AF$11-AE$11)*$B$7</f>
        <v>6.8268330694613633E-2</v>
      </c>
      <c r="AF462" s="3">
        <f t="shared" ref="AF462:AF525" ca="1" si="411">AF461+AF$2*$B$7+(AF$3*$BC462+AF$4*$BD462+AF$5*$BE462)*SQRT($B$7)+(AG461-AF461)/(AG$11-AF$11)*$B$7</f>
        <v>6.890571234821212E-2</v>
      </c>
      <c r="AG462" s="3">
        <f t="shared" ref="AG462:AG525" ca="1" si="412">AG461+AG$2*$B$7+(AG$3*$BC462+AG$4*$BD462+AG$5*$BE462)*SQRT($B$7)+(AH461-AG461)/(AH$11-AG$11)*$B$7</f>
        <v>6.9381949197493631E-2</v>
      </c>
      <c r="AH462" s="3">
        <f t="shared" ref="AH462:AH525" ca="1" si="413">AH461+AH$2*$B$7+(AH$3*$BC462+AH$4*$BD462+AH$5*$BE462)*SQRT($B$7)+(AI461-AH461)/(AI$11-AH$11)*$B$7</f>
        <v>6.9680639393392391E-2</v>
      </c>
      <c r="AI462" s="3">
        <f t="shared" ref="AI462:AI525" ca="1" si="414">AI461+AI$2*$B$7+(AI$3*$BC462+AI$4*$BD462+AI$5*$BE462)*SQRT($B$7)+(AJ461-AI461)/(AJ$11-AI$11)*$B$7</f>
        <v>6.9784969758263343E-2</v>
      </c>
      <c r="AJ462" s="3">
        <f t="shared" ref="AJ462:AJ525" ca="1" si="415">AJ461+AJ$2*$B$7+(AJ$3*$BC462+AJ$4*$BD462+AJ$5*$BE462)*SQRT($B$7)+(AK461-AJ461)/(AK$11-AJ$11)*$B$7</f>
        <v>6.9677824703288066E-2</v>
      </c>
      <c r="AK462" s="3">
        <f t="shared" ref="AK462:AK525" ca="1" si="416">AK461+AK$2*$B$7+(AK$3*$BC462+AK$4*$BD462+AK$5*$BE462)*SQRT($B$7)+(AL461-AK461)/(AL$11-AK$11)*$B$7</f>
        <v>6.9342020244041666E-2</v>
      </c>
      <c r="AL462" s="3">
        <f t="shared" ref="AL462:AL525" ca="1" si="417">AL461+AL$2*$B$7+(AL$3*$BC462+AL$4*$BD462+AL$5*$BE462)*SQRT($B$7)+(AM461-AL461)/(AM$11-AL$11)*$B$7</f>
        <v>6.8760748017944101E-2</v>
      </c>
      <c r="AM462" s="3">
        <f t="shared" ref="AM462:AM525" ca="1" si="418">AM461+AM$2*$B$7+(AM$3*$BC462+AM$4*$BD462+AM$5*$BE462)*SQRT($B$7)+(AN461-AM461)/(AN$11-AM$11)*$B$7</f>
        <v>6.7918332706339096E-2</v>
      </c>
      <c r="AN462" s="3">
        <f t="shared" ref="AN462:AN525" ca="1" si="419">AN461+AN$2*$B$7+(AN$3*$BC462+AN$4*$BD462+AN$5*$BE462)*SQRT($B$7)+(AO461-AN461)/(AO$11-AN$11)*$B$7</f>
        <v>6.6801414639166945E-2</v>
      </c>
      <c r="AO462" s="3">
        <f t="shared" ref="AO462:AO525" ca="1" si="420">AO461+AO$2*$B$7+(AO$3*$BC462+AO$4*$BD462+AO$5*$BE462)*SQRT($B$7)+(AP461-AO461)/(AP$11-AO$11)*$B$7</f>
        <v>6.5400636228731671E-2</v>
      </c>
      <c r="AP462" s="3">
        <f t="shared" ref="AP462:AP525" ca="1" si="421">AP461+AP$2*$B$7+(AP$3*$BC462+AP$4*$BD462+AP$5*$BE462)*SQRT($B$7)+(AQ461-AP461)/(AQ$11-AP$11)*$B$7</f>
        <v>6.3712789958917312E-2</v>
      </c>
      <c r="AQ462" s="3">
        <f t="shared" ref="AQ462:AQ525" ca="1" si="422">AQ461+AQ$2*$B$7+(AQ$3*$BC462+AQ$4*$BD462+AQ$5*$BE462)*SQRT($B$7)+(AR461-AQ461)/(AR$11-AQ$11)*$B$7</f>
        <v>6.1743140946086426E-2</v>
      </c>
      <c r="AR462" s="3">
        <f t="shared" ref="AR462:AR525" ca="1" si="423">AR461+AR$2*$B$7+(AR$3*$BC462+AR$4*$BD462+AR$5*$BE462)*SQRT($B$7)+(AS461-AR461)/(AS$11-AR$11)*$B$7</f>
        <v>5.9507287351058528E-2</v>
      </c>
      <c r="AS462" s="3">
        <f t="shared" ref="AS462:AS525" ca="1" si="424">AS461+AS$2*$B$7+(AS$3*$BC462+AS$4*$BD462+AS$5*$BE462)*SQRT($B$7)+(AT461-AS461)/(AT$11-AS$11)*$B$7</f>
        <v>5.7031588111548688E-2</v>
      </c>
      <c r="AT462" s="3">
        <f t="shared" ref="AT462:AT525" ca="1" si="425">AT461+AT$2*$B$7+(AT$3*$BC462+AT$4*$BD462+AT$5*$BE462)*SQRT($B$7)+(AU461-AT461)/(AU$11-AT$11)*$B$7</f>
        <v>5.4351113268195028E-2</v>
      </c>
      <c r="AU462" s="3">
        <f t="shared" ref="AU462:AU525" ca="1" si="426">AU461+AU$2*$B$7+(AU$3*$BC462+AU$4*$BD462+AU$5*$BE462)*SQRT($B$7)+(AV461-AU461)/(AV$11-AU$11)*$B$7</f>
        <v>5.1504588279423023E-2</v>
      </c>
      <c r="AV462" s="3">
        <f t="shared" ref="AV462:AV525" ca="1" si="427">AV461+AV$2*$B$7+(AV$3*$BC462+AV$4*$BD462+AV$5*$BE462)*SQRT($B$7)+(AW461-AV461)/(AW$11-AV$11)*$B$7</f>
        <v>4.8527214398750837E-2</v>
      </c>
      <c r="AW462" s="3">
        <f t="shared" ref="AW462:AW525" ca="1" si="428">AW461+AW$2*$B$7+(AW$3*$BC462+AW$4*$BD462+AW$5*$BE462)*SQRT($B$7)+(AX461-AW461)/(AX$11-AW$11)*$B$7</f>
        <v>4.54446158365873E-2</v>
      </c>
      <c r="AX462" s="3">
        <f t="shared" ref="AX462:AX525" ca="1" si="429">AX461+AX$2*$B$7+(AX$3*$BC462+AX$4*$BD462+AX$5*$BE462)*SQRT($B$7)+(AY461-AX461)/(AY$11-AX$11)*$B$7</f>
        <v>4.2273754884265838E-2</v>
      </c>
      <c r="AY462" s="3">
        <f t="shared" ref="AY462:AY525" ca="1" si="430">AY461+AY$2*$B$7+(AY$3*$BC462+AY$4*$BD462+AY$5*$BE462)*SQRT($B$7)+(AZ461-AY461)/(AZ$11-AY$11)*$B$7</f>
        <v>3.9035655111669364E-2</v>
      </c>
      <c r="AZ462" s="3">
        <f t="shared" ca="1" si="379"/>
        <v>3.5768705576349993E-2</v>
      </c>
      <c r="BC462" s="3">
        <f t="shared" ref="BC462:BE525" ca="1" si="431">RAND()+RAND()+RAND()+RAND()+RAND()+RAND()+RAND()+RAND()+RAND()+RAND()+RAND()+RAND()-6</f>
        <v>-1.5699851435157308</v>
      </c>
      <c r="BD462" s="3">
        <f t="shared" ca="1" si="431"/>
        <v>0.3074247529990588</v>
      </c>
      <c r="BE462" s="3">
        <f t="shared" ca="1" si="431"/>
        <v>-0.14623167690356542</v>
      </c>
    </row>
    <row r="463" spans="1:57" x14ac:dyDescent="0.2">
      <c r="A463" s="3">
        <f t="shared" si="380"/>
        <v>4.5099999999999483</v>
      </c>
      <c r="B463" s="3">
        <f t="shared" ca="1" si="381"/>
        <v>4.1542182551307656E-2</v>
      </c>
      <c r="C463" s="3">
        <f t="shared" ca="1" si="382"/>
        <v>4.0831379093000712E-2</v>
      </c>
      <c r="D463" s="3">
        <f t="shared" ca="1" si="383"/>
        <v>4.0372141707739367E-2</v>
      </c>
      <c r="E463" s="3">
        <f t="shared" ca="1" si="384"/>
        <v>4.0153091935415053E-2</v>
      </c>
      <c r="F463" s="3">
        <f t="shared" ca="1" si="385"/>
        <v>4.0163348980875119E-2</v>
      </c>
      <c r="G463" s="3">
        <f t="shared" ca="1" si="386"/>
        <v>4.0390017937341136E-2</v>
      </c>
      <c r="H463" s="3">
        <f t="shared" ca="1" si="387"/>
        <v>4.0818310192425968E-2</v>
      </c>
      <c r="I463" s="3">
        <f t="shared" ca="1" si="388"/>
        <v>4.1432308108722699E-2</v>
      </c>
      <c r="J463" s="3">
        <f t="shared" ca="1" si="389"/>
        <v>4.2215481074058994E-2</v>
      </c>
      <c r="K463" s="3">
        <f t="shared" ca="1" si="390"/>
        <v>4.3150875664774269E-2</v>
      </c>
      <c r="L463" s="3">
        <f t="shared" ca="1" si="391"/>
        <v>4.4221141313840043E-2</v>
      </c>
      <c r="M463" s="3">
        <f t="shared" ca="1" si="392"/>
        <v>4.5408571945787145E-2</v>
      </c>
      <c r="N463" s="3">
        <f t="shared" ca="1" si="393"/>
        <v>4.6695280675054421E-2</v>
      </c>
      <c r="O463" s="3">
        <f t="shared" ca="1" si="394"/>
        <v>4.8063525172374985E-2</v>
      </c>
      <c r="P463" s="3">
        <f t="shared" ca="1" si="395"/>
        <v>4.9496111481023231E-2</v>
      </c>
      <c r="Q463" s="3">
        <f t="shared" ca="1" si="396"/>
        <v>5.0976761079423269E-2</v>
      </c>
      <c r="R463" s="3">
        <f t="shared" ca="1" si="397"/>
        <v>5.2490340248238371E-2</v>
      </c>
      <c r="S463" s="3">
        <f t="shared" ca="1" si="398"/>
        <v>5.4022904269883154E-2</v>
      </c>
      <c r="T463" s="3">
        <f t="shared" ca="1" si="399"/>
        <v>5.5561570198738613E-2</v>
      </c>
      <c r="U463" s="3">
        <f t="shared" ca="1" si="400"/>
        <v>5.7094274206557598E-2</v>
      </c>
      <c r="V463" s="3">
        <f t="shared" ca="1" si="401"/>
        <v>5.8609481019281463E-2</v>
      </c>
      <c r="W463" s="3">
        <f t="shared" ca="1" si="402"/>
        <v>6.0095897973553913E-2</v>
      </c>
      <c r="X463" s="3">
        <f t="shared" ca="1" si="403"/>
        <v>6.1542220037155065E-2</v>
      </c>
      <c r="Y463" s="3">
        <f t="shared" ca="1" si="404"/>
        <v>6.2936911561557854E-2</v>
      </c>
      <c r="Z463" s="3">
        <f t="shared" ca="1" si="405"/>
        <v>6.4268024025185944E-2</v>
      </c>
      <c r="AA463" s="3">
        <f t="shared" ca="1" si="406"/>
        <v>6.5523053334685846E-2</v>
      </c>
      <c r="AB463" s="3">
        <f t="shared" ca="1" si="407"/>
        <v>6.6688845670747149E-2</v>
      </c>
      <c r="AC463" s="3">
        <f t="shared" ca="1" si="408"/>
        <v>6.7751559413232909E-2</v>
      </c>
      <c r="AD463" s="3">
        <f t="shared" ca="1" si="409"/>
        <v>6.8696680598697504E-2</v>
      </c>
      <c r="AE463" s="3">
        <f t="shared" ca="1" si="410"/>
        <v>6.9509075309135443E-2</v>
      </c>
      <c r="AF463" s="3">
        <f t="shared" ca="1" si="411"/>
        <v>7.0173053345464129E-2</v>
      </c>
      <c r="AG463" s="3">
        <f t="shared" ca="1" si="412"/>
        <v>7.0672421812529682E-2</v>
      </c>
      <c r="AH463" s="3">
        <f t="shared" ca="1" si="413"/>
        <v>7.0990526087510816E-2</v>
      </c>
      <c r="AI463" s="3">
        <f t="shared" ca="1" si="414"/>
        <v>7.111030189859964E-2</v>
      </c>
      <c r="AJ463" s="3">
        <f t="shared" ca="1" si="415"/>
        <v>7.1014386696989562E-2</v>
      </c>
      <c r="AK463" s="3">
        <f t="shared" ca="1" si="416"/>
        <v>7.0685357839672058E-2</v>
      </c>
      <c r="AL463" s="3">
        <f t="shared" ca="1" si="417"/>
        <v>7.0106182858980362E-2</v>
      </c>
      <c r="AM463" s="3">
        <f t="shared" ca="1" si="418"/>
        <v>6.9260985391361926E-2</v>
      </c>
      <c r="AN463" s="3">
        <f t="shared" ca="1" si="419"/>
        <v>6.813623788295059E-2</v>
      </c>
      <c r="AO463" s="3">
        <f t="shared" ca="1" si="420"/>
        <v>6.6722457302270596E-2</v>
      </c>
      <c r="AP463" s="3">
        <f t="shared" ca="1" si="421"/>
        <v>6.501635669445878E-2</v>
      </c>
      <c r="AQ463" s="3">
        <f t="shared" ca="1" si="422"/>
        <v>6.3023158600735554E-2</v>
      </c>
      <c r="AR463" s="3">
        <f t="shared" ca="1" si="423"/>
        <v>6.0758426948556314E-2</v>
      </c>
      <c r="AS463" s="3">
        <f t="shared" ca="1" si="424"/>
        <v>5.8248445400132638E-2</v>
      </c>
      <c r="AT463" s="3">
        <f t="shared" ca="1" si="425"/>
        <v>5.5528107757128548E-2</v>
      </c>
      <c r="AU463" s="3">
        <f t="shared" ca="1" si="426"/>
        <v>5.2635820032581312E-2</v>
      </c>
      <c r="AV463" s="3">
        <f t="shared" ca="1" si="427"/>
        <v>4.9606343638853821E-2</v>
      </c>
      <c r="AW463" s="3">
        <f t="shared" ca="1" si="428"/>
        <v>4.6464882225018538E-2</v>
      </c>
      <c r="AX463" s="3">
        <f t="shared" ca="1" si="429"/>
        <v>4.3228233322322507E-2</v>
      </c>
      <c r="AY463" s="3">
        <f t="shared" ca="1" si="430"/>
        <v>3.9917523567853837E-2</v>
      </c>
      <c r="AZ463" s="3">
        <f t="shared" ca="1" si="379"/>
        <v>3.6570709187727181E-2</v>
      </c>
      <c r="BC463" s="3">
        <f t="shared" ca="1" si="431"/>
        <v>1.3895497105849479</v>
      </c>
      <c r="BD463" s="3">
        <f t="shared" ca="1" si="431"/>
        <v>1.4371937498073084</v>
      </c>
      <c r="BE463" s="3">
        <f t="shared" ca="1" si="431"/>
        <v>0.60315825190059513</v>
      </c>
    </row>
    <row r="464" spans="1:57" x14ac:dyDescent="0.2">
      <c r="A464" s="3">
        <f t="shared" si="380"/>
        <v>4.5199999999999481</v>
      </c>
      <c r="B464" s="3">
        <f t="shared" ca="1" si="381"/>
        <v>4.273368544894509E-2</v>
      </c>
      <c r="C464" s="3">
        <f t="shared" ca="1" si="382"/>
        <v>4.1870373058836917E-2</v>
      </c>
      <c r="D464" s="3">
        <f t="shared" ca="1" si="383"/>
        <v>4.1273880586418558E-2</v>
      </c>
      <c r="E464" s="3">
        <f t="shared" ca="1" si="384"/>
        <v>4.0932260272732307E-2</v>
      </c>
      <c r="F464" s="3">
        <f t="shared" ca="1" si="385"/>
        <v>4.0834008960183014E-2</v>
      </c>
      <c r="G464" s="3">
        <f t="shared" ca="1" si="386"/>
        <v>4.0965609461481124E-2</v>
      </c>
      <c r="H464" s="3">
        <f t="shared" ca="1" si="387"/>
        <v>4.1311664302805154E-2</v>
      </c>
      <c r="I464" s="3">
        <f t="shared" ca="1" si="388"/>
        <v>4.1855655835453427E-2</v>
      </c>
      <c r="J464" s="3">
        <f t="shared" ca="1" si="389"/>
        <v>4.2580456126278074E-2</v>
      </c>
      <c r="K464" s="3">
        <f t="shared" ca="1" si="390"/>
        <v>4.3468514145461996E-2</v>
      </c>
      <c r="L464" s="3">
        <f t="shared" ca="1" si="391"/>
        <v>4.4501882027096575E-2</v>
      </c>
      <c r="M464" s="3">
        <f t="shared" ca="1" si="392"/>
        <v>4.5662259599450708E-2</v>
      </c>
      <c r="N464" s="3">
        <f t="shared" ca="1" si="393"/>
        <v>4.6931172293940247E-2</v>
      </c>
      <c r="O464" s="3">
        <f t="shared" ca="1" si="394"/>
        <v>4.8290298243192142E-2</v>
      </c>
      <c r="P464" s="3">
        <f t="shared" ca="1" si="395"/>
        <v>4.9721871492554311E-2</v>
      </c>
      <c r="Q464" s="3">
        <f t="shared" ca="1" si="396"/>
        <v>5.1209046409018515E-2</v>
      </c>
      <c r="R464" s="3">
        <f t="shared" ca="1" si="397"/>
        <v>5.2736123417306373E-2</v>
      </c>
      <c r="S464" s="3">
        <f t="shared" ca="1" si="398"/>
        <v>5.428858981750135E-2</v>
      </c>
      <c r="T464" s="3">
        <f t="shared" ca="1" si="399"/>
        <v>5.5852990270065142E-2</v>
      </c>
      <c r="U464" s="3">
        <f t="shared" ca="1" si="400"/>
        <v>5.7416683185194835E-2</v>
      </c>
      <c r="V464" s="3">
        <f t="shared" ca="1" si="401"/>
        <v>5.8967550235217277E-2</v>
      </c>
      <c r="W464" s="3">
        <f t="shared" ca="1" si="402"/>
        <v>6.0493710996859441E-2</v>
      </c>
      <c r="X464" s="3">
        <f t="shared" ca="1" si="403"/>
        <v>6.1983268658331717E-2</v>
      </c>
      <c r="Y464" s="3">
        <f t="shared" ca="1" si="404"/>
        <v>6.3424092431468002E-2</v>
      </c>
      <c r="Z464" s="3">
        <f t="shared" ca="1" si="405"/>
        <v>6.4803636015910479E-2</v>
      </c>
      <c r="AA464" s="3">
        <f t="shared" ca="1" si="406"/>
        <v>6.6108795793270794E-2</v>
      </c>
      <c r="AB464" s="3">
        <f t="shared" ca="1" si="407"/>
        <v>6.7325817710999714E-2</v>
      </c>
      <c r="AC464" s="3">
        <f t="shared" ca="1" si="408"/>
        <v>6.8440260191328539E-2</v>
      </c>
      <c r="AD464" s="3">
        <f t="shared" ca="1" si="409"/>
        <v>6.9437010239508462E-2</v>
      </c>
      <c r="AE464" s="3">
        <f t="shared" ca="1" si="410"/>
        <v>7.0300335971519218E-2</v>
      </c>
      <c r="AF464" s="3">
        <f t="shared" ca="1" si="411"/>
        <v>7.1013950002449755E-2</v>
      </c>
      <c r="AG464" s="3">
        <f t="shared" ca="1" si="412"/>
        <v>7.1561062701475928E-2</v>
      </c>
      <c r="AH464" s="3">
        <f t="shared" ca="1" si="413"/>
        <v>7.1924423312644689E-2</v>
      </c>
      <c r="AI464" s="3">
        <f t="shared" ca="1" si="414"/>
        <v>7.2086373159700623E-2</v>
      </c>
      <c r="AJ464" s="3">
        <f t="shared" ca="1" si="415"/>
        <v>7.2028959506908949E-2</v>
      </c>
      <c r="AK464" s="3">
        <f t="shared" ca="1" si="416"/>
        <v>7.1734177950779313E-2</v>
      </c>
      <c r="AL464" s="3">
        <f t="shared" ca="1" si="417"/>
        <v>7.1184428986793905E-2</v>
      </c>
      <c r="AM464" s="3">
        <f t="shared" ca="1" si="418"/>
        <v>7.0363292476757572E-2</v>
      </c>
      <c r="AN464" s="3">
        <f t="shared" ca="1" si="419"/>
        <v>6.9256730438830086E-2</v>
      </c>
      <c r="AO464" s="3">
        <f t="shared" ca="1" si="420"/>
        <v>6.7854791924888441E-2</v>
      </c>
      <c r="AP464" s="3">
        <f t="shared" ca="1" si="421"/>
        <v>6.6153767885626213E-2</v>
      </c>
      <c r="AQ464" s="3">
        <f t="shared" ca="1" si="422"/>
        <v>6.4158495060989126E-2</v>
      </c>
      <c r="AR464" s="3">
        <f t="shared" ca="1" si="423"/>
        <v>6.1884158931257538E-2</v>
      </c>
      <c r="AS464" s="3">
        <f t="shared" ca="1" si="424"/>
        <v>5.9356622470901961E-2</v>
      </c>
      <c r="AT464" s="3">
        <f t="shared" ca="1" si="425"/>
        <v>5.6610256985515924E-2</v>
      </c>
      <c r="AU464" s="3">
        <f t="shared" ca="1" si="426"/>
        <v>5.3682803241864994E-2</v>
      </c>
      <c r="AV464" s="3">
        <f t="shared" ca="1" si="427"/>
        <v>5.0608239803785052E-2</v>
      </c>
      <c r="AW464" s="3">
        <f t="shared" ca="1" si="428"/>
        <v>4.7411011482069047E-2</v>
      </c>
      <c r="AX464" s="3">
        <f t="shared" ca="1" si="429"/>
        <v>4.4107413011455356E-2</v>
      </c>
      <c r="AY464" s="3">
        <f t="shared" ca="1" si="430"/>
        <v>4.0718319985296278E-2</v>
      </c>
      <c r="AZ464" s="3">
        <f t="shared" ca="1" si="379"/>
        <v>3.7281066159188331E-2</v>
      </c>
      <c r="BC464" s="3">
        <f t="shared" ca="1" si="431"/>
        <v>1.074804956446509</v>
      </c>
      <c r="BD464" s="3">
        <f t="shared" ca="1" si="431"/>
        <v>0.7531468033390345</v>
      </c>
      <c r="BE464" s="3">
        <f t="shared" ca="1" si="431"/>
        <v>-1.6469438230998881</v>
      </c>
    </row>
    <row r="465" spans="1:57" x14ac:dyDescent="0.2">
      <c r="A465" s="3">
        <f t="shared" si="380"/>
        <v>4.5299999999999478</v>
      </c>
      <c r="B465" s="3">
        <f t="shared" ca="1" si="381"/>
        <v>4.3089064398735367E-2</v>
      </c>
      <c r="C465" s="3">
        <f t="shared" ca="1" si="382"/>
        <v>4.214850327537354E-2</v>
      </c>
      <c r="D465" s="3">
        <f t="shared" ca="1" si="383"/>
        <v>4.1487985298141343E-2</v>
      </c>
      <c r="E465" s="3">
        <f t="shared" ca="1" si="384"/>
        <v>4.1094974645446161E-2</v>
      </c>
      <c r="F465" s="3">
        <f t="shared" ca="1" si="385"/>
        <v>4.0957328096375069E-2</v>
      </c>
      <c r="G465" s="3">
        <f t="shared" ca="1" si="386"/>
        <v>4.1060888748994988E-2</v>
      </c>
      <c r="H465" s="3">
        <f t="shared" ca="1" si="387"/>
        <v>4.1389632742538984E-2</v>
      </c>
      <c r="I465" s="3">
        <f t="shared" ca="1" si="388"/>
        <v>4.1926424768303099E-2</v>
      </c>
      <c r="J465" s="3">
        <f t="shared" ca="1" si="389"/>
        <v>4.2653521863946373E-2</v>
      </c>
      <c r="K465" s="3">
        <f t="shared" ca="1" si="390"/>
        <v>4.3552757697126826E-2</v>
      </c>
      <c r="L465" s="3">
        <f t="shared" ca="1" si="391"/>
        <v>4.4605569464594153E-2</v>
      </c>
      <c r="M465" s="3">
        <f t="shared" ca="1" si="392"/>
        <v>4.5793045324106205E-2</v>
      </c>
      <c r="N465" s="3">
        <f t="shared" ca="1" si="393"/>
        <v>4.709610548444023E-2</v>
      </c>
      <c r="O465" s="3">
        <f t="shared" ca="1" si="394"/>
        <v>4.8495830988406721E-2</v>
      </c>
      <c r="P465" s="3">
        <f t="shared" ca="1" si="395"/>
        <v>4.9973866278643087E-2</v>
      </c>
      <c r="Q465" s="3">
        <f t="shared" ca="1" si="396"/>
        <v>5.1512780933304622E-2</v>
      </c>
      <c r="R465" s="3">
        <f t="shared" ca="1" si="397"/>
        <v>5.309629177612963E-2</v>
      </c>
      <c r="S465" s="3">
        <f t="shared" ca="1" si="398"/>
        <v>5.4709300334124716E-2</v>
      </c>
      <c r="T465" s="3">
        <f t="shared" ca="1" si="399"/>
        <v>5.6337761063965652E-2</v>
      </c>
      <c r="U465" s="3">
        <f t="shared" ca="1" si="400"/>
        <v>5.7968436805938668E-2</v>
      </c>
      <c r="V465" s="3">
        <f t="shared" ca="1" si="401"/>
        <v>5.9588608382116146E-2</v>
      </c>
      <c r="W465" s="3">
        <f t="shared" ca="1" si="402"/>
        <v>6.1185789826401361E-2</v>
      </c>
      <c r="X465" s="3">
        <f t="shared" ca="1" si="403"/>
        <v>6.2747474777719692E-2</v>
      </c>
      <c r="Y465" s="3">
        <f t="shared" ca="1" si="404"/>
        <v>6.4260919552969212E-2</v>
      </c>
      <c r="Z465" s="3">
        <f t="shared" ca="1" si="405"/>
        <v>6.5712962335571667E-2</v>
      </c>
      <c r="AA465" s="3">
        <f t="shared" ca="1" si="406"/>
        <v>6.708988226542581E-2</v>
      </c>
      <c r="AB465" s="3">
        <f t="shared" ca="1" si="407"/>
        <v>6.8377307359741873E-2</v>
      </c>
      <c r="AC465" s="3">
        <f t="shared" ca="1" si="408"/>
        <v>6.9560178399132033E-2</v>
      </c>
      <c r="AD465" s="3">
        <f t="shared" ca="1" si="409"/>
        <v>7.0622765676336144E-2</v>
      </c>
      <c r="AE465" s="3">
        <f t="shared" ca="1" si="410"/>
        <v>7.1548721654408981E-2</v>
      </c>
      <c r="AF465" s="3">
        <f t="shared" ca="1" si="411"/>
        <v>7.2321144069100285E-2</v>
      </c>
      <c r="AG465" s="3">
        <f t="shared" ca="1" si="412"/>
        <v>7.2922628863452549E-2</v>
      </c>
      <c r="AH465" s="3">
        <f t="shared" ca="1" si="413"/>
        <v>7.3335311480440674E-2</v>
      </c>
      <c r="AI465" s="3">
        <f t="shared" ca="1" si="414"/>
        <v>7.3540921221198263E-2</v>
      </c>
      <c r="AJ465" s="3">
        <f t="shared" ca="1" si="415"/>
        <v>7.3520897629077306E-2</v>
      </c>
      <c r="AK465" s="3">
        <f t="shared" ca="1" si="416"/>
        <v>7.3256637132064331E-2</v>
      </c>
      <c r="AL465" s="3">
        <f t="shared" ca="1" si="417"/>
        <v>7.2729955951520792E-2</v>
      </c>
      <c r="AM465" s="3">
        <f t="shared" ca="1" si="418"/>
        <v>7.1923873139028316E-2</v>
      </c>
      <c r="AN465" s="3">
        <f t="shared" ca="1" si="419"/>
        <v>7.0823823432485278E-2</v>
      </c>
      <c r="AO465" s="3">
        <f t="shared" ca="1" si="420"/>
        <v>6.9419371181051584E-2</v>
      </c>
      <c r="AP465" s="3">
        <f t="shared" ca="1" si="421"/>
        <v>6.7706368264327008E-2</v>
      </c>
      <c r="AQ465" s="3">
        <f t="shared" ca="1" si="422"/>
        <v>6.5689248065550668E-2</v>
      </c>
      <c r="AR465" s="3">
        <f t="shared" ca="1" si="423"/>
        <v>6.3382799070502663E-2</v>
      </c>
      <c r="AS465" s="3">
        <f t="shared" ca="1" si="424"/>
        <v>6.0812443827231909E-2</v>
      </c>
      <c r="AT465" s="3">
        <f t="shared" ca="1" si="425"/>
        <v>5.801201058774353E-2</v>
      </c>
      <c r="AU465" s="3">
        <f t="shared" ca="1" si="426"/>
        <v>5.5018554817972375E-2</v>
      </c>
      <c r="AV465" s="3">
        <f t="shared" ca="1" si="427"/>
        <v>5.1865255010918355E-2</v>
      </c>
      <c r="AW465" s="3">
        <f t="shared" ca="1" si="428"/>
        <v>4.8575784557416402E-2</v>
      </c>
      <c r="AX465" s="3">
        <f t="shared" ca="1" si="429"/>
        <v>4.5165922728237759E-2</v>
      </c>
      <c r="AY465" s="3">
        <f t="shared" ca="1" si="430"/>
        <v>4.165626894194939E-2</v>
      </c>
      <c r="AZ465" s="3">
        <f t="shared" ca="1" si="379"/>
        <v>3.8083770354011927E-2</v>
      </c>
      <c r="BC465" s="3">
        <f t="shared" ca="1" si="431"/>
        <v>1.3233091321737582</v>
      </c>
      <c r="BD465" s="3">
        <f t="shared" ca="1" si="431"/>
        <v>1.8941737582614966</v>
      </c>
      <c r="BE465" s="3">
        <f t="shared" ca="1" si="431"/>
        <v>-0.41118784226049154</v>
      </c>
    </row>
    <row r="466" spans="1:57" x14ac:dyDescent="0.2">
      <c r="A466" s="3">
        <f t="shared" si="380"/>
        <v>4.5399999999999476</v>
      </c>
      <c r="B466" s="3">
        <f t="shared" ca="1" si="381"/>
        <v>4.2357660534573217E-2</v>
      </c>
      <c r="C466" s="3">
        <f t="shared" ca="1" si="382"/>
        <v>4.1504258213413768E-2</v>
      </c>
      <c r="D466" s="3">
        <f t="shared" ca="1" si="383"/>
        <v>4.0923671790716681E-2</v>
      </c>
      <c r="E466" s="3">
        <f t="shared" ca="1" si="384"/>
        <v>4.0603628729725123E-2</v>
      </c>
      <c r="F466" s="3">
        <f t="shared" ca="1" si="385"/>
        <v>4.0532198140666185E-2</v>
      </c>
      <c r="G466" s="3">
        <f t="shared" ca="1" si="386"/>
        <v>4.069543606100158E-2</v>
      </c>
      <c r="H466" s="3">
        <f t="shared" ca="1" si="387"/>
        <v>4.1077544805042103E-2</v>
      </c>
      <c r="I466" s="3">
        <f t="shared" ca="1" si="388"/>
        <v>4.1661623844182046E-2</v>
      </c>
      <c r="J466" s="3">
        <f t="shared" ca="1" si="389"/>
        <v>4.2430167568905025E-2</v>
      </c>
      <c r="K466" s="3">
        <f t="shared" ca="1" si="390"/>
        <v>4.3365246739132196E-2</v>
      </c>
      <c r="L466" s="3">
        <f t="shared" ca="1" si="391"/>
        <v>4.4448536067092488E-2</v>
      </c>
      <c r="M466" s="3">
        <f t="shared" ca="1" si="392"/>
        <v>4.5661364556474494E-2</v>
      </c>
      <c r="N466" s="3">
        <f t="shared" ca="1" si="393"/>
        <v>4.6984899743557643E-2</v>
      </c>
      <c r="O466" s="3">
        <f t="shared" ca="1" si="394"/>
        <v>4.8400478118562393E-2</v>
      </c>
      <c r="P466" s="3">
        <f t="shared" ca="1" si="395"/>
        <v>4.9890007005177477E-2</v>
      </c>
      <c r="Q466" s="3">
        <f t="shared" ca="1" si="396"/>
        <v>5.1436323603963115E-2</v>
      </c>
      <c r="R466" s="3">
        <f t="shared" ca="1" si="397"/>
        <v>5.3023413481716734E-2</v>
      </c>
      <c r="S466" s="3">
        <f t="shared" ca="1" si="398"/>
        <v>5.463644469123824E-2</v>
      </c>
      <c r="T466" s="3">
        <f t="shared" ca="1" si="399"/>
        <v>5.6261633765579321E-2</v>
      </c>
      <c r="U466" s="3">
        <f t="shared" ca="1" si="400"/>
        <v>5.7886000256992795E-2</v>
      </c>
      <c r="V466" s="3">
        <f t="shared" ca="1" si="401"/>
        <v>5.9497076430929531E-2</v>
      </c>
      <c r="W466" s="3">
        <f t="shared" ca="1" si="402"/>
        <v>6.1082623085824198E-2</v>
      </c>
      <c r="X466" s="3">
        <f t="shared" ca="1" si="403"/>
        <v>6.2630376631888487E-2</v>
      </c>
      <c r="Y466" s="3">
        <f t="shared" ca="1" si="404"/>
        <v>6.4127832826143275E-2</v>
      </c>
      <c r="Z466" s="3">
        <f t="shared" ca="1" si="405"/>
        <v>6.5562066688764367E-2</v>
      </c>
      <c r="AA466" s="3">
        <f t="shared" ca="1" si="406"/>
        <v>6.69195924916514E-2</v>
      </c>
      <c r="AB466" s="3">
        <f t="shared" ca="1" si="407"/>
        <v>6.8186272715030818E-2</v>
      </c>
      <c r="AC466" s="3">
        <f t="shared" ca="1" si="408"/>
        <v>6.9347282903962151E-2</v>
      </c>
      <c r="AD466" s="3">
        <f t="shared" ca="1" si="409"/>
        <v>7.0387129047349964E-2</v>
      </c>
      <c r="AE466" s="3">
        <f t="shared" ca="1" si="410"/>
        <v>7.1289700358280167E-2</v>
      </c>
      <c r="AF466" s="3">
        <f t="shared" ca="1" si="411"/>
        <v>7.2038332089711707E-2</v>
      </c>
      <c r="AG466" s="3">
        <f t="shared" ca="1" si="412"/>
        <v>7.261585815853927E-2</v>
      </c>
      <c r="AH466" s="3">
        <f t="shared" ca="1" si="413"/>
        <v>7.3004652629719252E-2</v>
      </c>
      <c r="AI466" s="3">
        <f t="shared" ca="1" si="414"/>
        <v>7.3186685255292552E-2</v>
      </c>
      <c r="AJ466" s="3">
        <f t="shared" ca="1" si="415"/>
        <v>7.3143640416230116E-2</v>
      </c>
      <c r="AK466" s="3">
        <f t="shared" ca="1" si="416"/>
        <v>7.2857168057367666E-2</v>
      </c>
      <c r="AL466" s="3">
        <f t="shared" ca="1" si="417"/>
        <v>7.23093529827082E-2</v>
      </c>
      <c r="AM466" s="3">
        <f t="shared" ca="1" si="418"/>
        <v>7.1483506491693757E-2</v>
      </c>
      <c r="AN466" s="3">
        <f t="shared" ca="1" si="419"/>
        <v>7.036538928099649E-2</v>
      </c>
      <c r="AO466" s="3">
        <f t="shared" ca="1" si="420"/>
        <v>6.8944934297175978E-2</v>
      </c>
      <c r="AP466" s="3">
        <f t="shared" ca="1" si="421"/>
        <v>6.7218407450510331E-2</v>
      </c>
      <c r="AQ466" s="3">
        <f t="shared" ca="1" si="422"/>
        <v>6.5190691282260488E-2</v>
      </c>
      <c r="AR466" s="3">
        <f t="shared" ca="1" si="423"/>
        <v>6.2877028802552179E-2</v>
      </c>
      <c r="AS466" s="3">
        <f t="shared" ca="1" si="424"/>
        <v>6.0303252467953726E-2</v>
      </c>
      <c r="AT466" s="3">
        <f t="shared" ca="1" si="425"/>
        <v>5.750349701942134E-2</v>
      </c>
      <c r="AU466" s="3">
        <f t="shared" ca="1" si="426"/>
        <v>5.451498271414338E-2</v>
      </c>
      <c r="AV466" s="3">
        <f t="shared" ca="1" si="427"/>
        <v>5.1370940934785655E-2</v>
      </c>
      <c r="AW466" s="3">
        <f t="shared" ca="1" si="428"/>
        <v>4.8095131158829241E-2</v>
      </c>
      <c r="AX466" s="3">
        <f t="shared" ca="1" si="429"/>
        <v>4.4703674366346223E-2</v>
      </c>
      <c r="AY466" s="3">
        <f t="shared" ca="1" si="430"/>
        <v>4.121774398009552E-2</v>
      </c>
      <c r="AZ466" s="3">
        <f t="shared" ca="1" si="379"/>
        <v>3.7675054354922952E-2</v>
      </c>
      <c r="BC466" s="3">
        <f t="shared" ca="1" si="431"/>
        <v>-0.47102485471335509</v>
      </c>
      <c r="BD466" s="3">
        <f t="shared" ca="1" si="431"/>
        <v>-9.6830871290227272E-2</v>
      </c>
      <c r="BE466" s="3">
        <f t="shared" ca="1" si="431"/>
        <v>0.93488075132569737</v>
      </c>
    </row>
    <row r="467" spans="1:57" x14ac:dyDescent="0.2">
      <c r="A467" s="3">
        <f t="shared" si="380"/>
        <v>4.5499999999999474</v>
      </c>
      <c r="B467" s="3">
        <f t="shared" ca="1" si="381"/>
        <v>4.244377307909894E-2</v>
      </c>
      <c r="C467" s="3">
        <f t="shared" ca="1" si="382"/>
        <v>4.1378679921272039E-2</v>
      </c>
      <c r="D467" s="3">
        <f t="shared" ca="1" si="383"/>
        <v>4.0612817180742507E-2</v>
      </c>
      <c r="E467" s="3">
        <f t="shared" ca="1" si="384"/>
        <v>4.0132821362480989E-2</v>
      </c>
      <c r="F467" s="3">
        <f t="shared" ca="1" si="385"/>
        <v>3.9925620695985403E-2</v>
      </c>
      <c r="G467" s="3">
        <f t="shared" ca="1" si="386"/>
        <v>3.9976131198791572E-2</v>
      </c>
      <c r="H467" s="3">
        <f t="shared" ca="1" si="387"/>
        <v>4.0267428308354079E-2</v>
      </c>
      <c r="I467" s="3">
        <f t="shared" ca="1" si="388"/>
        <v>4.0781493103585677E-2</v>
      </c>
      <c r="J467" s="3">
        <f t="shared" ca="1" si="389"/>
        <v>4.1499704098549021E-2</v>
      </c>
      <c r="K467" s="3">
        <f t="shared" ca="1" si="390"/>
        <v>4.2403015929858366E-2</v>
      </c>
      <c r="L467" s="3">
        <f t="shared" ca="1" si="391"/>
        <v>4.3471987667796592E-2</v>
      </c>
      <c r="M467" s="3">
        <f t="shared" ca="1" si="392"/>
        <v>4.4686836067580123E-2</v>
      </c>
      <c r="N467" s="3">
        <f t="shared" ca="1" si="393"/>
        <v>4.6027622931354394E-2</v>
      </c>
      <c r="O467" s="3">
        <f t="shared" ca="1" si="394"/>
        <v>4.7474587121388349E-2</v>
      </c>
      <c r="P467" s="3">
        <f t="shared" ca="1" si="395"/>
        <v>4.9008545713214752E-2</v>
      </c>
      <c r="Q467" s="3">
        <f t="shared" ca="1" si="396"/>
        <v>5.061125032817753E-2</v>
      </c>
      <c r="R467" s="3">
        <f t="shared" ca="1" si="397"/>
        <v>5.2265602007753577E-2</v>
      </c>
      <c r="S467" s="3">
        <f t="shared" ca="1" si="398"/>
        <v>5.3955682017513433E-2</v>
      </c>
      <c r="T467" s="3">
        <f t="shared" ca="1" si="399"/>
        <v>5.5666615635562161E-2</v>
      </c>
      <c r="U467" s="3">
        <f t="shared" ca="1" si="400"/>
        <v>5.7384325796713105E-2</v>
      </c>
      <c r="V467" s="3">
        <f t="shared" ca="1" si="401"/>
        <v>5.9095242892184333E-2</v>
      </c>
      <c r="W467" s="3">
        <f t="shared" ca="1" si="402"/>
        <v>6.0786021181042683E-2</v>
      </c>
      <c r="X467" s="3">
        <f t="shared" ca="1" si="403"/>
        <v>6.2443286554128549E-2</v>
      </c>
      <c r="Y467" s="3">
        <f t="shared" ca="1" si="404"/>
        <v>6.4053420932483923E-2</v>
      </c>
      <c r="Z467" s="3">
        <f t="shared" ca="1" si="405"/>
        <v>6.560238291490926E-2</v>
      </c>
      <c r="AA467" s="3">
        <f t="shared" ca="1" si="406"/>
        <v>6.7075568667891078E-2</v>
      </c>
      <c r="AB467" s="3">
        <f t="shared" ca="1" si="407"/>
        <v>6.8457721916666284E-2</v>
      </c>
      <c r="AC467" s="3">
        <f t="shared" ca="1" si="408"/>
        <v>6.9732899765341819E-2</v>
      </c>
      <c r="AD467" s="3">
        <f t="shared" ca="1" si="409"/>
        <v>7.0884490696029978E-2</v>
      </c>
      <c r="AE467" s="3">
        <f t="shared" ca="1" si="410"/>
        <v>7.189526746315697E-2</v>
      </c>
      <c r="AF467" s="3">
        <f t="shared" ca="1" si="411"/>
        <v>7.2747449621989535E-2</v>
      </c>
      <c r="AG467" s="3">
        <f t="shared" ca="1" si="412"/>
        <v>7.3422755852202787E-2</v>
      </c>
      <c r="AH467" s="3">
        <f t="shared" ca="1" si="413"/>
        <v>7.3902445653278789E-2</v>
      </c>
      <c r="AI467" s="3">
        <f t="shared" ca="1" si="414"/>
        <v>7.4167376091865689E-2</v>
      </c>
      <c r="AJ467" s="3">
        <f t="shared" ca="1" si="415"/>
        <v>7.4198123336103594E-2</v>
      </c>
      <c r="AK467" s="3">
        <f t="shared" ca="1" si="416"/>
        <v>7.3975237924958998E-2</v>
      </c>
      <c r="AL467" s="3">
        <f t="shared" ca="1" si="417"/>
        <v>7.3479720494346479E-2</v>
      </c>
      <c r="AM467" s="3">
        <f t="shared" ca="1" si="418"/>
        <v>7.2693822041752384E-2</v>
      </c>
      <c r="AN467" s="3">
        <f t="shared" ca="1" si="419"/>
        <v>7.1602276851360863E-2</v>
      </c>
      <c r="AO467" s="3">
        <f t="shared" ca="1" si="420"/>
        <v>7.0194034151762452E-2</v>
      </c>
      <c r="AP467" s="3">
        <f t="shared" ca="1" si="421"/>
        <v>6.8464421362426059E-2</v>
      </c>
      <c r="AQ467" s="3">
        <f t="shared" ca="1" si="422"/>
        <v>6.6417417065926646E-2</v>
      </c>
      <c r="AR467" s="3">
        <f t="shared" ca="1" si="423"/>
        <v>6.4067364680384695E-2</v>
      </c>
      <c r="AS467" s="3">
        <f t="shared" ca="1" si="424"/>
        <v>6.1439151278462258E-2</v>
      </c>
      <c r="AT467" s="3">
        <f t="shared" ca="1" si="425"/>
        <v>5.8565862032078336E-2</v>
      </c>
      <c r="AU467" s="3">
        <f t="shared" ca="1" si="426"/>
        <v>5.5483526527608712E-2</v>
      </c>
      <c r="AV467" s="3">
        <f t="shared" ca="1" si="427"/>
        <v>5.2224076477290382E-2</v>
      </c>
      <c r="AW467" s="3">
        <f t="shared" ca="1" si="428"/>
        <v>4.8810009333669323E-2</v>
      </c>
      <c r="AX467" s="3">
        <f t="shared" ca="1" si="429"/>
        <v>4.5256439207981967E-2</v>
      </c>
      <c r="AY467" s="3">
        <f t="shared" ca="1" si="430"/>
        <v>4.1583764167048703E-2</v>
      </c>
      <c r="AZ467" s="3">
        <f t="shared" ca="1" si="379"/>
        <v>3.7828975485823972E-2</v>
      </c>
      <c r="BC467" s="3">
        <f t="shared" ca="1" si="431"/>
        <v>0.21707196475949608</v>
      </c>
      <c r="BD467" s="3">
        <f t="shared" ca="1" si="431"/>
        <v>2.529138640434681</v>
      </c>
      <c r="BE467" s="3">
        <f t="shared" ca="1" si="431"/>
        <v>-1.8167708750109055</v>
      </c>
    </row>
    <row r="468" spans="1:57" x14ac:dyDescent="0.2">
      <c r="A468" s="3">
        <f t="shared" si="380"/>
        <v>4.5599999999999472</v>
      </c>
      <c r="B468" s="3">
        <f t="shared" ca="1" si="381"/>
        <v>4.2710776463612661E-2</v>
      </c>
      <c r="C468" s="3">
        <f t="shared" ca="1" si="382"/>
        <v>4.1654232436744452E-2</v>
      </c>
      <c r="D468" s="3">
        <f t="shared" ca="1" si="383"/>
        <v>4.0896721269309745E-2</v>
      </c>
      <c r="E468" s="3">
        <f t="shared" ca="1" si="384"/>
        <v>4.0424885746791567E-2</v>
      </c>
      <c r="F468" s="3">
        <f t="shared" ca="1" si="385"/>
        <v>4.0225611472408683E-2</v>
      </c>
      <c r="G468" s="3">
        <f t="shared" ca="1" si="386"/>
        <v>4.0283772943866425E-2</v>
      </c>
      <c r="H468" s="3">
        <f t="shared" ca="1" si="387"/>
        <v>4.0582417128684663E-2</v>
      </c>
      <c r="I468" s="3">
        <f t="shared" ca="1" si="388"/>
        <v>4.1103505000849791E-2</v>
      </c>
      <c r="J468" s="3">
        <f t="shared" ca="1" si="389"/>
        <v>4.1828397430299778E-2</v>
      </c>
      <c r="K468" s="3">
        <f t="shared" ca="1" si="390"/>
        <v>4.2738031177203192E-2</v>
      </c>
      <c r="L468" s="3">
        <f t="shared" ca="1" si="391"/>
        <v>4.3812947975000342E-2</v>
      </c>
      <c r="M468" s="3">
        <f t="shared" ca="1" si="392"/>
        <v>4.503335069795622E-2</v>
      </c>
      <c r="N468" s="3">
        <f t="shared" ca="1" si="393"/>
        <v>4.6379293813439935E-2</v>
      </c>
      <c r="O468" s="3">
        <f t="shared" ca="1" si="394"/>
        <v>4.7831016940598797E-2</v>
      </c>
      <c r="P468" s="3">
        <f t="shared" ca="1" si="395"/>
        <v>4.9369345237422389E-2</v>
      </c>
      <c r="Q468" s="3">
        <f t="shared" ca="1" si="396"/>
        <v>5.0976043004350262E-2</v>
      </c>
      <c r="R468" s="3">
        <f t="shared" ca="1" si="397"/>
        <v>5.2634024949534584E-2</v>
      </c>
      <c r="S468" s="3">
        <f t="shared" ca="1" si="398"/>
        <v>5.4327383699196173E-2</v>
      </c>
      <c r="T468" s="3">
        <f t="shared" ca="1" si="399"/>
        <v>5.6041251406477623E-2</v>
      </c>
      <c r="U468" s="3">
        <f t="shared" ca="1" si="400"/>
        <v>5.7761552520850891E-2</v>
      </c>
      <c r="V468" s="3">
        <f t="shared" ca="1" si="401"/>
        <v>5.9474713703232561E-2</v>
      </c>
      <c r="W468" s="3">
        <f t="shared" ca="1" si="402"/>
        <v>6.1167380830955562E-2</v>
      </c>
      <c r="X468" s="3">
        <f t="shared" ca="1" si="403"/>
        <v>6.2826167446390829E-2</v>
      </c>
      <c r="Y468" s="3">
        <f t="shared" ca="1" si="404"/>
        <v>6.4437439820127534E-2</v>
      </c>
      <c r="Z468" s="3">
        <f t="shared" ca="1" si="405"/>
        <v>6.5987138333143999E-2</v>
      </c>
      <c r="AA468" s="3">
        <f t="shared" ca="1" si="406"/>
        <v>6.7460639270756101E-2</v>
      </c>
      <c r="AB468" s="3">
        <f t="shared" ca="1" si="407"/>
        <v>6.8842665846725951E-2</v>
      </c>
      <c r="AC468" s="3">
        <f t="shared" ca="1" si="408"/>
        <v>7.0117254980125096E-2</v>
      </c>
      <c r="AD468" s="3">
        <f t="shared" ca="1" si="409"/>
        <v>7.1267775904470185E-2</v>
      </c>
      <c r="AE468" s="3">
        <f t="shared" ca="1" si="410"/>
        <v>7.2276983167981076E-2</v>
      </c>
      <c r="AF468" s="3">
        <f t="shared" ca="1" si="411"/>
        <v>7.3127078874675774E-2</v>
      </c>
      <c r="AG468" s="3">
        <f t="shared" ca="1" si="412"/>
        <v>7.3799764717678643E-2</v>
      </c>
      <c r="AH468" s="3">
        <f t="shared" ca="1" si="413"/>
        <v>7.4276283905833157E-2</v>
      </c>
      <c r="AI468" s="3">
        <f t="shared" ca="1" si="414"/>
        <v>7.453747914707981E-2</v>
      </c>
      <c r="AJ468" s="3">
        <f t="shared" ca="1" si="415"/>
        <v>7.4563916810101175E-2</v>
      </c>
      <c r="AK468" s="3">
        <f t="shared" ca="1" si="416"/>
        <v>7.4336146569984107E-2</v>
      </c>
      <c r="AL468" s="3">
        <f t="shared" ca="1" si="417"/>
        <v>7.3835183609111413E-2</v>
      </c>
      <c r="AM468" s="3">
        <f t="shared" ca="1" si="418"/>
        <v>7.3043317538037097E-2</v>
      </c>
      <c r="AN468" s="3">
        <f t="shared" ca="1" si="419"/>
        <v>7.1945355319581683E-2</v>
      </c>
      <c r="AO468" s="3">
        <f t="shared" ca="1" si="420"/>
        <v>7.0530361606143815E-2</v>
      </c>
      <c r="AP468" s="3">
        <f t="shared" ca="1" si="421"/>
        <v>6.87938242542597E-2</v>
      </c>
      <c r="AQ468" s="3">
        <f t="shared" ca="1" si="422"/>
        <v>6.6739916212385897E-2</v>
      </c>
      <c r="AR468" s="3">
        <f t="shared" ca="1" si="423"/>
        <v>6.4383178628033624E-2</v>
      </c>
      <c r="AS468" s="3">
        <f t="shared" ca="1" si="424"/>
        <v>6.1748649343490038E-2</v>
      </c>
      <c r="AT468" s="3">
        <f t="shared" ca="1" si="425"/>
        <v>5.8869459376835409E-2</v>
      </c>
      <c r="AU468" s="3">
        <f t="shared" ca="1" si="426"/>
        <v>5.5781543700874618E-2</v>
      </c>
      <c r="AV468" s="3">
        <f t="shared" ca="1" si="427"/>
        <v>5.2516633347559717E-2</v>
      </c>
      <c r="AW468" s="3">
        <f t="shared" ca="1" si="428"/>
        <v>4.9097067084857553E-2</v>
      </c>
      <c r="AX468" s="3">
        <f t="shared" ca="1" si="429"/>
        <v>4.5538055022660832E-2</v>
      </c>
      <c r="AY468" s="3">
        <f t="shared" ca="1" si="430"/>
        <v>4.1860319154606376E-2</v>
      </c>
      <c r="AZ468" s="3">
        <f t="shared" ca="1" si="379"/>
        <v>3.8101747462616443E-2</v>
      </c>
      <c r="BC468" s="3">
        <f t="shared" ca="1" si="431"/>
        <v>0.52926706599536111</v>
      </c>
      <c r="BD468" s="3">
        <f t="shared" ca="1" si="431"/>
        <v>7.9308898995556376E-2</v>
      </c>
      <c r="BE468" s="3">
        <f t="shared" ca="1" si="431"/>
        <v>5.0185706216715253E-2</v>
      </c>
    </row>
    <row r="469" spans="1:57" x14ac:dyDescent="0.2">
      <c r="A469" s="3">
        <f t="shared" si="380"/>
        <v>4.569999999999947</v>
      </c>
      <c r="B469" s="3">
        <f t="shared" ca="1" si="381"/>
        <v>4.15254246395153E-2</v>
      </c>
      <c r="C469" s="3">
        <f t="shared" ca="1" si="382"/>
        <v>4.0509278156331624E-2</v>
      </c>
      <c r="D469" s="3">
        <f t="shared" ca="1" si="383"/>
        <v>3.9792954759472185E-2</v>
      </c>
      <c r="E469" s="3">
        <f t="shared" ca="1" si="384"/>
        <v>3.9362992319930491E-2</v>
      </c>
      <c r="F469" s="3">
        <f t="shared" ca="1" si="385"/>
        <v>3.9206123619909078E-2</v>
      </c>
      <c r="G469" s="3">
        <f t="shared" ca="1" si="386"/>
        <v>3.9307071681414632E-2</v>
      </c>
      <c r="H469" s="3">
        <f t="shared" ca="1" si="387"/>
        <v>3.9648744952466411E-2</v>
      </c>
      <c r="I469" s="3">
        <f t="shared" ca="1" si="388"/>
        <v>4.0212974134474451E-2</v>
      </c>
      <c r="J469" s="3">
        <f t="shared" ca="1" si="389"/>
        <v>4.0980992231739531E-2</v>
      </c>
      <c r="K469" s="3">
        <f t="shared" ca="1" si="390"/>
        <v>4.1933607921910546E-2</v>
      </c>
      <c r="L469" s="3">
        <f t="shared" ca="1" si="391"/>
        <v>4.3051235453836968E-2</v>
      </c>
      <c r="M469" s="3">
        <f t="shared" ca="1" si="392"/>
        <v>4.4313953734889847E-2</v>
      </c>
      <c r="N469" s="3">
        <f t="shared" ca="1" si="393"/>
        <v>4.5701699842628951E-2</v>
      </c>
      <c r="O469" s="3">
        <f t="shared" ca="1" si="394"/>
        <v>4.7194604082725487E-2</v>
      </c>
      <c r="P469" s="3">
        <f t="shared" ca="1" si="395"/>
        <v>4.8773389570692584E-2</v>
      </c>
      <c r="Q469" s="3">
        <f t="shared" ca="1" si="396"/>
        <v>5.0419723088950923E-2</v>
      </c>
      <c r="R469" s="3">
        <f t="shared" ca="1" si="397"/>
        <v>5.2116422749341404E-2</v>
      </c>
      <c r="S469" s="3">
        <f t="shared" ca="1" si="398"/>
        <v>5.3847482232156803E-2</v>
      </c>
      <c r="T469" s="3">
        <f t="shared" ca="1" si="399"/>
        <v>5.5597930241503592E-2</v>
      </c>
      <c r="U469" s="3">
        <f t="shared" ca="1" si="400"/>
        <v>5.7353582419747105E-2</v>
      </c>
      <c r="V469" s="3">
        <f t="shared" ca="1" si="401"/>
        <v>5.910075138760771E-2</v>
      </c>
      <c r="W469" s="3">
        <f t="shared" ca="1" si="402"/>
        <v>6.0825964344483674E-2</v>
      </c>
      <c r="X469" s="3">
        <f t="shared" ca="1" si="403"/>
        <v>6.2515712201370713E-2</v>
      </c>
      <c r="Y469" s="3">
        <f t="shared" ca="1" si="404"/>
        <v>6.4156235310191767E-2</v>
      </c>
      <c r="Z469" s="3">
        <f t="shared" ca="1" si="405"/>
        <v>6.5733345583969996E-2</v>
      </c>
      <c r="AA469" s="3">
        <f t="shared" ca="1" si="406"/>
        <v>6.7232289197378475E-2</v>
      </c>
      <c r="AB469" s="3">
        <f t="shared" ca="1" si="407"/>
        <v>6.8637658642367247E-2</v>
      </c>
      <c r="AC469" s="3">
        <f t="shared" ca="1" si="408"/>
        <v>6.9933360454835183E-2</v>
      </c>
      <c r="AD469" s="3">
        <f t="shared" ca="1" si="409"/>
        <v>7.1102634423685029E-2</v>
      </c>
      <c r="AE469" s="3">
        <f t="shared" ca="1" si="410"/>
        <v>7.2128106689163418E-2</v>
      </c>
      <c r="AF469" s="3">
        <f t="shared" ca="1" si="411"/>
        <v>7.2991851696467436E-2</v>
      </c>
      <c r="AG469" s="3">
        <f t="shared" ca="1" si="412"/>
        <v>7.3675443949222957E-2</v>
      </c>
      <c r="AH469" s="3">
        <f t="shared" ca="1" si="413"/>
        <v>7.4160000187407385E-2</v>
      </c>
      <c r="AI469" s="3">
        <f t="shared" ca="1" si="414"/>
        <v>7.4426238634572525E-2</v>
      </c>
      <c r="AJ469" s="3">
        <f t="shared" ca="1" si="415"/>
        <v>7.4454605821788894E-2</v>
      </c>
      <c r="AK469" s="3">
        <f t="shared" ca="1" si="416"/>
        <v>7.4225540651604624E-2</v>
      </c>
      <c r="AL469" s="3">
        <f t="shared" ca="1" si="417"/>
        <v>7.371996311733664E-2</v>
      </c>
      <c r="AM469" s="3">
        <f t="shared" ca="1" si="418"/>
        <v>7.2920091907051968E-2</v>
      </c>
      <c r="AN469" s="3">
        <f t="shared" ca="1" si="419"/>
        <v>7.1810697300244836E-2</v>
      </c>
      <c r="AO469" s="3">
        <f t="shared" ca="1" si="420"/>
        <v>7.0380850056521144E-2</v>
      </c>
      <c r="AP469" s="3">
        <f t="shared" ca="1" si="421"/>
        <v>6.8626088931194609E-2</v>
      </c>
      <c r="AQ469" s="3">
        <f t="shared" ca="1" si="422"/>
        <v>6.6550671089007529E-2</v>
      </c>
      <c r="AR469" s="3">
        <f t="shared" ca="1" si="423"/>
        <v>6.4169224250800475E-2</v>
      </c>
      <c r="AS469" s="3">
        <f t="shared" ca="1" si="424"/>
        <v>6.1506824713150367E-2</v>
      </c>
      <c r="AT469" s="3">
        <f t="shared" ca="1" si="425"/>
        <v>5.8596536314238043E-2</v>
      </c>
      <c r="AU469" s="3">
        <f t="shared" ca="1" si="426"/>
        <v>5.5474087075097135E-2</v>
      </c>
      <c r="AV469" s="3">
        <f t="shared" ca="1" si="427"/>
        <v>5.217089797044281E-2</v>
      </c>
      <c r="AW469" s="3">
        <f t="shared" ca="1" si="428"/>
        <v>4.870904396046144E-2</v>
      </c>
      <c r="AX469" s="3">
        <f t="shared" ca="1" si="429"/>
        <v>4.5103725495399136E-2</v>
      </c>
      <c r="AY469" s="3">
        <f t="shared" ca="1" si="430"/>
        <v>4.1375889734446128E-2</v>
      </c>
      <c r="AZ469" s="3">
        <f t="shared" ca="1" si="379"/>
        <v>3.7564167659159944E-2</v>
      </c>
      <c r="BC469" s="3">
        <f t="shared" ca="1" si="431"/>
        <v>-0.67143738626115113</v>
      </c>
      <c r="BD469" s="3">
        <f t="shared" ca="1" si="431"/>
        <v>1.0815743856025311</v>
      </c>
      <c r="BE469" s="3">
        <f t="shared" ca="1" si="431"/>
        <v>0.73205681901785802</v>
      </c>
    </row>
    <row r="470" spans="1:57" x14ac:dyDescent="0.2">
      <c r="A470" s="3">
        <f t="shared" si="380"/>
        <v>4.5799999999999468</v>
      </c>
      <c r="B470" s="3">
        <f t="shared" ca="1" si="381"/>
        <v>4.2223918065030307E-2</v>
      </c>
      <c r="C470" s="3">
        <f t="shared" ca="1" si="382"/>
        <v>4.1198263170487609E-2</v>
      </c>
      <c r="D470" s="3">
        <f t="shared" ca="1" si="383"/>
        <v>4.0466018935994309E-2</v>
      </c>
      <c r="E470" s="3">
        <f t="shared" ca="1" si="384"/>
        <v>4.0014104604515939E-2</v>
      </c>
      <c r="F470" s="3">
        <f t="shared" ca="1" si="385"/>
        <v>3.9829587408737231E-2</v>
      </c>
      <c r="G470" s="3">
        <f t="shared" ca="1" si="386"/>
        <v>3.989752639868227E-2</v>
      </c>
      <c r="H470" s="3">
        <f t="shared" ca="1" si="387"/>
        <v>4.0201178912400271E-2</v>
      </c>
      <c r="I470" s="3">
        <f t="shared" ca="1" si="388"/>
        <v>4.072273267145575E-2</v>
      </c>
      <c r="J470" s="3">
        <f t="shared" ca="1" si="389"/>
        <v>4.1443780054766746E-2</v>
      </c>
      <c r="K470" s="3">
        <f t="shared" ca="1" si="390"/>
        <v>4.234548891401313E-2</v>
      </c>
      <c r="L470" s="3">
        <f t="shared" ca="1" si="391"/>
        <v>4.3408633328399553E-2</v>
      </c>
      <c r="M470" s="3">
        <f t="shared" ca="1" si="392"/>
        <v>4.4613655614536882E-2</v>
      </c>
      <c r="N470" s="3">
        <f t="shared" ca="1" si="393"/>
        <v>4.5940862866294299E-2</v>
      </c>
      <c r="O470" s="3">
        <f t="shared" ca="1" si="394"/>
        <v>4.7370763465878978E-2</v>
      </c>
      <c r="P470" s="3">
        <f t="shared" ca="1" si="395"/>
        <v>4.8884465821408811E-2</v>
      </c>
      <c r="Q470" s="3">
        <f t="shared" ca="1" si="396"/>
        <v>5.0464026460311853E-2</v>
      </c>
      <c r="R470" s="3">
        <f t="shared" ca="1" si="397"/>
        <v>5.2092654095717478E-2</v>
      </c>
      <c r="S470" s="3">
        <f t="shared" ca="1" si="398"/>
        <v>5.3754730616520321E-2</v>
      </c>
      <c r="T470" s="3">
        <f t="shared" ca="1" si="399"/>
        <v>5.543566841522142E-2</v>
      </c>
      <c r="U470" s="3">
        <f t="shared" ca="1" si="400"/>
        <v>5.7121661467009768E-2</v>
      </c>
      <c r="V470" s="3">
        <f t="shared" ca="1" si="401"/>
        <v>5.8799395504246815E-2</v>
      </c>
      <c r="W470" s="3">
        <f t="shared" ca="1" si="402"/>
        <v>6.0455766213919432E-2</v>
      </c>
      <c r="X470" s="3">
        <f t="shared" ca="1" si="403"/>
        <v>6.207762905449439E-2</v>
      </c>
      <c r="Y470" s="3">
        <f t="shared" ca="1" si="404"/>
        <v>6.3651585652834672E-2</v>
      </c>
      <c r="Z470" s="3">
        <f t="shared" ca="1" si="405"/>
        <v>6.5163806665746629E-2</v>
      </c>
      <c r="AA470" s="3">
        <f t="shared" ca="1" si="406"/>
        <v>6.6599895389629196E-2</v>
      </c>
      <c r="AB470" s="3">
        <f t="shared" ca="1" si="407"/>
        <v>6.7944800845985226E-2</v>
      </c>
      <c r="AC470" s="3">
        <f t="shared" ca="1" si="408"/>
        <v>6.9182786450904199E-2</v>
      </c>
      <c r="AD470" s="3">
        <f t="shared" ca="1" si="409"/>
        <v>7.029744981399981E-2</v>
      </c>
      <c r="AE470" s="3">
        <f t="shared" ca="1" si="410"/>
        <v>7.1271775927120598E-2</v>
      </c>
      <c r="AF470" s="3">
        <f t="shared" ca="1" si="411"/>
        <v>7.2088198830621272E-2</v>
      </c>
      <c r="AG470" s="3">
        <f t="shared" ca="1" si="412"/>
        <v>7.2728653097633933E-2</v>
      </c>
      <c r="AH470" s="3">
        <f t="shared" ca="1" si="413"/>
        <v>7.31746162835515E-2</v>
      </c>
      <c r="AI470" s="3">
        <f t="shared" ca="1" si="414"/>
        <v>7.3407169465064787E-2</v>
      </c>
      <c r="AJ470" s="3">
        <f t="shared" ca="1" si="415"/>
        <v>7.3407126761525721E-2</v>
      </c>
      <c r="AK470" s="3">
        <f t="shared" ca="1" si="416"/>
        <v>7.3155303859205267E-2</v>
      </c>
      <c r="AL470" s="3">
        <f t="shared" ca="1" si="417"/>
        <v>7.263301329227817E-2</v>
      </c>
      <c r="AM470" s="3">
        <f t="shared" ca="1" si="418"/>
        <v>7.1822890755699698E-2</v>
      </c>
      <c r="AN470" s="3">
        <f t="shared" ca="1" si="419"/>
        <v>7.0710157946040575E-2</v>
      </c>
      <c r="AO470" s="3">
        <f t="shared" ca="1" si="420"/>
        <v>6.9284379870537441E-2</v>
      </c>
      <c r="AP470" s="3">
        <f t="shared" ca="1" si="421"/>
        <v>6.7541634094223743E-2</v>
      </c>
      <c r="AQ470" s="3">
        <f t="shared" ca="1" si="422"/>
        <v>6.548674928986048E-2</v>
      </c>
      <c r="AR470" s="3">
        <f t="shared" ca="1" si="423"/>
        <v>6.3134926033828864E-2</v>
      </c>
      <c r="AS470" s="3">
        <f t="shared" ca="1" si="424"/>
        <v>6.0511764208903862E-2</v>
      </c>
      <c r="AT470" s="3">
        <f t="shared" ca="1" si="425"/>
        <v>5.7650744922521542E-2</v>
      </c>
      <c r="AU470" s="3">
        <f t="shared" ca="1" si="426"/>
        <v>5.4587874426427034E-2</v>
      </c>
      <c r="AV470" s="3">
        <f t="shared" ca="1" si="427"/>
        <v>5.135475180767983E-2</v>
      </c>
      <c r="AW470" s="3">
        <f t="shared" ca="1" si="428"/>
        <v>4.7973680546240585E-2</v>
      </c>
      <c r="AX470" s="3">
        <f t="shared" ca="1" si="429"/>
        <v>4.4460343373804889E-2</v>
      </c>
      <c r="AY470" s="3">
        <f t="shared" ca="1" si="430"/>
        <v>4.0836410216390104E-2</v>
      </c>
      <c r="AZ470" s="3">
        <f t="shared" ca="1" si="379"/>
        <v>3.7141788449596341E-2</v>
      </c>
      <c r="BC470" s="3">
        <f t="shared" ca="1" si="431"/>
        <v>-0.6324081963379129</v>
      </c>
      <c r="BD470" s="3">
        <f t="shared" ca="1" si="431"/>
        <v>-2.0737607656138244</v>
      </c>
      <c r="BE470" s="3">
        <f t="shared" ca="1" si="431"/>
        <v>-0.81663040964461509</v>
      </c>
    </row>
    <row r="471" spans="1:57" x14ac:dyDescent="0.2">
      <c r="A471" s="3">
        <f t="shared" si="380"/>
        <v>4.5899999999999466</v>
      </c>
      <c r="B471" s="3">
        <f t="shared" ca="1" si="381"/>
        <v>4.199762932928601E-2</v>
      </c>
      <c r="C471" s="3">
        <f t="shared" ca="1" si="382"/>
        <v>4.0952657684823528E-2</v>
      </c>
      <c r="D471" s="3">
        <f t="shared" ca="1" si="383"/>
        <v>4.0206338979671359E-2</v>
      </c>
      <c r="E471" s="3">
        <f t="shared" ca="1" si="384"/>
        <v>3.9745341658675805E-2</v>
      </c>
      <c r="F471" s="3">
        <f t="shared" ca="1" si="385"/>
        <v>3.955643620489304E-2</v>
      </c>
      <c r="G471" s="3">
        <f t="shared" ca="1" si="386"/>
        <v>3.9624386721943315E-2</v>
      </c>
      <c r="H471" s="3">
        <f t="shared" ca="1" si="387"/>
        <v>3.9932168368846825E-2</v>
      </c>
      <c r="I471" s="3">
        <f t="shared" ca="1" si="388"/>
        <v>4.0461694702750357E-2</v>
      </c>
      <c r="J471" s="3">
        <f t="shared" ca="1" si="389"/>
        <v>4.1194286241516019E-2</v>
      </c>
      <c r="K471" s="3">
        <f t="shared" ca="1" si="390"/>
        <v>4.2110838792319659E-2</v>
      </c>
      <c r="L471" s="3">
        <f t="shared" ca="1" si="391"/>
        <v>4.3191855104637362E-2</v>
      </c>
      <c r="M471" s="3">
        <f t="shared" ca="1" si="392"/>
        <v>4.44175098047997E-2</v>
      </c>
      <c r="N471" s="3">
        <f t="shared" ca="1" si="393"/>
        <v>4.576784893252836E-2</v>
      </c>
      <c r="O471" s="3">
        <f t="shared" ca="1" si="394"/>
        <v>4.7223127859226381E-2</v>
      </c>
      <c r="P471" s="3">
        <f t="shared" ca="1" si="395"/>
        <v>4.8764209143003008E-2</v>
      </c>
      <c r="Q471" s="3">
        <f t="shared" ca="1" si="396"/>
        <v>5.0372907841757804E-2</v>
      </c>
      <c r="R471" s="3">
        <f t="shared" ca="1" si="397"/>
        <v>5.2032191990393425E-2</v>
      </c>
      <c r="S471" s="3">
        <f t="shared" ca="1" si="398"/>
        <v>5.3726200364340775E-2</v>
      </c>
      <c r="T471" s="3">
        <f t="shared" ca="1" si="399"/>
        <v>5.5440097705722537E-2</v>
      </c>
      <c r="U471" s="3">
        <f t="shared" ca="1" si="400"/>
        <v>5.7159824986466261E-2</v>
      </c>
      <c r="V471" s="3">
        <f t="shared" ca="1" si="401"/>
        <v>5.887180972643196E-2</v>
      </c>
      <c r="W471" s="3">
        <f t="shared" ca="1" si="402"/>
        <v>6.0562684789731293E-2</v>
      </c>
      <c r="X471" s="3">
        <f t="shared" ca="1" si="403"/>
        <v>6.2219038885189995E-2</v>
      </c>
      <c r="Y471" s="3">
        <f t="shared" ca="1" si="404"/>
        <v>6.3827203632326482E-2</v>
      </c>
      <c r="Z471" s="3">
        <f t="shared" ca="1" si="405"/>
        <v>6.5373077167627691E-2</v>
      </c>
      <c r="AA471" s="3">
        <f t="shared" ca="1" si="406"/>
        <v>6.6841988665713462E-2</v>
      </c>
      <c r="AB471" s="3">
        <f t="shared" ca="1" si="407"/>
        <v>6.8218612452990782E-2</v>
      </c>
      <c r="AC471" s="3">
        <f t="shared" ca="1" si="408"/>
        <v>6.9486937612888655E-2</v>
      </c>
      <c r="AD471" s="3">
        <f t="shared" ca="1" si="409"/>
        <v>7.0630288364688071E-2</v>
      </c>
      <c r="AE471" s="3">
        <f t="shared" ca="1" si="410"/>
        <v>7.1631377335049151E-2</v>
      </c>
      <c r="AF471" s="3">
        <f t="shared" ca="1" si="411"/>
        <v>7.2472366937309698E-2</v>
      </c>
      <c r="AG471" s="3">
        <f t="shared" ca="1" si="412"/>
        <v>7.3134920597364789E-2</v>
      </c>
      <c r="AH471" s="3">
        <f t="shared" ca="1" si="413"/>
        <v>7.3600245495115846E-2</v>
      </c>
      <c r="AI471" s="3">
        <f t="shared" ca="1" si="414"/>
        <v>7.3849154423434052E-2</v>
      </c>
      <c r="AJ471" s="3">
        <f t="shared" ca="1" si="415"/>
        <v>7.386219804220015E-2</v>
      </c>
      <c r="AK471" s="3">
        <f t="shared" ca="1" si="416"/>
        <v>7.3619937904889132E-2</v>
      </c>
      <c r="AL471" s="3">
        <f t="shared" ca="1" si="417"/>
        <v>7.3103448344192676E-2</v>
      </c>
      <c r="AM471" s="3">
        <f t="shared" ca="1" si="418"/>
        <v>7.2295151518496664E-2</v>
      </c>
      <c r="AN471" s="3">
        <f t="shared" ca="1" si="419"/>
        <v>7.1180090166397869E-2</v>
      </c>
      <c r="AO471" s="3">
        <f t="shared" ca="1" si="420"/>
        <v>6.9747693202344002E-2</v>
      </c>
      <c r="AP471" s="3">
        <f t="shared" ca="1" si="421"/>
        <v>6.7993946423392806E-2</v>
      </c>
      <c r="AQ471" s="3">
        <f t="shared" ca="1" si="422"/>
        <v>6.5923618805612857E-2</v>
      </c>
      <c r="AR471" s="3">
        <f t="shared" ca="1" si="423"/>
        <v>6.3551851563877743E-2</v>
      </c>
      <c r="AS471" s="3">
        <f t="shared" ca="1" si="424"/>
        <v>6.0904134809160161E-2</v>
      </c>
      <c r="AT471" s="3">
        <f t="shared" ca="1" si="425"/>
        <v>5.8013732905719033E-2</v>
      </c>
      <c r="AU471" s="3">
        <f t="shared" ca="1" si="426"/>
        <v>5.4916297101982203E-2</v>
      </c>
      <c r="AV471" s="3">
        <f t="shared" ca="1" si="427"/>
        <v>5.1642974373840592E-2</v>
      </c>
      <c r="AW471" s="3">
        <f t="shared" ca="1" si="428"/>
        <v>4.8215670564601201E-2</v>
      </c>
      <c r="AX471" s="3">
        <f t="shared" ca="1" si="429"/>
        <v>4.4649924265455172E-2</v>
      </c>
      <c r="AY471" s="3">
        <f t="shared" ca="1" si="430"/>
        <v>4.0967508010129834E-2</v>
      </c>
      <c r="AZ471" s="3">
        <f t="shared" ca="1" si="379"/>
        <v>3.7208684854626493E-2</v>
      </c>
      <c r="BC471" s="3">
        <f t="shared" ca="1" si="431"/>
        <v>0.20991559866452469</v>
      </c>
      <c r="BD471" s="3">
        <f t="shared" ca="1" si="431"/>
        <v>0.97060698475536</v>
      </c>
      <c r="BE471" s="3">
        <f t="shared" ca="1" si="431"/>
        <v>-9.3364577538457283E-3</v>
      </c>
    </row>
    <row r="472" spans="1:57" x14ac:dyDescent="0.2">
      <c r="A472" s="3">
        <f t="shared" si="380"/>
        <v>4.5999999999999464</v>
      </c>
      <c r="B472" s="3">
        <f t="shared" ca="1" si="381"/>
        <v>4.3550325232533514E-2</v>
      </c>
      <c r="C472" s="3">
        <f t="shared" ca="1" si="382"/>
        <v>4.2281726548655273E-2</v>
      </c>
      <c r="D472" s="3">
        <f t="shared" ca="1" si="383"/>
        <v>4.1332337869200958E-2</v>
      </c>
      <c r="E472" s="3">
        <f t="shared" ca="1" si="384"/>
        <v>4.0688078216827919E-2</v>
      </c>
      <c r="F472" s="3">
        <f t="shared" ca="1" si="385"/>
        <v>4.0334923655988716E-2</v>
      </c>
      <c r="G472" s="3">
        <f t="shared" ca="1" si="386"/>
        <v>4.0256845894207756E-2</v>
      </c>
      <c r="H472" s="3">
        <f t="shared" ca="1" si="387"/>
        <v>4.0436040366728904E-2</v>
      </c>
      <c r="I472" s="3">
        <f t="shared" ca="1" si="388"/>
        <v>4.0853648807308907E-2</v>
      </c>
      <c r="J472" s="3">
        <f t="shared" ca="1" si="389"/>
        <v>4.1490222164045458E-2</v>
      </c>
      <c r="K472" s="3">
        <f t="shared" ca="1" si="390"/>
        <v>4.2325886508866373E-2</v>
      </c>
      <c r="L472" s="3">
        <f t="shared" ca="1" si="391"/>
        <v>4.3340375629268589E-2</v>
      </c>
      <c r="M472" s="3">
        <f t="shared" ca="1" si="392"/>
        <v>4.4513098888985518E-2</v>
      </c>
      <c r="N472" s="3">
        <f t="shared" ca="1" si="393"/>
        <v>4.5823343729418681E-2</v>
      </c>
      <c r="O472" s="3">
        <f t="shared" ca="1" si="394"/>
        <v>4.7250614949343364E-2</v>
      </c>
      <c r="P472" s="3">
        <f t="shared" ca="1" si="395"/>
        <v>4.8775031639430227E-2</v>
      </c>
      <c r="Q472" s="3">
        <f t="shared" ca="1" si="396"/>
        <v>5.0377669698836863E-2</v>
      </c>
      <c r="R472" s="3">
        <f t="shared" ca="1" si="397"/>
        <v>5.2040758730494928E-2</v>
      </c>
      <c r="S472" s="3">
        <f t="shared" ca="1" si="398"/>
        <v>5.3747696600593774E-2</v>
      </c>
      <c r="T472" s="3">
        <f t="shared" ca="1" si="399"/>
        <v>5.5482902588780532E-2</v>
      </c>
      <c r="U472" s="3">
        <f t="shared" ca="1" si="400"/>
        <v>5.7231566854496978E-2</v>
      </c>
      <c r="V472" s="3">
        <f t="shared" ca="1" si="401"/>
        <v>5.8979360907854696E-2</v>
      </c>
      <c r="W472" s="3">
        <f t="shared" ca="1" si="402"/>
        <v>6.0712157006515256E-2</v>
      </c>
      <c r="X472" s="3">
        <f t="shared" ca="1" si="403"/>
        <v>6.2415779339469783E-2</v>
      </c>
      <c r="Y472" s="3">
        <f t="shared" ca="1" si="404"/>
        <v>6.4075791763593085E-2</v>
      </c>
      <c r="Z472" s="3">
        <f t="shared" ca="1" si="405"/>
        <v>6.5677322157983956E-2</v>
      </c>
      <c r="AA472" s="3">
        <f t="shared" ca="1" si="406"/>
        <v>6.7204927858977304E-2</v>
      </c>
      <c r="AB472" s="3">
        <f t="shared" ca="1" si="407"/>
        <v>6.8642510800093398E-2</v>
      </c>
      <c r="AC472" s="3">
        <f t="shared" ca="1" si="408"/>
        <v>6.9973288045907772E-2</v>
      </c>
      <c r="AD472" s="3">
        <f t="shared" ca="1" si="409"/>
        <v>7.1179812740832127E-2</v>
      </c>
      <c r="AE472" s="3">
        <f t="shared" ca="1" si="410"/>
        <v>7.2244027456061982E-2</v>
      </c>
      <c r="AF472" s="3">
        <f t="shared" ca="1" si="411"/>
        <v>7.314732528247439E-2</v>
      </c>
      <c r="AG472" s="3">
        <f t="shared" ca="1" si="412"/>
        <v>7.3870600809122708E-2</v>
      </c>
      <c r="AH472" s="3">
        <f t="shared" ca="1" si="413"/>
        <v>7.4394293177210816E-2</v>
      </c>
      <c r="AI472" s="3">
        <f t="shared" ca="1" si="414"/>
        <v>7.4698449287237678E-2</v>
      </c>
      <c r="AJ472" s="3">
        <f t="shared" ca="1" si="415"/>
        <v>7.4762858821106809E-2</v>
      </c>
      <c r="AK472" s="3">
        <f t="shared" ca="1" si="416"/>
        <v>7.4567331813084017E-2</v>
      </c>
      <c r="AL472" s="3">
        <f t="shared" ca="1" si="417"/>
        <v>7.4092207182636621E-2</v>
      </c>
      <c r="AM472" s="3">
        <f t="shared" ca="1" si="418"/>
        <v>7.3319196538113487E-2</v>
      </c>
      <c r="AN472" s="3">
        <f t="shared" ca="1" si="419"/>
        <v>7.2232666812401605E-2</v>
      </c>
      <c r="AO472" s="3">
        <f t="shared" ca="1" si="420"/>
        <v>7.0821414008616496E-2</v>
      </c>
      <c r="AP472" s="3">
        <f t="shared" ca="1" si="421"/>
        <v>6.9080835092226317E-2</v>
      </c>
      <c r="AQ472" s="3">
        <f t="shared" ca="1" si="422"/>
        <v>6.7015141644271442E-2</v>
      </c>
      <c r="AR472" s="3">
        <f t="shared" ca="1" si="423"/>
        <v>6.463891680487234E-2</v>
      </c>
      <c r="AS472" s="3">
        <f t="shared" ca="1" si="424"/>
        <v>6.1977041068732447E-2</v>
      </c>
      <c r="AT472" s="3">
        <f t="shared" ca="1" si="425"/>
        <v>5.9062061586691209E-2</v>
      </c>
      <c r="AU472" s="3">
        <f t="shared" ca="1" si="426"/>
        <v>5.5928774956662604E-2</v>
      </c>
      <c r="AV472" s="3">
        <f t="shared" ca="1" si="427"/>
        <v>5.2607379427819775E-2</v>
      </c>
      <c r="AW472" s="3">
        <f t="shared" ca="1" si="428"/>
        <v>4.9118890571699506E-2</v>
      </c>
      <c r="AX472" s="3">
        <f t="shared" ca="1" si="429"/>
        <v>4.5478210068913248E-2</v>
      </c>
      <c r="AY472" s="3">
        <f t="shared" ca="1" si="430"/>
        <v>4.1706720417312597E-2</v>
      </c>
      <c r="AZ472" s="3">
        <f t="shared" ca="1" si="379"/>
        <v>3.7844649900468472E-2</v>
      </c>
      <c r="BC472" s="3">
        <f t="shared" ca="1" si="431"/>
        <v>0.90315427004379067</v>
      </c>
      <c r="BD472" s="3">
        <f t="shared" ca="1" si="431"/>
        <v>0.60955121446879978</v>
      </c>
      <c r="BE472" s="3">
        <f t="shared" ca="1" si="431"/>
        <v>-2.5461611449003714</v>
      </c>
    </row>
    <row r="473" spans="1:57" x14ac:dyDescent="0.2">
      <c r="A473" s="3">
        <f t="shared" si="380"/>
        <v>4.6099999999999461</v>
      </c>
      <c r="B473" s="3">
        <f t="shared" ca="1" si="381"/>
        <v>4.5118213791093292E-2</v>
      </c>
      <c r="C473" s="3">
        <f t="shared" ca="1" si="382"/>
        <v>4.372043049700125E-2</v>
      </c>
      <c r="D473" s="3">
        <f t="shared" ca="1" si="383"/>
        <v>4.2648009740713623E-2</v>
      </c>
      <c r="E473" s="3">
        <f t="shared" ca="1" si="384"/>
        <v>4.1886757689183547E-2</v>
      </c>
      <c r="F473" s="3">
        <f t="shared" ca="1" si="385"/>
        <v>4.1422493495123149E-2</v>
      </c>
      <c r="G473" s="3">
        <f t="shared" ca="1" si="386"/>
        <v>4.1239034189820389E-2</v>
      </c>
      <c r="H473" s="3">
        <f t="shared" ca="1" si="387"/>
        <v>4.1318433109163569E-2</v>
      </c>
      <c r="I473" s="3">
        <f t="shared" ca="1" si="388"/>
        <v>4.1641697675004932E-2</v>
      </c>
      <c r="J473" s="3">
        <f t="shared" ca="1" si="389"/>
        <v>4.2189246728781112E-2</v>
      </c>
      <c r="K473" s="3">
        <f t="shared" ca="1" si="390"/>
        <v>4.2941074089050277E-2</v>
      </c>
      <c r="L473" s="3">
        <f t="shared" ca="1" si="391"/>
        <v>4.3876782121730885E-2</v>
      </c>
      <c r="M473" s="3">
        <f t="shared" ca="1" si="392"/>
        <v>4.4975652527657763E-2</v>
      </c>
      <c r="N473" s="3">
        <f t="shared" ca="1" si="393"/>
        <v>4.6216851776839124E-2</v>
      </c>
      <c r="O473" s="3">
        <f t="shared" ca="1" si="394"/>
        <v>4.7579771703939303E-2</v>
      </c>
      <c r="P473" s="3">
        <f t="shared" ca="1" si="395"/>
        <v>4.9044425484777353E-2</v>
      </c>
      <c r="Q473" s="3">
        <f t="shared" ca="1" si="396"/>
        <v>5.0591787340717335E-2</v>
      </c>
      <c r="R473" s="3">
        <f t="shared" ca="1" si="397"/>
        <v>5.2203985859587507E-2</v>
      </c>
      <c r="S473" s="3">
        <f t="shared" ca="1" si="398"/>
        <v>5.3864315373684017E-2</v>
      </c>
      <c r="T473" s="3">
        <f t="shared" ca="1" si="399"/>
        <v>5.5557087059591267E-2</v>
      </c>
      <c r="U473" s="3">
        <f t="shared" ca="1" si="400"/>
        <v>5.7267377626733021E-2</v>
      </c>
      <c r="V473" s="3">
        <f t="shared" ca="1" si="401"/>
        <v>5.8980739949951441E-2</v>
      </c>
      <c r="W473" s="3">
        <f t="shared" ca="1" si="402"/>
        <v>6.0682923068603324E-2</v>
      </c>
      <c r="X473" s="3">
        <f t="shared" ca="1" si="403"/>
        <v>6.2359624053402042E-2</v>
      </c>
      <c r="Y473" s="3">
        <f t="shared" ca="1" si="404"/>
        <v>6.399627641509692E-2</v>
      </c>
      <c r="Z473" s="3">
        <f t="shared" ca="1" si="405"/>
        <v>6.557787521019369E-2</v>
      </c>
      <c r="AA473" s="3">
        <f t="shared" ca="1" si="406"/>
        <v>6.7088843392063335E-2</v>
      </c>
      <c r="AB473" s="3">
        <f t="shared" ca="1" si="407"/>
        <v>6.8512947975233079E-2</v>
      </c>
      <c r="AC473" s="3">
        <f t="shared" ca="1" si="408"/>
        <v>6.9833271490717705E-2</v>
      </c>
      <c r="AD473" s="3">
        <f t="shared" ca="1" si="409"/>
        <v>7.1032233494860722E-2</v>
      </c>
      <c r="AE473" s="3">
        <f t="shared" ca="1" si="410"/>
        <v>7.20916439844662E-2</v>
      </c>
      <c r="AF473" s="3">
        <f t="shared" ca="1" si="411"/>
        <v>7.2992764204075772E-2</v>
      </c>
      <c r="AG473" s="3">
        <f t="shared" ca="1" si="412"/>
        <v>7.3716357388277046E-2</v>
      </c>
      <c r="AH473" s="3">
        <f t="shared" ca="1" si="413"/>
        <v>7.4242732148915844E-2</v>
      </c>
      <c r="AI473" s="3">
        <f t="shared" ca="1" si="414"/>
        <v>7.4551807058819863E-2</v>
      </c>
      <c r="AJ473" s="3">
        <f t="shared" ca="1" si="415"/>
        <v>7.462324847750379E-2</v>
      </c>
      <c r="AK473" s="3">
        <f t="shared" ca="1" si="416"/>
        <v>7.4436752708556903E-2</v>
      </c>
      <c r="AL473" s="3">
        <f t="shared" ca="1" si="417"/>
        <v>7.3972561221899005E-2</v>
      </c>
      <c r="AM473" s="3">
        <f t="shared" ca="1" si="418"/>
        <v>7.321231323714146E-2</v>
      </c>
      <c r="AN473" s="3">
        <f t="shared" ca="1" si="419"/>
        <v>7.21403382057621E-2</v>
      </c>
      <c r="AO473" s="3">
        <f t="shared" ca="1" si="420"/>
        <v>7.0745437567552111E-2</v>
      </c>
      <c r="AP473" s="3">
        <f t="shared" ca="1" si="421"/>
        <v>6.9023057551534289E-2</v>
      </c>
      <c r="AQ473" s="3">
        <f t="shared" ca="1" si="422"/>
        <v>6.6977489796539363E-2</v>
      </c>
      <c r="AR473" s="3">
        <f t="shared" ca="1" si="423"/>
        <v>6.4623395803517378E-2</v>
      </c>
      <c r="AS473" s="3">
        <f t="shared" ca="1" si="424"/>
        <v>6.198568176537253E-2</v>
      </c>
      <c r="AT473" s="3">
        <f t="shared" ca="1" si="425"/>
        <v>5.9096812337195909E-2</v>
      </c>
      <c r="AU473" s="3">
        <f t="shared" ca="1" si="426"/>
        <v>5.5991365051276595E-2</v>
      </c>
      <c r="AV473" s="3">
        <f t="shared" ca="1" si="427"/>
        <v>5.2699228065581923E-2</v>
      </c>
      <c r="AW473" s="3">
        <f t="shared" ca="1" si="428"/>
        <v>4.9241169213515269E-2</v>
      </c>
      <c r="AX473" s="3">
        <f t="shared" ca="1" si="429"/>
        <v>4.5632095669015542E-2</v>
      </c>
      <c r="AY473" s="3">
        <f t="shared" ca="1" si="430"/>
        <v>4.1893644465740489E-2</v>
      </c>
      <c r="AZ473" s="3">
        <f t="shared" ca="1" si="379"/>
        <v>3.8066930755993614E-2</v>
      </c>
      <c r="BC473" s="3">
        <f t="shared" ca="1" si="431"/>
        <v>0.28877350187706163</v>
      </c>
      <c r="BD473" s="3">
        <f t="shared" ca="1" si="431"/>
        <v>-1.2825334262060153</v>
      </c>
      <c r="BE473" s="3">
        <f t="shared" ca="1" si="431"/>
        <v>-2.0027099766680467</v>
      </c>
    </row>
    <row r="474" spans="1:57" x14ac:dyDescent="0.2">
      <c r="A474" s="3">
        <f t="shared" si="380"/>
        <v>4.6199999999999459</v>
      </c>
      <c r="B474" s="3">
        <f t="shared" ca="1" si="381"/>
        <v>4.5387992117814115E-2</v>
      </c>
      <c r="C474" s="3">
        <f t="shared" ca="1" si="382"/>
        <v>4.3896744591036554E-2</v>
      </c>
      <c r="D474" s="3">
        <f t="shared" ca="1" si="383"/>
        <v>4.2740575388188234E-2</v>
      </c>
      <c r="E474" s="3">
        <f t="shared" ca="1" si="384"/>
        <v>4.1904916796931257E-2</v>
      </c>
      <c r="F474" s="3">
        <f t="shared" ca="1" si="385"/>
        <v>4.1375170960481357E-2</v>
      </c>
      <c r="G474" s="3">
        <f t="shared" ca="1" si="386"/>
        <v>4.1134740342961572E-2</v>
      </c>
      <c r="H474" s="3">
        <f t="shared" ca="1" si="387"/>
        <v>4.1165276194187604E-2</v>
      </c>
      <c r="I474" s="3">
        <f t="shared" ca="1" si="388"/>
        <v>4.1447391525745982E-2</v>
      </c>
      <c r="J474" s="3">
        <f t="shared" ca="1" si="389"/>
        <v>4.1961112927012031E-2</v>
      </c>
      <c r="K474" s="3">
        <f t="shared" ca="1" si="390"/>
        <v>4.2686041837344042E-2</v>
      </c>
      <c r="L474" s="3">
        <f t="shared" ca="1" si="391"/>
        <v>4.3601389133789518E-2</v>
      </c>
      <c r="M474" s="3">
        <f t="shared" ca="1" si="392"/>
        <v>4.4686048845648724E-2</v>
      </c>
      <c r="N474" s="3">
        <f t="shared" ca="1" si="393"/>
        <v>4.5918806489216139E-2</v>
      </c>
      <c r="O474" s="3">
        <f t="shared" ca="1" si="394"/>
        <v>4.7278680933564285E-2</v>
      </c>
      <c r="P474" s="3">
        <f t="shared" ca="1" si="395"/>
        <v>4.874531938193568E-2</v>
      </c>
      <c r="Q474" s="3">
        <f t="shared" ca="1" si="396"/>
        <v>5.0299334248688585E-2</v>
      </c>
      <c r="R474" s="3">
        <f t="shared" ca="1" si="397"/>
        <v>5.1922492913705993E-2</v>
      </c>
      <c r="S474" s="3">
        <f t="shared" ca="1" si="398"/>
        <v>5.3597725941541392E-2</v>
      </c>
      <c r="T474" s="3">
        <f t="shared" ca="1" si="399"/>
        <v>5.5308976156311293E-2</v>
      </c>
      <c r="U474" s="3">
        <f t="shared" ca="1" si="400"/>
        <v>5.704094657125032E-2</v>
      </c>
      <c r="V474" s="3">
        <f t="shared" ca="1" si="401"/>
        <v>5.8778811191804441E-2</v>
      </c>
      <c r="W474" s="3">
        <f t="shared" ca="1" si="402"/>
        <v>6.0507935618560174E-2</v>
      </c>
      <c r="X474" s="3">
        <f t="shared" ca="1" si="403"/>
        <v>6.2213629596930081E-2</v>
      </c>
      <c r="Y474" s="3">
        <f t="shared" ca="1" si="404"/>
        <v>6.388093609954261E-2</v>
      </c>
      <c r="Z474" s="3">
        <f t="shared" ca="1" si="405"/>
        <v>6.549445718663692E-2</v>
      </c>
      <c r="AA474" s="3">
        <f t="shared" ca="1" si="406"/>
        <v>6.7038221275433421E-2</v>
      </c>
      <c r="AB474" s="3">
        <f t="shared" ca="1" si="407"/>
        <v>6.8495600326708872E-2</v>
      </c>
      <c r="AC474" s="3">
        <f t="shared" ca="1" si="408"/>
        <v>6.9849282214361097E-2</v>
      </c>
      <c r="AD474" s="3">
        <f t="shared" ca="1" si="409"/>
        <v>7.1081292784472852E-2</v>
      </c>
      <c r="AE474" s="3">
        <f t="shared" ca="1" si="410"/>
        <v>7.2173049331551817E-2</v>
      </c>
      <c r="AF474" s="3">
        <f t="shared" ca="1" si="411"/>
        <v>7.3105421121175532E-2</v>
      </c>
      <c r="AG474" s="3">
        <f t="shared" ca="1" si="412"/>
        <v>7.385877990750192E-2</v>
      </c>
      <c r="AH474" s="3">
        <f t="shared" ca="1" si="413"/>
        <v>7.4413043674586454E-2</v>
      </c>
      <c r="AI474" s="3">
        <f t="shared" ca="1" si="414"/>
        <v>7.47477426252251E-2</v>
      </c>
      <c r="AJ474" s="3">
        <f t="shared" ca="1" si="415"/>
        <v>7.4842159845911915E-2</v>
      </c>
      <c r="AK474" s="3">
        <f t="shared" ca="1" si="416"/>
        <v>7.4675618092716153E-2</v>
      </c>
      <c r="AL474" s="3">
        <f t="shared" ca="1" si="417"/>
        <v>7.42280017447602E-2</v>
      </c>
      <c r="AM474" s="3">
        <f t="shared" ca="1" si="418"/>
        <v>7.3480618188598454E-2</v>
      </c>
      <c r="AN474" s="3">
        <f t="shared" ca="1" si="419"/>
        <v>7.2417500110195196E-2</v>
      </c>
      <c r="AO474" s="3">
        <f t="shared" ca="1" si="420"/>
        <v>7.1027195120088787E-2</v>
      </c>
      <c r="AP474" s="3">
        <f t="shared" ca="1" si="421"/>
        <v>6.9304939184275327E-2</v>
      </c>
      <c r="AQ474" s="3">
        <f t="shared" ca="1" si="422"/>
        <v>6.7254843822970575E-2</v>
      </c>
      <c r="AR474" s="3">
        <f t="shared" ca="1" si="423"/>
        <v>6.4891387702235542E-2</v>
      </c>
      <c r="AS474" s="3">
        <f t="shared" ca="1" si="424"/>
        <v>6.2239240406830099E-2</v>
      </c>
      <c r="AT474" s="3">
        <f t="shared" ca="1" si="425"/>
        <v>5.9330521222233396E-2</v>
      </c>
      <c r="AU474" s="3">
        <f t="shared" ca="1" si="426"/>
        <v>5.6199326652131919E-2</v>
      </c>
      <c r="AV474" s="3">
        <f t="shared" ca="1" si="427"/>
        <v>5.2874975867882569E-2</v>
      </c>
      <c r="AW474" s="3">
        <f t="shared" ca="1" si="428"/>
        <v>4.9377733886918483E-2</v>
      </c>
      <c r="AX474" s="3">
        <f t="shared" ca="1" si="429"/>
        <v>4.5722258214889497E-2</v>
      </c>
      <c r="AY474" s="3">
        <f t="shared" ca="1" si="430"/>
        <v>4.1930192925451991E-2</v>
      </c>
      <c r="AZ474" s="3">
        <f t="shared" ca="1" si="379"/>
        <v>3.8043215792625894E-2</v>
      </c>
      <c r="BC474" s="3">
        <f t="shared" ca="1" si="431"/>
        <v>-7.3188394459133832E-3</v>
      </c>
      <c r="BD474" s="3">
        <f t="shared" ca="1" si="431"/>
        <v>0.52762491703969072</v>
      </c>
      <c r="BE474" s="3">
        <f t="shared" ca="1" si="431"/>
        <v>-1.031627973882328</v>
      </c>
    </row>
    <row r="475" spans="1:57" x14ac:dyDescent="0.2">
      <c r="A475" s="3">
        <f t="shared" si="380"/>
        <v>4.6299999999999457</v>
      </c>
      <c r="B475" s="3">
        <f t="shared" ca="1" si="381"/>
        <v>4.5622281509287731E-2</v>
      </c>
      <c r="C475" s="3">
        <f t="shared" ca="1" si="382"/>
        <v>4.4194383804622359E-2</v>
      </c>
      <c r="D475" s="3">
        <f t="shared" ca="1" si="383"/>
        <v>4.3089327408048834E-2</v>
      </c>
      <c r="E475" s="3">
        <f t="shared" ca="1" si="384"/>
        <v>4.2293119131670262E-2</v>
      </c>
      <c r="F475" s="3">
        <f t="shared" ca="1" si="385"/>
        <v>4.1791693424388758E-2</v>
      </c>
      <c r="G475" s="3">
        <f t="shared" ca="1" si="386"/>
        <v>4.1568987699120437E-2</v>
      </c>
      <c r="H475" s="3">
        <f t="shared" ca="1" si="387"/>
        <v>4.1607200539460668E-2</v>
      </c>
      <c r="I475" s="3">
        <f t="shared" ca="1" si="388"/>
        <v>4.1887499856230526E-2</v>
      </c>
      <c r="J475" s="3">
        <f t="shared" ca="1" si="389"/>
        <v>4.2390469250537376E-2</v>
      </c>
      <c r="K475" s="3">
        <f t="shared" ca="1" si="390"/>
        <v>4.3096267066682369E-2</v>
      </c>
      <c r="L475" s="3">
        <f t="shared" ca="1" si="391"/>
        <v>4.3984662035524917E-2</v>
      </c>
      <c r="M475" s="3">
        <f t="shared" ca="1" si="392"/>
        <v>4.5035109915523293E-2</v>
      </c>
      <c r="N475" s="3">
        <f t="shared" ca="1" si="393"/>
        <v>4.6226964695356844E-2</v>
      </c>
      <c r="O475" s="3">
        <f t="shared" ca="1" si="394"/>
        <v>4.7539821684702693E-2</v>
      </c>
      <c r="P475" s="3">
        <f t="shared" ca="1" si="395"/>
        <v>4.89539114638744E-2</v>
      </c>
      <c r="Q475" s="3">
        <f t="shared" ca="1" si="396"/>
        <v>5.0450433918541801E-2</v>
      </c>
      <c r="R475" s="3">
        <f t="shared" ca="1" si="397"/>
        <v>5.2011744435782804E-2</v>
      </c>
      <c r="S475" s="3">
        <f t="shared" ca="1" si="398"/>
        <v>5.3621358987049873E-2</v>
      </c>
      <c r="T475" s="3">
        <f t="shared" ca="1" si="399"/>
        <v>5.5263801203453353E-2</v>
      </c>
      <c r="U475" s="3">
        <f t="shared" ca="1" si="400"/>
        <v>5.6924349564910749E-2</v>
      </c>
      <c r="V475" s="3">
        <f t="shared" ca="1" si="401"/>
        <v>5.8588748382420473E-2</v>
      </c>
      <c r="W475" s="3">
        <f t="shared" ca="1" si="402"/>
        <v>6.0242929006404315E-2</v>
      </c>
      <c r="X475" s="3">
        <f t="shared" ca="1" si="403"/>
        <v>6.1872763059053766E-2</v>
      </c>
      <c r="Y475" s="3">
        <f t="shared" ca="1" si="404"/>
        <v>6.3463852192049641E-2</v>
      </c>
      <c r="Z475" s="3">
        <f t="shared" ca="1" si="405"/>
        <v>6.5001354704902981E-2</v>
      </c>
      <c r="AA475" s="3">
        <f t="shared" ca="1" si="406"/>
        <v>6.6469853734667753E-2</v>
      </c>
      <c r="AB475" s="3">
        <f t="shared" ca="1" si="407"/>
        <v>6.7853275462639098E-2</v>
      </c>
      <c r="AC475" s="3">
        <f t="shared" ca="1" si="408"/>
        <v>6.9134862390871132E-2</v>
      </c>
      <c r="AD475" s="3">
        <f t="shared" ca="1" si="409"/>
        <v>7.0297195941681309E-2</v>
      </c>
      <c r="AE475" s="3">
        <f t="shared" ca="1" si="410"/>
        <v>7.1322249988083689E-2</v>
      </c>
      <c r="AF475" s="3">
        <f t="shared" ca="1" si="411"/>
        <v>7.2191451092998571E-2</v>
      </c>
      <c r="AG475" s="3">
        <f t="shared" ca="1" si="412"/>
        <v>7.2885728813543132E-2</v>
      </c>
      <c r="AH475" s="3">
        <f t="shared" ca="1" si="413"/>
        <v>7.3385559817473786E-2</v>
      </c>
      <c r="AI475" s="3">
        <f t="shared" ca="1" si="414"/>
        <v>7.3671035305831148E-2</v>
      </c>
      <c r="AJ475" s="3">
        <f t="shared" ca="1" si="415"/>
        <v>7.3722004552934789E-2</v>
      </c>
      <c r="AK475" s="3">
        <f t="shared" ca="1" si="416"/>
        <v>7.3518366362804566E-2</v>
      </c>
      <c r="AL475" s="3">
        <f t="shared" ca="1" si="417"/>
        <v>7.3040597795256401E-2</v>
      </c>
      <c r="AM475" s="3">
        <f t="shared" ca="1" si="418"/>
        <v>7.2270624371474732E-2</v>
      </c>
      <c r="AN475" s="3">
        <f t="shared" ca="1" si="419"/>
        <v>7.1193132136971635E-2</v>
      </c>
      <c r="AO475" s="3">
        <f t="shared" ca="1" si="420"/>
        <v>6.9797365010693321E-2</v>
      </c>
      <c r="AP475" s="3">
        <f t="shared" ca="1" si="421"/>
        <v>6.8079298564833579E-2</v>
      </c>
      <c r="AQ475" s="3">
        <f t="shared" ca="1" si="422"/>
        <v>6.604381341300386E-2</v>
      </c>
      <c r="AR475" s="3">
        <f t="shared" ca="1" si="423"/>
        <v>6.3706153577247196E-2</v>
      </c>
      <c r="AS475" s="3">
        <f t="shared" ca="1" si="424"/>
        <v>6.1091699125285892E-2</v>
      </c>
      <c r="AT475" s="3">
        <f t="shared" ca="1" si="425"/>
        <v>5.8233170526143532E-2</v>
      </c>
      <c r="AU475" s="3">
        <f t="shared" ca="1" si="426"/>
        <v>5.5165130762079975E-2</v>
      </c>
      <c r="AV475" s="3">
        <f t="shared" ca="1" si="427"/>
        <v>5.1917280607590634E-2</v>
      </c>
      <c r="AW475" s="3">
        <f t="shared" ca="1" si="428"/>
        <v>4.8510336593428183E-2</v>
      </c>
      <c r="AX475" s="3">
        <f t="shared" ca="1" si="429"/>
        <v>4.495966095745528E-2</v>
      </c>
      <c r="AY475" s="3">
        <f t="shared" ca="1" si="430"/>
        <v>4.1287865191297457E-2</v>
      </c>
      <c r="AZ475" s="3">
        <f t="shared" ca="1" si="379"/>
        <v>3.7538260691331198E-2</v>
      </c>
      <c r="BC475" s="3">
        <f t="shared" ca="1" si="431"/>
        <v>-0.69352039865450799</v>
      </c>
      <c r="BD475" s="3">
        <f t="shared" ca="1" si="431"/>
        <v>-2.0570393691913882</v>
      </c>
      <c r="BE475" s="3">
        <f t="shared" ca="1" si="431"/>
        <v>4.5260017310987166E-2</v>
      </c>
    </row>
    <row r="476" spans="1:57" x14ac:dyDescent="0.2">
      <c r="A476" s="3">
        <f t="shared" si="380"/>
        <v>4.6399999999999455</v>
      </c>
      <c r="B476" s="3">
        <f t="shared" ca="1" si="381"/>
        <v>4.5690813969304384E-2</v>
      </c>
      <c r="C476" s="3">
        <f t="shared" ca="1" si="382"/>
        <v>4.4257271228997058E-2</v>
      </c>
      <c r="D476" s="3">
        <f t="shared" ca="1" si="383"/>
        <v>4.3140963439018146E-2</v>
      </c>
      <c r="E476" s="3">
        <f t="shared" ca="1" si="384"/>
        <v>4.2328222094158673E-2</v>
      </c>
      <c r="F476" s="3">
        <f t="shared" ca="1" si="385"/>
        <v>4.1805265004491249E-2</v>
      </c>
      <c r="G476" s="3">
        <f t="shared" ca="1" si="386"/>
        <v>4.1556315782046792E-2</v>
      </c>
      <c r="H476" s="3">
        <f t="shared" ca="1" si="387"/>
        <v>4.1563871498131434E-2</v>
      </c>
      <c r="I476" s="3">
        <f t="shared" ca="1" si="388"/>
        <v>4.1809406007672731E-2</v>
      </c>
      <c r="J476" s="3">
        <f t="shared" ca="1" si="389"/>
        <v>4.2273810923996305E-2</v>
      </c>
      <c r="K476" s="3">
        <f t="shared" ca="1" si="390"/>
        <v>4.2937552517945531E-2</v>
      </c>
      <c r="L476" s="3">
        <f t="shared" ca="1" si="391"/>
        <v>4.3780708454320645E-2</v>
      </c>
      <c r="M476" s="3">
        <f t="shared" ca="1" si="392"/>
        <v>4.4783047358224463E-2</v>
      </c>
      <c r="N476" s="3">
        <f t="shared" ca="1" si="393"/>
        <v>4.5924242852707582E-2</v>
      </c>
      <c r="O476" s="3">
        <f t="shared" ca="1" si="394"/>
        <v>4.7184217829403054E-2</v>
      </c>
      <c r="P476" s="3">
        <f t="shared" ca="1" si="395"/>
        <v>4.8543537330202273E-2</v>
      </c>
      <c r="Q476" s="3">
        <f t="shared" ca="1" si="396"/>
        <v>4.9983739725426302E-2</v>
      </c>
      <c r="R476" s="3">
        <f t="shared" ca="1" si="397"/>
        <v>5.1487519359964061E-2</v>
      </c>
      <c r="S476" s="3">
        <f t="shared" ca="1" si="398"/>
        <v>5.3038728522790859E-2</v>
      </c>
      <c r="T476" s="3">
        <f t="shared" ca="1" si="399"/>
        <v>5.4622222547826657E-2</v>
      </c>
      <c r="U476" s="3">
        <f t="shared" ca="1" si="400"/>
        <v>5.6223606281071224E-2</v>
      </c>
      <c r="V476" s="3">
        <f t="shared" ca="1" si="401"/>
        <v>5.7828945250583061E-2</v>
      </c>
      <c r="W476" s="3">
        <f t="shared" ca="1" si="402"/>
        <v>5.9424487481780093E-2</v>
      </c>
      <c r="X476" s="3">
        <f t="shared" ca="1" si="403"/>
        <v>6.0996417412300212E-2</v>
      </c>
      <c r="Y476" s="3">
        <f t="shared" ca="1" si="404"/>
        <v>6.2530646326702966E-2</v>
      </c>
      <c r="Z476" s="3">
        <f t="shared" ca="1" si="405"/>
        <v>6.4012639736004517E-2</v>
      </c>
      <c r="AA476" s="3">
        <f t="shared" ca="1" si="406"/>
        <v>6.5427286489728065E-2</v>
      </c>
      <c r="AB476" s="3">
        <f t="shared" ca="1" si="407"/>
        <v>6.6758818000461906E-2</v>
      </c>
      <c r="AC476" s="3">
        <f t="shared" ca="1" si="408"/>
        <v>6.7990782419999993E-2</v>
      </c>
      <c r="AD476" s="3">
        <f t="shared" ca="1" si="409"/>
        <v>6.910606776956188E-2</v>
      </c>
      <c r="AE476" s="3">
        <f t="shared" ca="1" si="410"/>
        <v>7.0086955517666777E-2</v>
      </c>
      <c r="AF476" s="3">
        <f t="shared" ca="1" si="411"/>
        <v>7.0915180537312009E-2</v>
      </c>
      <c r="AG476" s="3">
        <f t="shared" ca="1" si="412"/>
        <v>7.1571981208810864E-2</v>
      </c>
      <c r="AH476" s="3">
        <f t="shared" ca="1" si="413"/>
        <v>7.2038143932533577E-2</v>
      </c>
      <c r="AI476" s="3">
        <f t="shared" ca="1" si="414"/>
        <v>7.2294072014178978E-2</v>
      </c>
      <c r="AJ476" s="3">
        <f t="shared" ca="1" si="415"/>
        <v>7.231993211571669E-2</v>
      </c>
      <c r="AK476" s="3">
        <f t="shared" ca="1" si="416"/>
        <v>7.2095950424394012E-2</v>
      </c>
      <c r="AL476" s="3">
        <f t="shared" ca="1" si="417"/>
        <v>7.1602948192421093E-2</v>
      </c>
      <c r="AM476" s="3">
        <f t="shared" ca="1" si="418"/>
        <v>7.0823220782732774E-2</v>
      </c>
      <c r="AN476" s="3">
        <f t="shared" ca="1" si="419"/>
        <v>6.9741859461988145E-2</v>
      </c>
      <c r="AO476" s="3">
        <f t="shared" ca="1" si="420"/>
        <v>6.8348556326119039E-2</v>
      </c>
      <c r="AP476" s="3">
        <f t="shared" ca="1" si="421"/>
        <v>6.6639778145882872E-2</v>
      </c>
      <c r="AQ476" s="3">
        <f t="shared" ca="1" si="422"/>
        <v>6.4620925556160544E-2</v>
      </c>
      <c r="AR476" s="3">
        <f t="shared" ca="1" si="423"/>
        <v>6.2307757840138644E-2</v>
      </c>
      <c r="AS476" s="3">
        <f t="shared" ca="1" si="424"/>
        <v>5.9726114365135613E-2</v>
      </c>
      <c r="AT476" s="3">
        <f t="shared" ca="1" si="425"/>
        <v>5.6909065092241987E-2</v>
      </c>
      <c r="AU476" s="3">
        <f t="shared" ca="1" si="426"/>
        <v>5.3891388787404307E-2</v>
      </c>
      <c r="AV476" s="3">
        <f t="shared" ca="1" si="427"/>
        <v>5.0702920229082127E-2</v>
      </c>
      <c r="AW476" s="3">
        <f t="shared" ca="1" si="428"/>
        <v>4.7364583528347506E-2</v>
      </c>
      <c r="AX476" s="3">
        <f t="shared" ca="1" si="429"/>
        <v>4.3892201911613048E-2</v>
      </c>
      <c r="AY476" s="3">
        <f t="shared" ca="1" si="430"/>
        <v>4.0309118615183152E-2</v>
      </c>
      <c r="AZ476" s="3">
        <f t="shared" ca="1" si="379"/>
        <v>3.6659654925774145E-2</v>
      </c>
      <c r="BC476" s="3">
        <f t="shared" ca="1" si="431"/>
        <v>-1.3313190047046533</v>
      </c>
      <c r="BD476" s="3">
        <f t="shared" ca="1" si="431"/>
        <v>-1.7673314079364451</v>
      </c>
      <c r="BE476" s="3">
        <f t="shared" ca="1" si="431"/>
        <v>-0.68339113001713425</v>
      </c>
    </row>
    <row r="477" spans="1:57" x14ac:dyDescent="0.2">
      <c r="A477" s="3">
        <f t="shared" si="380"/>
        <v>4.6499999999999453</v>
      </c>
      <c r="B477" s="3">
        <f t="shared" ca="1" si="381"/>
        <v>4.4793484795923932E-2</v>
      </c>
      <c r="C477" s="3">
        <f t="shared" ca="1" si="382"/>
        <v>4.3327373194527806E-2</v>
      </c>
      <c r="D477" s="3">
        <f t="shared" ca="1" si="383"/>
        <v>4.2185587653993099E-2</v>
      </c>
      <c r="E477" s="3">
        <f t="shared" ca="1" si="384"/>
        <v>4.1354123936690038E-2</v>
      </c>
      <c r="F477" s="3">
        <f t="shared" ca="1" si="385"/>
        <v>4.0818823681942215E-2</v>
      </c>
      <c r="G477" s="3">
        <f t="shared" ca="1" si="386"/>
        <v>4.0563537357988913E-2</v>
      </c>
      <c r="H477" s="3">
        <f t="shared" ca="1" si="387"/>
        <v>4.0570401084296555E-2</v>
      </c>
      <c r="I477" s="3">
        <f t="shared" ca="1" si="388"/>
        <v>4.0820535112583045E-2</v>
      </c>
      <c r="J477" s="3">
        <f t="shared" ca="1" si="389"/>
        <v>4.129447947800037E-2</v>
      </c>
      <c r="K477" s="3">
        <f t="shared" ca="1" si="390"/>
        <v>4.1972348809403717E-2</v>
      </c>
      <c r="L477" s="3">
        <f t="shared" ca="1" si="391"/>
        <v>4.2833870195509868E-2</v>
      </c>
      <c r="M477" s="3">
        <f t="shared" ca="1" si="392"/>
        <v>4.3858465674742317E-2</v>
      </c>
      <c r="N477" s="3">
        <f t="shared" ca="1" si="393"/>
        <v>4.502546907479623E-2</v>
      </c>
      <c r="O477" s="3">
        <f t="shared" ca="1" si="394"/>
        <v>4.6314471418174651E-2</v>
      </c>
      <c r="P477" s="3">
        <f t="shared" ca="1" si="395"/>
        <v>4.7705712700129924E-2</v>
      </c>
      <c r="Q477" s="3">
        <f t="shared" ca="1" si="396"/>
        <v>4.9180410196419146E-2</v>
      </c>
      <c r="R477" s="3">
        <f t="shared" ca="1" si="397"/>
        <v>5.0720937568258101E-2</v>
      </c>
      <c r="S477" s="3">
        <f t="shared" ca="1" si="398"/>
        <v>5.2310823741172317E-2</v>
      </c>
      <c r="T477" s="3">
        <f t="shared" ca="1" si="399"/>
        <v>5.3934596056478427E-2</v>
      </c>
      <c r="U477" s="3">
        <f t="shared" ca="1" si="400"/>
        <v>5.5577526034599672E-2</v>
      </c>
      <c r="V477" s="3">
        <f t="shared" ca="1" si="401"/>
        <v>5.7225340741134986E-2</v>
      </c>
      <c r="W477" s="3">
        <f t="shared" ca="1" si="402"/>
        <v>5.8863945210629043E-2</v>
      </c>
      <c r="X477" s="3">
        <f t="shared" ca="1" si="403"/>
        <v>6.0479177043836423E-2</v>
      </c>
      <c r="Y477" s="3">
        <f t="shared" ca="1" si="404"/>
        <v>6.2056597521089538E-2</v>
      </c>
      <c r="Z477" s="3">
        <f t="shared" ca="1" si="405"/>
        <v>6.3581319746250614E-2</v>
      </c>
      <c r="AA477" s="3">
        <f t="shared" ca="1" si="406"/>
        <v>6.5037878683010156E-2</v>
      </c>
      <c r="AB477" s="3">
        <f t="shared" ca="1" si="407"/>
        <v>6.6410151394940192E-2</v>
      </c>
      <c r="AC477" s="3">
        <f t="shared" ca="1" si="408"/>
        <v>6.7681332113879361E-2</v>
      </c>
      <c r="AD477" s="3">
        <f t="shared" ca="1" si="409"/>
        <v>6.883395589120303E-2</v>
      </c>
      <c r="AE477" s="3">
        <f t="shared" ca="1" si="410"/>
        <v>6.9849952216548591E-2</v>
      </c>
      <c r="AF477" s="3">
        <f t="shared" ca="1" si="411"/>
        <v>7.0710704694574439E-2</v>
      </c>
      <c r="AG477" s="3">
        <f t="shared" ca="1" si="412"/>
        <v>7.1397100958299944E-2</v>
      </c>
      <c r="AH477" s="3">
        <f t="shared" ca="1" si="413"/>
        <v>7.1889577599471621E-2</v>
      </c>
      <c r="AI477" s="3">
        <f t="shared" ca="1" si="414"/>
        <v>7.2168190545428071E-2</v>
      </c>
      <c r="AJ477" s="3">
        <f t="shared" ca="1" si="415"/>
        <v>7.2212764457022058E-2</v>
      </c>
      <c r="AK477" s="3">
        <f t="shared" ca="1" si="416"/>
        <v>7.2003193652233316E-2</v>
      </c>
      <c r="AL477" s="3">
        <f t="shared" ca="1" si="417"/>
        <v>7.1519984499975001E-2</v>
      </c>
      <c r="AM477" s="3">
        <f t="shared" ca="1" si="418"/>
        <v>7.0745143323841853E-2</v>
      </c>
      <c r="AN477" s="3">
        <f t="shared" ca="1" si="419"/>
        <v>6.9663507882078424E-2</v>
      </c>
      <c r="AO477" s="3">
        <f t="shared" ca="1" si="420"/>
        <v>6.8264559719355314E-2</v>
      </c>
      <c r="AP477" s="3">
        <f t="shared" ca="1" si="421"/>
        <v>6.6544597792769347E-2</v>
      </c>
      <c r="AQ477" s="3">
        <f t="shared" ca="1" si="422"/>
        <v>6.4508883074589934E-2</v>
      </c>
      <c r="AR477" s="3">
        <f t="shared" ca="1" si="423"/>
        <v>6.217302940123795E-2</v>
      </c>
      <c r="AS477" s="3">
        <f t="shared" ca="1" si="424"/>
        <v>5.9562673654798982E-2</v>
      </c>
      <c r="AT477" s="3">
        <f t="shared" ca="1" si="425"/>
        <v>5.6710573025584528E-2</v>
      </c>
      <c r="AU477" s="3">
        <f t="shared" ca="1" si="426"/>
        <v>5.3651060838955024E-2</v>
      </c>
      <c r="AV477" s="3">
        <f t="shared" ca="1" si="427"/>
        <v>5.0413447760182861E-2</v>
      </c>
      <c r="AW477" s="3">
        <f t="shared" ca="1" si="428"/>
        <v>4.7018210960145725E-2</v>
      </c>
      <c r="AX477" s="3">
        <f t="shared" ca="1" si="429"/>
        <v>4.348098048025037E-2</v>
      </c>
      <c r="AY477" s="3">
        <f t="shared" ca="1" si="430"/>
        <v>3.9825177275714919E-2</v>
      </c>
      <c r="AZ477" s="3">
        <f t="shared" ca="1" si="379"/>
        <v>3.6095224170293774E-2</v>
      </c>
      <c r="BC477" s="3">
        <f t="shared" ca="1" si="431"/>
        <v>-0.77906310374771603</v>
      </c>
      <c r="BD477" s="3">
        <f t="shared" ca="1" si="431"/>
        <v>1.1794951588374776</v>
      </c>
      <c r="BE477" s="3">
        <f t="shared" ca="1" si="431"/>
        <v>-0.10908522521962283</v>
      </c>
    </row>
    <row r="478" spans="1:57" x14ac:dyDescent="0.2">
      <c r="A478" s="3">
        <f t="shared" si="380"/>
        <v>4.6599999999999451</v>
      </c>
      <c r="B478" s="3">
        <f t="shared" ca="1" si="381"/>
        <v>4.48932258488259E-2</v>
      </c>
      <c r="C478" s="3">
        <f t="shared" ca="1" si="382"/>
        <v>4.3533394038132285E-2</v>
      </c>
      <c r="D478" s="3">
        <f t="shared" ca="1" si="383"/>
        <v>4.2482130757385717E-2</v>
      </c>
      <c r="E478" s="3">
        <f t="shared" ca="1" si="384"/>
        <v>4.1726125459287805E-2</v>
      </c>
      <c r="F478" s="3">
        <f t="shared" ca="1" si="385"/>
        <v>4.1251873904471048E-2</v>
      </c>
      <c r="G478" s="3">
        <f t="shared" ca="1" si="386"/>
        <v>4.1043883892740864E-2</v>
      </c>
      <c r="H478" s="3">
        <f t="shared" ca="1" si="387"/>
        <v>4.1084960970215322E-2</v>
      </c>
      <c r="I478" s="3">
        <f t="shared" ca="1" si="388"/>
        <v>4.1356902057422124E-2</v>
      </c>
      <c r="J478" s="3">
        <f t="shared" ca="1" si="389"/>
        <v>4.1840925841582111E-2</v>
      </c>
      <c r="K478" s="3">
        <f t="shared" ca="1" si="390"/>
        <v>4.2517825562399102E-2</v>
      </c>
      <c r="L478" s="3">
        <f t="shared" ca="1" si="391"/>
        <v>4.3368008043813265E-2</v>
      </c>
      <c r="M478" s="3">
        <f t="shared" ca="1" si="392"/>
        <v>4.4371579104914002E-2</v>
      </c>
      <c r="N478" s="3">
        <f t="shared" ca="1" si="393"/>
        <v>4.5508563168084305E-2</v>
      </c>
      <c r="O478" s="3">
        <f t="shared" ca="1" si="394"/>
        <v>4.6759249754665791E-2</v>
      </c>
      <c r="P478" s="3">
        <f t="shared" ca="1" si="395"/>
        <v>4.8104584123831978E-2</v>
      </c>
      <c r="Q478" s="3">
        <f t="shared" ca="1" si="396"/>
        <v>4.9526492696512575E-2</v>
      </c>
      <c r="R478" s="3">
        <f t="shared" ca="1" si="397"/>
        <v>5.1008058628173453E-2</v>
      </c>
      <c r="S478" s="3">
        <f t="shared" ca="1" si="398"/>
        <v>5.2533517619826026E-2</v>
      </c>
      <c r="T478" s="3">
        <f t="shared" ca="1" si="399"/>
        <v>5.4088099145042909E-2</v>
      </c>
      <c r="U478" s="3">
        <f t="shared" ca="1" si="400"/>
        <v>5.5657771527451869E-2</v>
      </c>
      <c r="V478" s="3">
        <f t="shared" ca="1" si="401"/>
        <v>5.7228953511142766E-2</v>
      </c>
      <c r="W478" s="3">
        <f t="shared" ca="1" si="402"/>
        <v>5.8788237294385585E-2</v>
      </c>
      <c r="X478" s="3">
        <f t="shared" ca="1" si="403"/>
        <v>6.032214380922344E-2</v>
      </c>
      <c r="Y478" s="3">
        <f t="shared" ca="1" si="404"/>
        <v>6.1816914515221838E-2</v>
      </c>
      <c r="Z478" s="3">
        <f t="shared" ca="1" si="405"/>
        <v>6.3258340311034222E-2</v>
      </c>
      <c r="AA478" s="3">
        <f t="shared" ca="1" si="406"/>
        <v>6.4631632496773533E-2</v>
      </c>
      <c r="AB478" s="3">
        <f t="shared" ca="1" si="407"/>
        <v>6.5921344027095416E-2</v>
      </c>
      <c r="AC478" s="3">
        <f t="shared" ca="1" si="408"/>
        <v>6.7111345464404226E-2</v>
      </c>
      <c r="AD478" s="3">
        <f t="shared" ca="1" si="409"/>
        <v>6.8184849141569165E-2</v>
      </c>
      <c r="AE478" s="3">
        <f t="shared" ca="1" si="410"/>
        <v>6.9124462815075338E-2</v>
      </c>
      <c r="AF478" s="3">
        <f t="shared" ca="1" si="411"/>
        <v>6.9912249063181914E-2</v>
      </c>
      <c r="AG478" s="3">
        <f t="shared" ca="1" si="412"/>
        <v>7.0529775021906452E-2</v>
      </c>
      <c r="AH478" s="3">
        <f t="shared" ca="1" si="413"/>
        <v>7.0958157754495849E-2</v>
      </c>
      <c r="AI478" s="3">
        <f t="shared" ca="1" si="414"/>
        <v>7.1178136148991988E-2</v>
      </c>
      <c r="AJ478" s="3">
        <f t="shared" ca="1" si="415"/>
        <v>7.1170223299286614E-2</v>
      </c>
      <c r="AK478" s="3">
        <f t="shared" ca="1" si="416"/>
        <v>7.0915012225329976E-2</v>
      </c>
      <c r="AL478" s="3">
        <f t="shared" ca="1" si="417"/>
        <v>7.039372516113615E-2</v>
      </c>
      <c r="AM478" s="3">
        <f t="shared" ca="1" si="418"/>
        <v>6.9589110333097073E-2</v>
      </c>
      <c r="AN478" s="3">
        <f t="shared" ca="1" si="419"/>
        <v>6.84867830817045E-2</v>
      </c>
      <c r="AO478" s="3">
        <f t="shared" ca="1" si="420"/>
        <v>6.7077045486638634E-2</v>
      </c>
      <c r="AP478" s="3">
        <f t="shared" ca="1" si="421"/>
        <v>6.5357059485875377E-2</v>
      </c>
      <c r="AQ478" s="3">
        <f t="shared" ca="1" si="422"/>
        <v>6.333297650490835E-2</v>
      </c>
      <c r="AR478" s="3">
        <f t="shared" ca="1" si="423"/>
        <v>6.1021294024142123E-2</v>
      </c>
      <c r="AS478" s="3">
        <f t="shared" ca="1" si="424"/>
        <v>5.8448474466237244E-2</v>
      </c>
      <c r="AT478" s="3">
        <f t="shared" ca="1" si="425"/>
        <v>5.564798982884879E-2</v>
      </c>
      <c r="AU478" s="3">
        <f t="shared" ca="1" si="426"/>
        <v>5.2654756654817808E-2</v>
      </c>
      <c r="AV478" s="3">
        <f t="shared" ca="1" si="427"/>
        <v>4.9498593271208133E-2</v>
      </c>
      <c r="AW478" s="3">
        <f t="shared" ca="1" si="428"/>
        <v>4.6200565215325611E-2</v>
      </c>
      <c r="AX478" s="3">
        <f t="shared" ca="1" si="429"/>
        <v>4.2777144993168266E-2</v>
      </c>
      <c r="AY478" s="3">
        <f t="shared" ca="1" si="430"/>
        <v>3.9252861986749203E-2</v>
      </c>
      <c r="AZ478" s="3">
        <f t="shared" ca="1" si="379"/>
        <v>3.5673424147796999E-2</v>
      </c>
      <c r="BC478" s="3">
        <f t="shared" ca="1" si="431"/>
        <v>-0.53078774854711952</v>
      </c>
      <c r="BD478" s="3">
        <f t="shared" ca="1" si="431"/>
        <v>-2.0644503493061648</v>
      </c>
      <c r="BE478" s="3">
        <f t="shared" ca="1" si="431"/>
        <v>0.5553659125542092</v>
      </c>
    </row>
    <row r="479" spans="1:57" x14ac:dyDescent="0.2">
      <c r="A479" s="3">
        <f t="shared" si="380"/>
        <v>4.6699999999999449</v>
      </c>
      <c r="B479" s="3">
        <f t="shared" ca="1" si="381"/>
        <v>4.4751512362061575E-2</v>
      </c>
      <c r="C479" s="3">
        <f t="shared" ca="1" si="382"/>
        <v>4.336904434212889E-2</v>
      </c>
      <c r="D479" s="3">
        <f t="shared" ca="1" si="383"/>
        <v>4.2292433690451915E-2</v>
      </c>
      <c r="E479" s="3">
        <f t="shared" ca="1" si="384"/>
        <v>4.1508560775830178E-2</v>
      </c>
      <c r="F479" s="3">
        <f t="shared" ca="1" si="385"/>
        <v>4.1004073561557268E-2</v>
      </c>
      <c r="G479" s="3">
        <f t="shared" ca="1" si="386"/>
        <v>4.0763635438053454E-2</v>
      </c>
      <c r="H479" s="3">
        <f t="shared" ca="1" si="387"/>
        <v>4.0770219540078638E-2</v>
      </c>
      <c r="I479" s="3">
        <f t="shared" ca="1" si="388"/>
        <v>4.1005797513782541E-2</v>
      </c>
      <c r="J479" s="3">
        <f t="shared" ca="1" si="389"/>
        <v>4.1451764714777434E-2</v>
      </c>
      <c r="K479" s="3">
        <f t="shared" ca="1" si="390"/>
        <v>4.20890910332503E-2</v>
      </c>
      <c r="L479" s="3">
        <f t="shared" ca="1" si="391"/>
        <v>4.2898361126420564E-2</v>
      </c>
      <c r="M479" s="3">
        <f t="shared" ca="1" si="392"/>
        <v>4.3859862747470987E-2</v>
      </c>
      <c r="N479" s="3">
        <f t="shared" ca="1" si="393"/>
        <v>4.4953809088702425E-2</v>
      </c>
      <c r="O479" s="3">
        <f t="shared" ca="1" si="394"/>
        <v>4.6160686322743727E-2</v>
      </c>
      <c r="P479" s="3">
        <f t="shared" ca="1" si="395"/>
        <v>4.7461643067461652E-2</v>
      </c>
      <c r="Q479" s="3">
        <f t="shared" ca="1" si="396"/>
        <v>4.8838812913087074E-2</v>
      </c>
      <c r="R479" s="3">
        <f t="shared" ca="1" si="397"/>
        <v>5.0275486472107681E-2</v>
      </c>
      <c r="S479" s="3">
        <f t="shared" ca="1" si="398"/>
        <v>5.1756104145303218E-2</v>
      </c>
      <c r="T479" s="3">
        <f t="shared" ca="1" si="399"/>
        <v>5.326609544906824E-2</v>
      </c>
      <c r="U479" s="3">
        <f t="shared" ca="1" si="400"/>
        <v>5.4791623424887803E-2</v>
      </c>
      <c r="V479" s="3">
        <f t="shared" ca="1" si="401"/>
        <v>5.6319296422194402E-2</v>
      </c>
      <c r="W479" s="3">
        <f t="shared" ca="1" si="402"/>
        <v>5.7835891743481603E-2</v>
      </c>
      <c r="X479" s="3">
        <f t="shared" ca="1" si="403"/>
        <v>5.9328111606186971E-2</v>
      </c>
      <c r="Y479" s="3">
        <f t="shared" ca="1" si="404"/>
        <v>6.0782375618567287E-2</v>
      </c>
      <c r="Z479" s="3">
        <f t="shared" ca="1" si="405"/>
        <v>6.218465046204686E-2</v>
      </c>
      <c r="AA479" s="3">
        <f t="shared" ca="1" si="406"/>
        <v>6.3520321781401295E-2</v>
      </c>
      <c r="AB479" s="3">
        <f t="shared" ca="1" si="407"/>
        <v>6.4774116448306551E-2</v>
      </c>
      <c r="AC479" s="3">
        <f t="shared" ca="1" si="408"/>
        <v>6.5930079391898225E-2</v>
      </c>
      <c r="AD479" s="3">
        <f t="shared" ca="1" si="409"/>
        <v>6.6971598263393481E-2</v>
      </c>
      <c r="AE479" s="3">
        <f t="shared" ca="1" si="410"/>
        <v>6.7881457117407229E-2</v>
      </c>
      <c r="AF479" s="3">
        <f t="shared" ca="1" si="411"/>
        <v>6.8641895533534336E-2</v>
      </c>
      <c r="AG479" s="3">
        <f t="shared" ca="1" si="412"/>
        <v>6.9234658187307674E-2</v>
      </c>
      <c r="AH479" s="3">
        <f t="shared" ca="1" si="413"/>
        <v>6.9641040680405525E-2</v>
      </c>
      <c r="AI479" s="3">
        <f t="shared" ca="1" si="414"/>
        <v>6.9841962988166847E-2</v>
      </c>
      <c r="AJ479" s="3">
        <f t="shared" ca="1" si="415"/>
        <v>6.9818124860047973E-2</v>
      </c>
      <c r="AK479" s="3">
        <f t="shared" ca="1" si="416"/>
        <v>6.9550316378379329E-2</v>
      </c>
      <c r="AL479" s="3">
        <f t="shared" ca="1" si="417"/>
        <v>6.901997418017683E-2</v>
      </c>
      <c r="AM479" s="3">
        <f t="shared" ca="1" si="418"/>
        <v>6.8210087125365623E-2</v>
      </c>
      <c r="AN479" s="3">
        <f t="shared" ca="1" si="419"/>
        <v>6.7106547012886972E-2</v>
      </c>
      <c r="AO479" s="3">
        <f t="shared" ca="1" si="420"/>
        <v>6.5699975323495058E-2</v>
      </c>
      <c r="AP479" s="3">
        <f t="shared" ca="1" si="421"/>
        <v>6.3987895542638784E-2</v>
      </c>
      <c r="AQ479" s="3">
        <f t="shared" ca="1" si="422"/>
        <v>6.1976847429998198E-2</v>
      </c>
      <c r="AR479" s="3">
        <f t="shared" ca="1" si="423"/>
        <v>5.968370896504039E-2</v>
      </c>
      <c r="AS479" s="3">
        <f t="shared" ca="1" si="424"/>
        <v>5.7135263913483281E-2</v>
      </c>
      <c r="AT479" s="3">
        <f t="shared" ca="1" si="425"/>
        <v>5.4365194465675289E-2</v>
      </c>
      <c r="AU479" s="3">
        <f t="shared" ca="1" si="426"/>
        <v>5.1408496887971285E-2</v>
      </c>
      <c r="AV479" s="3">
        <f t="shared" ca="1" si="427"/>
        <v>4.8294996800466318E-2</v>
      </c>
      <c r="AW479" s="3">
        <f t="shared" ca="1" si="428"/>
        <v>4.5045851206004656E-2</v>
      </c>
      <c r="AX479" s="3">
        <f t="shared" ca="1" si="429"/>
        <v>4.1677878411566713E-2</v>
      </c>
      <c r="AY479" s="3">
        <f t="shared" ca="1" si="430"/>
        <v>3.8216217777131162E-2</v>
      </c>
      <c r="AZ479" s="3">
        <f t="shared" ca="1" si="379"/>
        <v>3.4706954795621241E-2</v>
      </c>
      <c r="BC479" s="3">
        <f t="shared" ca="1" si="431"/>
        <v>-1.4750046706750632</v>
      </c>
      <c r="BD479" s="3">
        <f t="shared" ca="1" si="431"/>
        <v>-1.3400575489878959</v>
      </c>
      <c r="BE479" s="3">
        <f t="shared" ca="1" si="431"/>
        <v>-0.75233678660768355</v>
      </c>
    </row>
    <row r="480" spans="1:57" x14ac:dyDescent="0.2">
      <c r="A480" s="3">
        <f t="shared" si="380"/>
        <v>4.6799999999999446</v>
      </c>
      <c r="B480" s="3">
        <f t="shared" ca="1" si="381"/>
        <v>4.4121525724987634E-2</v>
      </c>
      <c r="C480" s="3">
        <f t="shared" ca="1" si="382"/>
        <v>4.2869357822737E-2</v>
      </c>
      <c r="D480" s="3">
        <f t="shared" ca="1" si="383"/>
        <v>4.1911427794643054E-2</v>
      </c>
      <c r="E480" s="3">
        <f t="shared" ca="1" si="384"/>
        <v>4.1235036567100355E-2</v>
      </c>
      <c r="F480" s="3">
        <f t="shared" ca="1" si="385"/>
        <v>4.0827214789588458E-2</v>
      </c>
      <c r="G480" s="3">
        <f t="shared" ca="1" si="386"/>
        <v>4.0673012098868845E-2</v>
      </c>
      <c r="H480" s="3">
        <f t="shared" ca="1" si="387"/>
        <v>4.0755799776848685E-2</v>
      </c>
      <c r="I480" s="3">
        <f t="shared" ca="1" si="388"/>
        <v>4.1057954649920916E-2</v>
      </c>
      <c r="J480" s="3">
        <f t="shared" ca="1" si="389"/>
        <v>4.156127915749689E-2</v>
      </c>
      <c r="K480" s="3">
        <f t="shared" ca="1" si="390"/>
        <v>4.2247150279668522E-2</v>
      </c>
      <c r="L480" s="3">
        <f t="shared" ca="1" si="391"/>
        <v>4.3096561004716559E-2</v>
      </c>
      <c r="M480" s="3">
        <f t="shared" ca="1" si="392"/>
        <v>4.4090211572399458E-2</v>
      </c>
      <c r="N480" s="3">
        <f t="shared" ca="1" si="393"/>
        <v>4.5208734518329144E-2</v>
      </c>
      <c r="O480" s="3">
        <f t="shared" ca="1" si="394"/>
        <v>4.643304321633563E-2</v>
      </c>
      <c r="P480" s="3">
        <f t="shared" ca="1" si="395"/>
        <v>4.7744720134956883E-2</v>
      </c>
      <c r="Q480" s="3">
        <f t="shared" ca="1" si="396"/>
        <v>4.9126336455245202E-2</v>
      </c>
      <c r="R480" s="3">
        <f t="shared" ca="1" si="397"/>
        <v>5.0561620607330833E-2</v>
      </c>
      <c r="S480" s="3">
        <f t="shared" ca="1" si="398"/>
        <v>5.2035448014388731E-2</v>
      </c>
      <c r="T480" s="3">
        <f t="shared" ca="1" si="399"/>
        <v>5.3533678544901937E-2</v>
      </c>
      <c r="U480" s="3">
        <f t="shared" ca="1" si="400"/>
        <v>5.5042900271728319E-2</v>
      </c>
      <c r="V480" s="3">
        <f t="shared" ca="1" si="401"/>
        <v>5.655014147538643E-2</v>
      </c>
      <c r="W480" s="3">
        <f t="shared" ca="1" si="402"/>
        <v>5.8042594901982665E-2</v>
      </c>
      <c r="X480" s="3">
        <f t="shared" ca="1" si="403"/>
        <v>5.9507374407380811E-2</v>
      </c>
      <c r="Y480" s="3">
        <f t="shared" ca="1" si="404"/>
        <v>6.0931308116976314E-2</v>
      </c>
      <c r="Z480" s="3">
        <f t="shared" ca="1" si="405"/>
        <v>6.2300768881968012E-2</v>
      </c>
      <c r="AA480" s="3">
        <f t="shared" ca="1" si="406"/>
        <v>6.3601547099007158E-2</v>
      </c>
      <c r="AB480" s="3">
        <f t="shared" ca="1" si="407"/>
        <v>6.4818773981550032E-2</v>
      </c>
      <c r="AC480" s="3">
        <f t="shared" ca="1" si="408"/>
        <v>6.593689926026168E-2</v>
      </c>
      <c r="AD480" s="3">
        <f t="shared" ca="1" si="409"/>
        <v>6.6939716340068622E-2</v>
      </c>
      <c r="AE480" s="3">
        <f t="shared" ca="1" si="410"/>
        <v>6.7810416003545551E-2</v>
      </c>
      <c r="AF480" s="3">
        <f t="shared" ca="1" si="411"/>
        <v>6.853164525815246E-2</v>
      </c>
      <c r="AG480" s="3">
        <f t="shared" ca="1" si="412"/>
        <v>6.9085556754681615E-2</v>
      </c>
      <c r="AH480" s="3">
        <f t="shared" ca="1" si="413"/>
        <v>6.9453855099985889E-2</v>
      </c>
      <c r="AI480" s="3">
        <f t="shared" ca="1" si="414"/>
        <v>6.961787188383245E-2</v>
      </c>
      <c r="AJ480" s="3">
        <f t="shared" ca="1" si="415"/>
        <v>6.9558724135144329E-2</v>
      </c>
      <c r="AK480" s="3">
        <f t="shared" ca="1" si="416"/>
        <v>6.9257629761210415E-2</v>
      </c>
      <c r="AL480" s="3">
        <f t="shared" ca="1" si="417"/>
        <v>6.8696470742424895E-2</v>
      </c>
      <c r="AM480" s="3">
        <f t="shared" ca="1" si="418"/>
        <v>6.7858707704510288E-2</v>
      </c>
      <c r="AN480" s="3">
        <f t="shared" ca="1" si="419"/>
        <v>6.6730740179475653E-2</v>
      </c>
      <c r="AO480" s="3">
        <f t="shared" ca="1" si="420"/>
        <v>6.5303740307842958E-2</v>
      </c>
      <c r="AP480" s="3">
        <f t="shared" ca="1" si="421"/>
        <v>6.3575824074034226E-2</v>
      </c>
      <c r="AQ480" s="3">
        <f t="shared" ca="1" si="422"/>
        <v>6.1554149830979239E-2</v>
      </c>
      <c r="AR480" s="3">
        <f t="shared" ca="1" si="423"/>
        <v>5.9256205289853321E-2</v>
      </c>
      <c r="AS480" s="3">
        <f t="shared" ca="1" si="424"/>
        <v>5.6709323752190323E-2</v>
      </c>
      <c r="AT480" s="3">
        <f t="shared" ca="1" si="425"/>
        <v>5.3947625407414226E-2</v>
      </c>
      <c r="AU480" s="3">
        <f t="shared" ca="1" si="426"/>
        <v>5.1006415212549901E-2</v>
      </c>
      <c r="AV480" s="3">
        <f t="shared" ca="1" si="427"/>
        <v>4.7915758179939559E-2</v>
      </c>
      <c r="AW480" s="3">
        <f t="shared" ca="1" si="428"/>
        <v>4.4697138280440613E-2</v>
      </c>
      <c r="AX480" s="3">
        <f t="shared" ca="1" si="429"/>
        <v>4.1367955321321342E-2</v>
      </c>
      <c r="AY480" s="3">
        <f t="shared" ca="1" si="430"/>
        <v>3.7954184407556366E-2</v>
      </c>
      <c r="AZ480" s="3">
        <f t="shared" ca="1" si="379"/>
        <v>3.4502360388496363E-2</v>
      </c>
      <c r="BC480" s="3">
        <f t="shared" ca="1" si="431"/>
        <v>-0.12542304091860412</v>
      </c>
      <c r="BD480" s="3">
        <f t="shared" ca="1" si="431"/>
        <v>-0.35400945606104717</v>
      </c>
      <c r="BE480" s="3">
        <f t="shared" ca="1" si="431"/>
        <v>1.3631484254231667</v>
      </c>
    </row>
    <row r="481" spans="1:57" x14ac:dyDescent="0.2">
      <c r="A481" s="3">
        <f t="shared" si="380"/>
        <v>4.6899999999999444</v>
      </c>
      <c r="B481" s="3">
        <f t="shared" ca="1" si="381"/>
        <v>4.4079164818935715E-2</v>
      </c>
      <c r="C481" s="3">
        <f t="shared" ca="1" si="382"/>
        <v>4.2929429634417066E-2</v>
      </c>
      <c r="D481" s="3">
        <f t="shared" ca="1" si="383"/>
        <v>4.2061659646118757E-2</v>
      </c>
      <c r="E481" s="3">
        <f t="shared" ca="1" si="384"/>
        <v>4.1463660338471278E-2</v>
      </c>
      <c r="F481" s="3">
        <f t="shared" ca="1" si="385"/>
        <v>4.1122929876212286E-2</v>
      </c>
      <c r="G481" s="3">
        <f t="shared" ca="1" si="386"/>
        <v>4.1024989138329693E-2</v>
      </c>
      <c r="H481" s="3">
        <f t="shared" ca="1" si="387"/>
        <v>4.1153692452408887E-2</v>
      </c>
      <c r="I481" s="3">
        <f t="shared" ca="1" si="388"/>
        <v>4.1491906621026205E-2</v>
      </c>
      <c r="J481" s="3">
        <f t="shared" ca="1" si="389"/>
        <v>4.2021925925383265E-2</v>
      </c>
      <c r="K481" s="3">
        <f t="shared" ca="1" si="390"/>
        <v>4.27256192181691E-2</v>
      </c>
      <c r="L481" s="3">
        <f t="shared" ca="1" si="391"/>
        <v>4.358447265970513E-2</v>
      </c>
      <c r="M481" s="3">
        <f t="shared" ca="1" si="392"/>
        <v>4.4579683871329261E-2</v>
      </c>
      <c r="N481" s="3">
        <f t="shared" ca="1" si="393"/>
        <v>4.5692389646991349E-2</v>
      </c>
      <c r="O481" s="3">
        <f t="shared" ca="1" si="394"/>
        <v>4.6904015452581056E-2</v>
      </c>
      <c r="P481" s="3">
        <f t="shared" ca="1" si="395"/>
        <v>4.819666243997961E-2</v>
      </c>
      <c r="Q481" s="3">
        <f t="shared" ca="1" si="396"/>
        <v>4.955342414346621E-2</v>
      </c>
      <c r="R481" s="3">
        <f t="shared" ca="1" si="397"/>
        <v>5.0958551512777783E-2</v>
      </c>
      <c r="S481" s="3">
        <f t="shared" ca="1" si="398"/>
        <v>5.2397439657947416E-2</v>
      </c>
      <c r="T481" s="3">
        <f t="shared" ca="1" si="399"/>
        <v>5.3856463451001375E-2</v>
      </c>
      <c r="U481" s="3">
        <f t="shared" ca="1" si="400"/>
        <v>5.5322720652033669E-2</v>
      </c>
      <c r="V481" s="3">
        <f t="shared" ca="1" si="401"/>
        <v>5.6783744140768519E-2</v>
      </c>
      <c r="W481" s="3">
        <f t="shared" ca="1" si="402"/>
        <v>5.8227226788690467E-2</v>
      </c>
      <c r="X481" s="3">
        <f t="shared" ca="1" si="403"/>
        <v>5.9640778785532818E-2</v>
      </c>
      <c r="Y481" s="3">
        <f t="shared" ca="1" si="404"/>
        <v>6.1011721484751487E-2</v>
      </c>
      <c r="Z481" s="3">
        <f t="shared" ca="1" si="405"/>
        <v>6.2326918636830896E-2</v>
      </c>
      <c r="AA481" s="3">
        <f t="shared" ca="1" si="406"/>
        <v>6.3572650139965131E-2</v>
      </c>
      <c r="AB481" s="3">
        <f t="shared" ca="1" si="407"/>
        <v>6.4734536316454802E-2</v>
      </c>
      <c r="AC481" s="3">
        <f t="shared" ca="1" si="408"/>
        <v>6.5797516475407089E-2</v>
      </c>
      <c r="AD481" s="3">
        <f t="shared" ca="1" si="409"/>
        <v>6.6745874552811918E-2</v>
      </c>
      <c r="AE481" s="3">
        <f t="shared" ca="1" si="410"/>
        <v>6.7563292831070945E-2</v>
      </c>
      <c r="AF481" s="3">
        <f t="shared" ca="1" si="411"/>
        <v>6.8232910514326228E-2</v>
      </c>
      <c r="AG481" s="3">
        <f t="shared" ca="1" si="412"/>
        <v>6.87373730070968E-2</v>
      </c>
      <c r="AH481" s="3">
        <f t="shared" ca="1" si="413"/>
        <v>6.9058878731464227E-2</v>
      </c>
      <c r="AI481" s="3">
        <f t="shared" ca="1" si="414"/>
        <v>6.9179255762793754E-2</v>
      </c>
      <c r="AJ481" s="3">
        <f t="shared" ca="1" si="415"/>
        <v>6.9080123378254005E-2</v>
      </c>
      <c r="AK481" s="3">
        <f t="shared" ca="1" si="416"/>
        <v>6.8743212418329772E-2</v>
      </c>
      <c r="AL481" s="3">
        <f t="shared" ca="1" si="417"/>
        <v>6.8150935493110951E-2</v>
      </c>
      <c r="AM481" s="3">
        <f t="shared" ca="1" si="418"/>
        <v>6.7287310471331921E-2</v>
      </c>
      <c r="AN481" s="3">
        <f t="shared" ca="1" si="419"/>
        <v>6.6139330234472576E-2</v>
      </c>
      <c r="AO481" s="3">
        <f t="shared" ca="1" si="420"/>
        <v>6.4698803177475839E-2</v>
      </c>
      <c r="AP481" s="3">
        <f t="shared" ca="1" si="421"/>
        <v>6.296452306349147E-2</v>
      </c>
      <c r="AQ481" s="3">
        <f t="shared" ca="1" si="422"/>
        <v>6.0944351419337191E-2</v>
      </c>
      <c r="AR481" s="3">
        <f t="shared" ca="1" si="423"/>
        <v>5.8656469241847795E-2</v>
      </c>
      <c r="AS481" s="3">
        <f t="shared" ca="1" si="424"/>
        <v>5.6128841895507292E-2</v>
      </c>
      <c r="AT481" s="3">
        <f t="shared" ca="1" si="425"/>
        <v>5.3396109740516194E-2</v>
      </c>
      <c r="AU481" s="3">
        <f t="shared" ca="1" si="426"/>
        <v>5.0493969796469959E-2</v>
      </c>
      <c r="AV481" s="3">
        <f t="shared" ca="1" si="427"/>
        <v>4.7452812977342357E-2</v>
      </c>
      <c r="AW481" s="3">
        <f t="shared" ca="1" si="428"/>
        <v>4.4294540070518494E-2</v>
      </c>
      <c r="AX481" s="3">
        <f t="shared" ca="1" si="429"/>
        <v>4.103722222631772E-2</v>
      </c>
      <c r="AY481" s="3">
        <f t="shared" ca="1" si="430"/>
        <v>3.7707747324808326E-2</v>
      </c>
      <c r="AZ481" s="3">
        <f t="shared" ca="1" si="379"/>
        <v>3.4352984357673318E-2</v>
      </c>
      <c r="BC481" s="3">
        <f t="shared" ca="1" si="431"/>
        <v>-9.111899445397853E-2</v>
      </c>
      <c r="BD481" s="3">
        <f t="shared" ca="1" si="431"/>
        <v>-1.1688281600853783</v>
      </c>
      <c r="BE481" s="3">
        <f t="shared" ca="1" si="431"/>
        <v>0.78814298333399346</v>
      </c>
    </row>
    <row r="482" spans="1:57" x14ac:dyDescent="0.2">
      <c r="A482" s="3">
        <f t="shared" si="380"/>
        <v>4.6999999999999442</v>
      </c>
      <c r="B482" s="3">
        <f t="shared" ca="1" si="381"/>
        <v>4.5361442782704868E-2</v>
      </c>
      <c r="C482" s="3">
        <f t="shared" ca="1" si="382"/>
        <v>4.4157762821832272E-2</v>
      </c>
      <c r="D482" s="3">
        <f t="shared" ca="1" si="383"/>
        <v>4.3239486479395128E-2</v>
      </c>
      <c r="E482" s="3">
        <f t="shared" ca="1" si="384"/>
        <v>4.259432036936435E-2</v>
      </c>
      <c r="F482" s="3">
        <f t="shared" ca="1" si="385"/>
        <v>4.22096275586352E-2</v>
      </c>
      <c r="G482" s="3">
        <f t="shared" ca="1" si="386"/>
        <v>4.2070797716851127E-2</v>
      </c>
      <c r="H482" s="3">
        <f t="shared" ca="1" si="387"/>
        <v>4.2161565668245943E-2</v>
      </c>
      <c r="I482" s="3">
        <f t="shared" ca="1" si="388"/>
        <v>4.2464685541251601E-2</v>
      </c>
      <c r="J482" s="3">
        <f t="shared" ca="1" si="389"/>
        <v>4.2962340771836242E-2</v>
      </c>
      <c r="K482" s="3">
        <f t="shared" ca="1" si="390"/>
        <v>4.3636289423634948E-2</v>
      </c>
      <c r="L482" s="3">
        <f t="shared" ca="1" si="391"/>
        <v>4.4467908225560702E-2</v>
      </c>
      <c r="M482" s="3">
        <f t="shared" ca="1" si="392"/>
        <v>4.5438289630426135E-2</v>
      </c>
      <c r="N482" s="3">
        <f t="shared" ca="1" si="393"/>
        <v>4.6528472159553531E-2</v>
      </c>
      <c r="O482" s="3">
        <f t="shared" ca="1" si="394"/>
        <v>4.7719790815077989E-2</v>
      </c>
      <c r="P482" s="3">
        <f t="shared" ca="1" si="395"/>
        <v>4.8994262817981755E-2</v>
      </c>
      <c r="Q482" s="3">
        <f t="shared" ca="1" si="396"/>
        <v>5.0334901371458615E-2</v>
      </c>
      <c r="R482" s="3">
        <f t="shared" ca="1" si="397"/>
        <v>5.172587720055731E-2</v>
      </c>
      <c r="S482" s="3">
        <f t="shared" ca="1" si="398"/>
        <v>5.3152502320862841E-2</v>
      </c>
      <c r="T482" s="3">
        <f t="shared" ca="1" si="399"/>
        <v>5.4601063813978667E-2</v>
      </c>
      <c r="U482" s="3">
        <f t="shared" ca="1" si="400"/>
        <v>5.6058566337834417E-2</v>
      </c>
      <c r="V482" s="3">
        <f t="shared" ca="1" si="401"/>
        <v>5.7512444594243511E-2</v>
      </c>
      <c r="W482" s="3">
        <f t="shared" ca="1" si="402"/>
        <v>5.8950288816598577E-2</v>
      </c>
      <c r="X482" s="3">
        <f t="shared" ca="1" si="403"/>
        <v>6.035960277874633E-2</v>
      </c>
      <c r="Y482" s="3">
        <f t="shared" ca="1" si="404"/>
        <v>6.1727598327987764E-2</v>
      </c>
      <c r="Z482" s="3">
        <f t="shared" ca="1" si="405"/>
        <v>6.3041027398498137E-2</v>
      </c>
      <c r="AA482" s="3">
        <f t="shared" ca="1" si="406"/>
        <v>6.4286056694520435E-2</v>
      </c>
      <c r="AB482" s="3">
        <f t="shared" ca="1" si="407"/>
        <v>6.5448192968951727E-2</v>
      </c>
      <c r="AC482" s="3">
        <f t="shared" ca="1" si="408"/>
        <v>6.6512262440753797E-2</v>
      </c>
      <c r="AD482" s="3">
        <f t="shared" ca="1" si="409"/>
        <v>6.746243690871534E-2</v>
      </c>
      <c r="AE482" s="3">
        <f t="shared" ca="1" si="410"/>
        <v>6.8282287481362211E-2</v>
      </c>
      <c r="AF482" s="3">
        <f t="shared" ca="1" si="411"/>
        <v>6.8954842883019465E-2</v>
      </c>
      <c r="AG482" s="3">
        <f t="shared" ca="1" si="412"/>
        <v>6.9462638605523083E-2</v>
      </c>
      <c r="AH482" s="3">
        <f t="shared" ca="1" si="413"/>
        <v>6.9787764251950782E-2</v>
      </c>
      <c r="AI482" s="3">
        <f t="shared" ca="1" si="414"/>
        <v>6.9911941810878911E-2</v>
      </c>
      <c r="AJ482" s="3">
        <f t="shared" ca="1" si="415"/>
        <v>6.9816690333780809E-2</v>
      </c>
      <c r="AK482" s="3">
        <f t="shared" ca="1" si="416"/>
        <v>6.9483651260627263E-2</v>
      </c>
      <c r="AL482" s="3">
        <f t="shared" ca="1" si="417"/>
        <v>6.8895165675830289E-2</v>
      </c>
      <c r="AM482" s="3">
        <f t="shared" ca="1" si="418"/>
        <v>6.8035206725625408E-2</v>
      </c>
      <c r="AN482" s="3">
        <f t="shared" ca="1" si="419"/>
        <v>6.6890758811422424E-2</v>
      </c>
      <c r="AO482" s="3">
        <f t="shared" ca="1" si="420"/>
        <v>6.545366472543146E-2</v>
      </c>
      <c r="AP482" s="3">
        <f t="shared" ca="1" si="421"/>
        <v>6.3722793829793303E-2</v>
      </c>
      <c r="AQ482" s="3">
        <f t="shared" ca="1" si="422"/>
        <v>6.1706107939809143E-2</v>
      </c>
      <c r="AR482" s="3">
        <f t="shared" ca="1" si="423"/>
        <v>5.9421877425879149E-2</v>
      </c>
      <c r="AS482" s="3">
        <f t="shared" ca="1" si="424"/>
        <v>5.6898094789954119E-2</v>
      </c>
      <c r="AT482" s="3">
        <f t="shared" ca="1" si="425"/>
        <v>5.4169315313207046E-2</v>
      </c>
      <c r="AU482" s="3">
        <f t="shared" ca="1" si="426"/>
        <v>5.1271024066945323E-2</v>
      </c>
      <c r="AV482" s="3">
        <f t="shared" ca="1" si="427"/>
        <v>4.8233336997432277E-2</v>
      </c>
      <c r="AW482" s="3">
        <f t="shared" ca="1" si="428"/>
        <v>4.5077974111471256E-2</v>
      </c>
      <c r="AX482" s="3">
        <f t="shared" ca="1" si="429"/>
        <v>4.1823080043433651E-2</v>
      </c>
      <c r="AY482" s="3">
        <f t="shared" ca="1" si="430"/>
        <v>3.8495841188186268E-2</v>
      </c>
      <c r="AZ482" s="3">
        <f t="shared" ca="1" si="379"/>
        <v>3.5142596008464519E-2</v>
      </c>
      <c r="BC482" s="3">
        <f t="shared" ca="1" si="431"/>
        <v>1.252628032710577</v>
      </c>
      <c r="BD482" s="3">
        <f t="shared" ca="1" si="431"/>
        <v>-0.32341790989488395</v>
      </c>
      <c r="BE482" s="3">
        <f t="shared" ca="1" si="431"/>
        <v>-0.80983466602086907</v>
      </c>
    </row>
    <row r="483" spans="1:57" x14ac:dyDescent="0.2">
      <c r="A483" s="3">
        <f t="shared" si="380"/>
        <v>4.709999999999944</v>
      </c>
      <c r="B483" s="3">
        <f t="shared" ca="1" si="381"/>
        <v>4.5659106210643959E-2</v>
      </c>
      <c r="C483" s="3">
        <f t="shared" ca="1" si="382"/>
        <v>4.4418466819573815E-2</v>
      </c>
      <c r="D483" s="3">
        <f t="shared" ca="1" si="383"/>
        <v>4.3469340075278751E-2</v>
      </c>
      <c r="E483" s="3">
        <f t="shared" ca="1" si="384"/>
        <v>4.2799154947133419E-2</v>
      </c>
      <c r="F483" s="3">
        <f t="shared" ca="1" si="385"/>
        <v>4.2394961432371585E-2</v>
      </c>
      <c r="G483" s="3">
        <f t="shared" ca="1" si="386"/>
        <v>4.2241840175823039E-2</v>
      </c>
      <c r="H483" s="3">
        <f t="shared" ca="1" si="387"/>
        <v>4.2323228585365136E-2</v>
      </c>
      <c r="I483" s="3">
        <f t="shared" ca="1" si="388"/>
        <v>4.2621590102274613E-2</v>
      </c>
      <c r="J483" s="3">
        <f t="shared" ca="1" si="389"/>
        <v>4.3118819268820663E-2</v>
      </c>
      <c r="K483" s="3">
        <f t="shared" ca="1" si="390"/>
        <v>4.3796385337148296E-2</v>
      </c>
      <c r="L483" s="3">
        <f t="shared" ca="1" si="391"/>
        <v>4.4635377640430671E-2</v>
      </c>
      <c r="M483" s="3">
        <f t="shared" ca="1" si="392"/>
        <v>4.5616605551284037E-2</v>
      </c>
      <c r="N483" s="3">
        <f t="shared" ca="1" si="393"/>
        <v>4.6720831424991553E-2</v>
      </c>
      <c r="O483" s="3">
        <f t="shared" ca="1" si="394"/>
        <v>4.7929121881001784E-2</v>
      </c>
      <c r="P483" s="3">
        <f t="shared" ca="1" si="395"/>
        <v>4.9223232231805247E-2</v>
      </c>
      <c r="Q483" s="3">
        <f t="shared" ca="1" si="396"/>
        <v>5.0585917302049206E-2</v>
      </c>
      <c r="R483" s="3">
        <f t="shared" ca="1" si="397"/>
        <v>5.2001089485109946E-2</v>
      </c>
      <c r="S483" s="3">
        <f t="shared" ca="1" si="398"/>
        <v>5.3453799558615886E-2</v>
      </c>
      <c r="T483" s="3">
        <f t="shared" ca="1" si="399"/>
        <v>5.493006865792377E-2</v>
      </c>
      <c r="U483" s="3">
        <f t="shared" ca="1" si="400"/>
        <v>5.6416630187694876E-2</v>
      </c>
      <c r="V483" s="3">
        <f t="shared" ca="1" si="401"/>
        <v>5.7900642533039171E-2</v>
      </c>
      <c r="W483" s="3">
        <f t="shared" ca="1" si="402"/>
        <v>5.9369415164112399E-2</v>
      </c>
      <c r="X483" s="3">
        <f t="shared" ca="1" si="403"/>
        <v>6.0810167327480298E-2</v>
      </c>
      <c r="Y483" s="3">
        <f t="shared" ca="1" si="404"/>
        <v>6.2209823268496806E-2</v>
      </c>
      <c r="Z483" s="3">
        <f t="shared" ca="1" si="405"/>
        <v>6.3554845027886123E-2</v>
      </c>
      <c r="AA483" s="3">
        <f t="shared" ca="1" si="406"/>
        <v>6.4831108058842055E-2</v>
      </c>
      <c r="AB483" s="3">
        <f t="shared" ca="1" si="407"/>
        <v>6.6023827504854221E-2</v>
      </c>
      <c r="AC483" s="3">
        <f t="shared" ca="1" si="408"/>
        <v>6.711753846420887E-2</v>
      </c>
      <c r="AD483" s="3">
        <f t="shared" ca="1" si="409"/>
        <v>6.8096122568170936E-2</v>
      </c>
      <c r="AE483" s="3">
        <f t="shared" ca="1" si="410"/>
        <v>6.8942861715682563E-2</v>
      </c>
      <c r="AF483" s="3">
        <f t="shared" ca="1" si="411"/>
        <v>6.9640496113005462E-2</v>
      </c>
      <c r="AG483" s="3">
        <f t="shared" ca="1" si="412"/>
        <v>7.0171273311577104E-2</v>
      </c>
      <c r="AH483" s="3">
        <f t="shared" ca="1" si="413"/>
        <v>7.0516996100526599E-2</v>
      </c>
      <c r="AI483" s="3">
        <f t="shared" ca="1" si="414"/>
        <v>7.0659102449274244E-2</v>
      </c>
      <c r="AJ483" s="3">
        <f t="shared" ca="1" si="415"/>
        <v>7.0578833350512654E-2</v>
      </c>
      <c r="AK483" s="3">
        <f t="shared" ca="1" si="416"/>
        <v>7.0257563151606292E-2</v>
      </c>
      <c r="AL483" s="3">
        <f t="shared" ca="1" si="417"/>
        <v>6.9677383897763817E-2</v>
      </c>
      <c r="AM483" s="3">
        <f t="shared" ca="1" si="418"/>
        <v>6.8822046687981434E-2</v>
      </c>
      <c r="AN483" s="3">
        <f t="shared" ca="1" si="419"/>
        <v>6.7678350251556565E-2</v>
      </c>
      <c r="AO483" s="3">
        <f t="shared" ca="1" si="420"/>
        <v>6.6237994552411972E-2</v>
      </c>
      <c r="AP483" s="3">
        <f t="shared" ca="1" si="421"/>
        <v>6.4499746995880222E-2</v>
      </c>
      <c r="AQ483" s="3">
        <f t="shared" ca="1" si="422"/>
        <v>6.2471491417858606E-2</v>
      </c>
      <c r="AR483" s="3">
        <f t="shared" ca="1" si="423"/>
        <v>6.0171408268001644E-2</v>
      </c>
      <c r="AS483" s="3">
        <f t="shared" ca="1" si="424"/>
        <v>5.7627336891807976E-2</v>
      </c>
      <c r="AT483" s="3">
        <f t="shared" ca="1" si="425"/>
        <v>5.4873566904448848E-2</v>
      </c>
      <c r="AU483" s="3">
        <f t="shared" ca="1" si="426"/>
        <v>5.194519211896606E-2</v>
      </c>
      <c r="AV483" s="3">
        <f t="shared" ca="1" si="427"/>
        <v>4.8871877348066042E-2</v>
      </c>
      <c r="AW483" s="3">
        <f t="shared" ca="1" si="428"/>
        <v>4.5674988853674013E-2</v>
      </c>
      <c r="AX483" s="3">
        <f t="shared" ca="1" si="429"/>
        <v>4.2372571205239296E-2</v>
      </c>
      <c r="AY483" s="3">
        <f t="shared" ca="1" si="430"/>
        <v>3.8991914681963225E-2</v>
      </c>
      <c r="AZ483" s="3">
        <f t="shared" ca="1" si="379"/>
        <v>3.5578674143800511E-2</v>
      </c>
      <c r="BC483" s="3">
        <f t="shared" ca="1" si="431"/>
        <v>0.75286530836300081</v>
      </c>
      <c r="BD483" s="3">
        <f t="shared" ca="1" si="431"/>
        <v>0.81100273532412714</v>
      </c>
      <c r="BE483" s="3">
        <f t="shared" ca="1" si="431"/>
        <v>-0.26529292648114655</v>
      </c>
    </row>
    <row r="484" spans="1:57" x14ac:dyDescent="0.2">
      <c r="A484" s="3">
        <f t="shared" si="380"/>
        <v>4.7199999999999438</v>
      </c>
      <c r="B484" s="3">
        <f t="shared" ca="1" si="381"/>
        <v>4.5530361516466229E-2</v>
      </c>
      <c r="C484" s="3">
        <f t="shared" ca="1" si="382"/>
        <v>4.4418410213410323E-2</v>
      </c>
      <c r="D484" s="3">
        <f t="shared" ca="1" si="383"/>
        <v>4.3584397983694186E-2</v>
      </c>
      <c r="E484" s="3">
        <f t="shared" ca="1" si="384"/>
        <v>4.3016283054783985E-2</v>
      </c>
      <c r="F484" s="3">
        <f t="shared" ca="1" si="385"/>
        <v>4.2701610046338004E-2</v>
      </c>
      <c r="G484" s="3">
        <f t="shared" ca="1" si="386"/>
        <v>4.2625958421730586E-2</v>
      </c>
      <c r="H484" s="3">
        <f t="shared" ca="1" si="387"/>
        <v>4.27732759182557E-2</v>
      </c>
      <c r="I484" s="3">
        <f t="shared" ca="1" si="388"/>
        <v>4.3126542937093074E-2</v>
      </c>
      <c r="J484" s="3">
        <f t="shared" ca="1" si="389"/>
        <v>4.3668172739646176E-2</v>
      </c>
      <c r="K484" s="3">
        <f t="shared" ca="1" si="390"/>
        <v>4.4380153406074034E-2</v>
      </c>
      <c r="L484" s="3">
        <f t="shared" ca="1" si="391"/>
        <v>4.5244094571309887E-2</v>
      </c>
      <c r="M484" s="3">
        <f t="shared" ca="1" si="392"/>
        <v>4.6241330277245841E-2</v>
      </c>
      <c r="N484" s="3">
        <f t="shared" ca="1" si="393"/>
        <v>4.7353154479982021E-2</v>
      </c>
      <c r="O484" s="3">
        <f t="shared" ca="1" si="394"/>
        <v>4.8561173156953415E-2</v>
      </c>
      <c r="P484" s="3">
        <f t="shared" ca="1" si="395"/>
        <v>4.9847687393946793E-2</v>
      </c>
      <c r="Q484" s="3">
        <f t="shared" ca="1" si="396"/>
        <v>5.1196001249189431E-2</v>
      </c>
      <c r="R484" s="3">
        <f t="shared" ca="1" si="397"/>
        <v>5.2590576337448555E-2</v>
      </c>
      <c r="S484" s="3">
        <f t="shared" ca="1" si="398"/>
        <v>5.4017009715419236E-2</v>
      </c>
      <c r="T484" s="3">
        <f t="shared" ca="1" si="399"/>
        <v>5.5461864077260149E-2</v>
      </c>
      <c r="U484" s="3">
        <f t="shared" ca="1" si="400"/>
        <v>5.6912409084284583E-2</v>
      </c>
      <c r="V484" s="3">
        <f t="shared" ca="1" si="401"/>
        <v>5.8356334327157429E-2</v>
      </c>
      <c r="W484" s="3">
        <f t="shared" ca="1" si="402"/>
        <v>5.9781476048705748E-2</v>
      </c>
      <c r="X484" s="3">
        <f t="shared" ca="1" si="403"/>
        <v>6.1175576517910051E-2</v>
      </c>
      <c r="Y484" s="3">
        <f t="shared" ca="1" si="404"/>
        <v>6.2526079943536164E-2</v>
      </c>
      <c r="Z484" s="3">
        <f t="shared" ca="1" si="405"/>
        <v>6.3819966056894356E-2</v>
      </c>
      <c r="AA484" s="3">
        <f t="shared" ca="1" si="406"/>
        <v>6.5043626664151158E-2</v>
      </c>
      <c r="AB484" s="3">
        <f t="shared" ca="1" si="407"/>
        <v>6.6182792920352423E-2</v>
      </c>
      <c r="AC484" s="3">
        <f t="shared" ca="1" si="408"/>
        <v>6.722251643336094E-2</v>
      </c>
      <c r="AD484" s="3">
        <f t="shared" ca="1" si="409"/>
        <v>6.8147196297265802E-2</v>
      </c>
      <c r="AE484" s="3">
        <f t="shared" ca="1" si="410"/>
        <v>6.8940632826444886E-2</v>
      </c>
      <c r="AF484" s="3">
        <f t="shared" ca="1" si="411"/>
        <v>6.9586085331838909E-2</v>
      </c>
      <c r="AG484" s="3">
        <f t="shared" ca="1" si="412"/>
        <v>7.0066321058204914E-2</v>
      </c>
      <c r="AH484" s="3">
        <f t="shared" ca="1" si="413"/>
        <v>7.0363663647808272E-2</v>
      </c>
      <c r="AI484" s="3">
        <f t="shared" ca="1" si="414"/>
        <v>7.0460074781309862E-2</v>
      </c>
      <c r="AJ484" s="3">
        <f t="shared" ca="1" si="415"/>
        <v>7.0337325223134073E-2</v>
      </c>
      <c r="AK484" s="3">
        <f t="shared" ca="1" si="416"/>
        <v>6.9977330200296187E-2</v>
      </c>
      <c r="AL484" s="3">
        <f t="shared" ca="1" si="417"/>
        <v>6.9362740869829853E-2</v>
      </c>
      <c r="AM484" s="3">
        <f t="shared" ca="1" si="418"/>
        <v>6.8477894622183552E-2</v>
      </c>
      <c r="AN484" s="3">
        <f t="shared" ca="1" si="419"/>
        <v>6.7310212982607906E-2</v>
      </c>
      <c r="AO484" s="3">
        <f t="shared" ca="1" si="420"/>
        <v>6.5852061515356927E-2</v>
      </c>
      <c r="AP484" s="3">
        <f t="shared" ca="1" si="421"/>
        <v>6.4102913759692154E-2</v>
      </c>
      <c r="AQ484" s="3">
        <f t="shared" ca="1" si="422"/>
        <v>6.2071382944469171E-2</v>
      </c>
      <c r="AR484" s="3">
        <f t="shared" ca="1" si="423"/>
        <v>5.9776365945071797E-2</v>
      </c>
      <c r="AS484" s="3">
        <f t="shared" ca="1" si="424"/>
        <v>5.7246354311544595E-2</v>
      </c>
      <c r="AT484" s="3">
        <f t="shared" ca="1" si="425"/>
        <v>5.4516177092400815E-2</v>
      </c>
      <c r="AU484" s="3">
        <f t="shared" ca="1" si="426"/>
        <v>5.162134325609994E-2</v>
      </c>
      <c r="AV484" s="3">
        <f t="shared" ca="1" si="427"/>
        <v>4.8591876040754121E-2</v>
      </c>
      <c r="AW484" s="3">
        <f t="shared" ca="1" si="428"/>
        <v>4.5449600648198633E-2</v>
      </c>
      <c r="AX484" s="3">
        <f t="shared" ca="1" si="429"/>
        <v>4.221327327313492E-2</v>
      </c>
      <c r="AY484" s="3">
        <f t="shared" ca="1" si="430"/>
        <v>3.8911079940545622E-2</v>
      </c>
      <c r="AZ484" s="3">
        <f t="shared" ca="1" si="379"/>
        <v>3.5588944744657659E-2</v>
      </c>
      <c r="BC484" s="3">
        <f t="shared" ca="1" si="431"/>
        <v>0.18663895116615148</v>
      </c>
      <c r="BD484" s="3">
        <f t="shared" ca="1" si="431"/>
        <v>-0.93501722201750859</v>
      </c>
      <c r="BE484" s="3">
        <f t="shared" ca="1" si="431"/>
        <v>1.1714046698649518</v>
      </c>
    </row>
    <row r="485" spans="1:57" x14ac:dyDescent="0.2">
      <c r="A485" s="3">
        <f t="shared" si="380"/>
        <v>4.7299999999999436</v>
      </c>
      <c r="B485" s="3">
        <f t="shared" ca="1" si="381"/>
        <v>4.5354390660295334E-2</v>
      </c>
      <c r="C485" s="3">
        <f t="shared" ca="1" si="382"/>
        <v>4.4229196129553019E-2</v>
      </c>
      <c r="D485" s="3">
        <f t="shared" ca="1" si="383"/>
        <v>4.3382353690500863E-2</v>
      </c>
      <c r="E485" s="3">
        <f t="shared" ca="1" si="384"/>
        <v>4.2801818315292048E-2</v>
      </c>
      <c r="F485" s="3">
        <f t="shared" ca="1" si="385"/>
        <v>4.2475097509240625E-2</v>
      </c>
      <c r="G485" s="3">
        <f t="shared" ca="1" si="386"/>
        <v>4.2387737963791784E-2</v>
      </c>
      <c r="H485" s="3">
        <f t="shared" ca="1" si="387"/>
        <v>4.2523666057574683E-2</v>
      </c>
      <c r="I485" s="3">
        <f t="shared" ca="1" si="388"/>
        <v>4.286584736616552E-2</v>
      </c>
      <c r="J485" s="3">
        <f t="shared" ca="1" si="389"/>
        <v>4.3396682051588475E-2</v>
      </c>
      <c r="K485" s="3">
        <f t="shared" ca="1" si="390"/>
        <v>4.409814523080037E-2</v>
      </c>
      <c r="L485" s="3">
        <f t="shared" ca="1" si="391"/>
        <v>4.4951835107153698E-2</v>
      </c>
      <c r="M485" s="3">
        <f t="shared" ca="1" si="392"/>
        <v>4.5939078709756075E-2</v>
      </c>
      <c r="N485" s="3">
        <f t="shared" ca="1" si="393"/>
        <v>4.7041169929976853E-2</v>
      </c>
      <c r="O485" s="3">
        <f t="shared" ca="1" si="394"/>
        <v>4.8239722410852476E-2</v>
      </c>
      <c r="P485" s="3">
        <f t="shared" ca="1" si="395"/>
        <v>4.9517051259980488E-2</v>
      </c>
      <c r="Q485" s="3">
        <f t="shared" ca="1" si="396"/>
        <v>5.085647794823326E-2</v>
      </c>
      <c r="R485" s="3">
        <f t="shared" ca="1" si="397"/>
        <v>5.2242481432231307E-2</v>
      </c>
      <c r="S485" s="3">
        <f t="shared" ca="1" si="398"/>
        <v>5.3660673132639919E-2</v>
      </c>
      <c r="T485" s="3">
        <f t="shared" ca="1" si="399"/>
        <v>5.5097625375685556E-2</v>
      </c>
      <c r="U485" s="3">
        <f t="shared" ca="1" si="400"/>
        <v>5.6540612157620414E-2</v>
      </c>
      <c r="V485" s="3">
        <f t="shared" ca="1" si="401"/>
        <v>5.7977322365315498E-2</v>
      </c>
      <c r="W485" s="3">
        <f t="shared" ca="1" si="402"/>
        <v>5.9395587118572894E-2</v>
      </c>
      <c r="X485" s="3">
        <f t="shared" ca="1" si="403"/>
        <v>6.0783139826916681E-2</v>
      </c>
      <c r="Y485" s="3">
        <f t="shared" ca="1" si="404"/>
        <v>6.2127412796376916E-2</v>
      </c>
      <c r="Z485" s="3">
        <f t="shared" ca="1" si="405"/>
        <v>6.3415371601406506E-2</v>
      </c>
      <c r="AA485" s="3">
        <f t="shared" ca="1" si="406"/>
        <v>6.4633392573625228E-2</v>
      </c>
      <c r="AB485" s="3">
        <f t="shared" ca="1" si="407"/>
        <v>6.5767191068904454E-2</v>
      </c>
      <c r="AC485" s="3">
        <f t="shared" ca="1" si="408"/>
        <v>6.6801803403057289E-2</v>
      </c>
      <c r="AD485" s="3">
        <f t="shared" ca="1" si="409"/>
        <v>6.7721614331358052E-2</v>
      </c>
      <c r="AE485" s="3">
        <f t="shared" ca="1" si="410"/>
        <v>6.8510410776714076E-2</v>
      </c>
      <c r="AF485" s="3">
        <f t="shared" ca="1" si="411"/>
        <v>6.9151439345826793E-2</v>
      </c>
      <c r="AG485" s="3">
        <f t="shared" ca="1" si="412"/>
        <v>6.9627455179277931E-2</v>
      </c>
      <c r="AH485" s="3">
        <f t="shared" ca="1" si="413"/>
        <v>6.9920771008940119E-2</v>
      </c>
      <c r="AI485" s="3">
        <f t="shared" ca="1" si="414"/>
        <v>7.0013340527233431E-2</v>
      </c>
      <c r="AJ485" s="3">
        <f t="shared" ca="1" si="415"/>
        <v>6.9886932671781296E-2</v>
      </c>
      <c r="AK485" s="3">
        <f t="shared" ca="1" si="416"/>
        <v>6.9523472093202157E-2</v>
      </c>
      <c r="AL485" s="3">
        <f t="shared" ca="1" si="417"/>
        <v>6.8905637783256063E-2</v>
      </c>
      <c r="AM485" s="3">
        <f t="shared" ca="1" si="418"/>
        <v>6.8017822333242592E-2</v>
      </c>
      <c r="AN485" s="3">
        <f t="shared" ca="1" si="419"/>
        <v>6.6847539099761988E-2</v>
      </c>
      <c r="AO485" s="3">
        <f t="shared" ca="1" si="420"/>
        <v>6.5387288237380339E-2</v>
      </c>
      <c r="AP485" s="3">
        <f t="shared" ca="1" si="421"/>
        <v>6.3636718063777575E-2</v>
      </c>
      <c r="AQ485" s="3">
        <f t="shared" ca="1" si="422"/>
        <v>6.1604639120731858E-2</v>
      </c>
      <c r="AR485" s="3">
        <f t="shared" ca="1" si="423"/>
        <v>5.9310131604241471E-2</v>
      </c>
      <c r="AS485" s="3">
        <f t="shared" ca="1" si="424"/>
        <v>5.6781805192781691E-2</v>
      </c>
      <c r="AT485" s="3">
        <f t="shared" ca="1" si="425"/>
        <v>5.4054494061958128E-2</v>
      </c>
      <c r="AU485" s="3">
        <f t="shared" ca="1" si="426"/>
        <v>5.116358938035654E-2</v>
      </c>
      <c r="AV485" s="3">
        <f t="shared" ca="1" si="427"/>
        <v>4.8138943001093761E-2</v>
      </c>
      <c r="AW485" s="3">
        <f t="shared" ca="1" si="428"/>
        <v>4.5002312298930799E-2</v>
      </c>
      <c r="AX485" s="3">
        <f t="shared" ca="1" si="429"/>
        <v>4.1772636955540655E-2</v>
      </c>
      <c r="AY485" s="3">
        <f t="shared" ca="1" si="430"/>
        <v>3.8478454390765957E-2</v>
      </c>
      <c r="AZ485" s="3">
        <f t="shared" ca="1" si="379"/>
        <v>3.5165167884697451E-2</v>
      </c>
      <c r="BC485" s="3">
        <f t="shared" ca="1" si="431"/>
        <v>-0.59638511569593522</v>
      </c>
      <c r="BD485" s="3">
        <f t="shared" ca="1" si="431"/>
        <v>-0.24355438508033256</v>
      </c>
      <c r="BE485" s="3">
        <f t="shared" ca="1" si="431"/>
        <v>-0.30135041710811628</v>
      </c>
    </row>
    <row r="486" spans="1:57" x14ac:dyDescent="0.2">
      <c r="A486" s="3">
        <f t="shared" si="380"/>
        <v>4.7399999999999434</v>
      </c>
      <c r="B486" s="3">
        <f t="shared" ca="1" si="381"/>
        <v>4.5544880544270479E-2</v>
      </c>
      <c r="C486" s="3">
        <f t="shared" ca="1" si="382"/>
        <v>4.4441643688627179E-2</v>
      </c>
      <c r="D486" s="3">
        <f t="shared" ca="1" si="383"/>
        <v>4.3614951669558914E-2</v>
      </c>
      <c r="E486" s="3">
        <f t="shared" ca="1" si="384"/>
        <v>4.3052817995572243E-2</v>
      </c>
      <c r="F486" s="3">
        <f t="shared" ca="1" si="385"/>
        <v>4.2742775613332291E-2</v>
      </c>
      <c r="G486" s="3">
        <f t="shared" ca="1" si="386"/>
        <v>4.2670401139467386E-2</v>
      </c>
      <c r="H486" s="3">
        <f t="shared" ca="1" si="387"/>
        <v>4.2819662193450098E-2</v>
      </c>
      <c r="I486" s="3">
        <f t="shared" ca="1" si="388"/>
        <v>4.3173572028624568E-2</v>
      </c>
      <c r="J486" s="3">
        <f t="shared" ca="1" si="389"/>
        <v>4.371458017920625E-2</v>
      </c>
      <c r="K486" s="3">
        <f t="shared" ca="1" si="390"/>
        <v>4.4424711298429155E-2</v>
      </c>
      <c r="L486" s="3">
        <f t="shared" ca="1" si="391"/>
        <v>4.528561471528799E-2</v>
      </c>
      <c r="M486" s="3">
        <f t="shared" ca="1" si="392"/>
        <v>4.6278673053913921E-2</v>
      </c>
      <c r="N486" s="3">
        <f t="shared" ca="1" si="393"/>
        <v>4.7385242764399177E-2</v>
      </c>
      <c r="O486" s="3">
        <f t="shared" ca="1" si="394"/>
        <v>4.8587007751352877E-2</v>
      </c>
      <c r="P486" s="3">
        <f t="shared" ca="1" si="395"/>
        <v>4.9866359680846982E-2</v>
      </c>
      <c r="Q486" s="3">
        <f t="shared" ca="1" si="396"/>
        <v>5.1206699903830137E-2</v>
      </c>
      <c r="R486" s="3">
        <f t="shared" ca="1" si="397"/>
        <v>5.2592587128065485E-2</v>
      </c>
      <c r="S486" s="3">
        <f t="shared" ca="1" si="398"/>
        <v>5.4009709512397482E-2</v>
      </c>
      <c r="T486" s="3">
        <f t="shared" ca="1" si="399"/>
        <v>5.5444711378024786E-2</v>
      </c>
      <c r="U486" s="3">
        <f t="shared" ca="1" si="400"/>
        <v>5.688493342421086E-2</v>
      </c>
      <c r="V486" s="3">
        <f t="shared" ca="1" si="401"/>
        <v>5.8318126214495176E-2</v>
      </c>
      <c r="W486" s="3">
        <f t="shared" ca="1" si="402"/>
        <v>5.9732178139773245E-2</v>
      </c>
      <c r="X486" s="3">
        <f t="shared" ca="1" si="403"/>
        <v>6.1114876158094092E-2</v>
      </c>
      <c r="Y486" s="3">
        <f t="shared" ca="1" si="404"/>
        <v>6.24537030965166E-2</v>
      </c>
      <c r="Z486" s="3">
        <f t="shared" ca="1" si="405"/>
        <v>6.3735672815129513E-2</v>
      </c>
      <c r="AA486" s="3">
        <f t="shared" ca="1" si="406"/>
        <v>6.4947208633360301E-2</v>
      </c>
      <c r="AB486" s="3">
        <f t="shared" ca="1" si="407"/>
        <v>6.6074072586895322E-2</v>
      </c>
      <c r="AC486" s="3">
        <f t="shared" ca="1" si="408"/>
        <v>6.7101348187409746E-2</v>
      </c>
      <c r="AD486" s="3">
        <f t="shared" ca="1" si="409"/>
        <v>6.8013468339156974E-2</v>
      </c>
      <c r="AE486" s="3">
        <f t="shared" ca="1" si="410"/>
        <v>6.8794269056165397E-2</v>
      </c>
      <c r="AF486" s="3">
        <f t="shared" ca="1" si="411"/>
        <v>6.9427046721745461E-2</v>
      </c>
      <c r="AG486" s="3">
        <f t="shared" ca="1" si="412"/>
        <v>6.9894606865026243E-2</v>
      </c>
      <c r="AH486" s="3">
        <f t="shared" ca="1" si="413"/>
        <v>7.0179313834777643E-2</v>
      </c>
      <c r="AI486" s="3">
        <f t="shared" ca="1" si="414"/>
        <v>7.0263175927254756E-2</v>
      </c>
      <c r="AJ486" s="3">
        <f t="shared" ca="1" si="415"/>
        <v>7.0128022947135105E-2</v>
      </c>
      <c r="AK486" s="3">
        <f t="shared" ca="1" si="416"/>
        <v>6.9755851805709757E-2</v>
      </c>
      <c r="AL486" s="3">
        <f t="shared" ca="1" si="417"/>
        <v>6.912943234563465E-2</v>
      </c>
      <c r="AM486" s="3">
        <f t="shared" ca="1" si="418"/>
        <v>6.8233275560517434E-2</v>
      </c>
      <c r="AN486" s="3">
        <f t="shared" ca="1" si="419"/>
        <v>6.7055049962334246E-2</v>
      </c>
      <c r="AO486" s="3">
        <f t="shared" ca="1" si="420"/>
        <v>6.558745356857236E-2</v>
      </c>
      <c r="AP486" s="3">
        <f t="shared" ca="1" si="421"/>
        <v>6.3830372394867149E-2</v>
      </c>
      <c r="AQ486" s="3">
        <f t="shared" ca="1" si="422"/>
        <v>6.1792876484920226E-2</v>
      </c>
      <c r="AR486" s="3">
        <f t="shared" ca="1" si="423"/>
        <v>5.9494290520347659E-2</v>
      </c>
      <c r="AS486" s="3">
        <f t="shared" ca="1" si="424"/>
        <v>5.696340251687565E-2</v>
      </c>
      <c r="AT486" s="3">
        <f t="shared" ca="1" si="425"/>
        <v>5.4235111787509858E-2</v>
      </c>
      <c r="AU486" s="3">
        <f t="shared" ca="1" si="426"/>
        <v>5.1344753098106891E-2</v>
      </c>
      <c r="AV486" s="3">
        <f t="shared" ca="1" si="427"/>
        <v>4.8322071456793667E-2</v>
      </c>
      <c r="AW486" s="3">
        <f t="shared" ca="1" si="428"/>
        <v>4.5188823906384859E-2</v>
      </c>
      <c r="AX486" s="3">
        <f t="shared" ca="1" si="429"/>
        <v>4.1964199442529784E-2</v>
      </c>
      <c r="AY486" s="3">
        <f t="shared" ca="1" si="430"/>
        <v>3.8677131904598122E-2</v>
      </c>
      <c r="AZ486" s="3">
        <f t="shared" ca="1" si="379"/>
        <v>3.5372559885234092E-2</v>
      </c>
      <c r="BC486" s="3">
        <f t="shared" ca="1" si="431"/>
        <v>0.42178841458555816</v>
      </c>
      <c r="BD486" s="3">
        <f t="shared" ca="1" si="431"/>
        <v>-6.4422769830438043E-2</v>
      </c>
      <c r="BE486" s="3">
        <f t="shared" ca="1" si="431"/>
        <v>0.17083065088007565</v>
      </c>
    </row>
    <row r="487" spans="1:57" x14ac:dyDescent="0.2">
      <c r="A487" s="3">
        <f t="shared" si="380"/>
        <v>4.7499999999999432</v>
      </c>
      <c r="B487" s="3">
        <f t="shared" ca="1" si="381"/>
        <v>4.4763038235718276E-2</v>
      </c>
      <c r="C487" s="3">
        <f t="shared" ca="1" si="382"/>
        <v>4.3724052978013746E-2</v>
      </c>
      <c r="D487" s="3">
        <f t="shared" ca="1" si="383"/>
        <v>4.2964227088008872E-2</v>
      </c>
      <c r="E487" s="3">
        <f t="shared" ca="1" si="384"/>
        <v>4.2471312547799844E-2</v>
      </c>
      <c r="F487" s="3">
        <f t="shared" ca="1" si="385"/>
        <v>4.2232548434215811E-2</v>
      </c>
      <c r="G487" s="3">
        <f t="shared" ca="1" si="386"/>
        <v>4.2233222114517757E-2</v>
      </c>
      <c r="H487" s="3">
        <f t="shared" ca="1" si="387"/>
        <v>4.2457023176896452E-2</v>
      </c>
      <c r="I487" s="3">
        <f t="shared" ca="1" si="388"/>
        <v>4.288669318548876E-2</v>
      </c>
      <c r="J487" s="3">
        <f t="shared" ca="1" si="389"/>
        <v>4.3504411649119439E-2</v>
      </c>
      <c r="K487" s="3">
        <f t="shared" ca="1" si="390"/>
        <v>4.4291933388223292E-2</v>
      </c>
      <c r="L487" s="3">
        <f t="shared" ca="1" si="391"/>
        <v>4.5230639545961161E-2</v>
      </c>
      <c r="M487" s="3">
        <f t="shared" ca="1" si="392"/>
        <v>4.6301649079898081E-2</v>
      </c>
      <c r="N487" s="3">
        <f t="shared" ca="1" si="393"/>
        <v>4.7486061752042445E-2</v>
      </c>
      <c r="O487" s="3">
        <f t="shared" ca="1" si="394"/>
        <v>4.8765312453650386E-2</v>
      </c>
      <c r="P487" s="3">
        <f t="shared" ca="1" si="395"/>
        <v>5.0121550074836645E-2</v>
      </c>
      <c r="Q487" s="3">
        <f t="shared" ca="1" si="396"/>
        <v>5.1537936443183753E-2</v>
      </c>
      <c r="R487" s="3">
        <f t="shared" ca="1" si="397"/>
        <v>5.299879055647453E-2</v>
      </c>
      <c r="S487" s="3">
        <f t="shared" ca="1" si="398"/>
        <v>5.4489557816004772E-2</v>
      </c>
      <c r="T487" s="3">
        <f t="shared" ca="1" si="399"/>
        <v>5.5996635031242414E-2</v>
      </c>
      <c r="U487" s="3">
        <f t="shared" ca="1" si="400"/>
        <v>5.7507110103071635E-2</v>
      </c>
      <c r="V487" s="3">
        <f t="shared" ca="1" si="401"/>
        <v>5.9008475782725195E-2</v>
      </c>
      <c r="W487" s="3">
        <f t="shared" ca="1" si="402"/>
        <v>6.0488358256876949E-2</v>
      </c>
      <c r="X487" s="3">
        <f t="shared" ca="1" si="403"/>
        <v>6.1934278570687271E-2</v>
      </c>
      <c r="Y487" s="3">
        <f t="shared" ca="1" si="404"/>
        <v>6.3333450626672311E-2</v>
      </c>
      <c r="Z487" s="3">
        <f t="shared" ca="1" si="405"/>
        <v>6.4672617143736386E-2</v>
      </c>
      <c r="AA487" s="3">
        <f t="shared" ca="1" si="406"/>
        <v>6.5937929022091099E-2</v>
      </c>
      <c r="AB487" s="3">
        <f t="shared" ca="1" si="407"/>
        <v>6.71148755866951E-2</v>
      </c>
      <c r="AC487" s="3">
        <f t="shared" ca="1" si="408"/>
        <v>6.8188268163284202E-2</v>
      </c>
      <c r="AD487" s="3">
        <f t="shared" ca="1" si="409"/>
        <v>6.9142268423070058E-2</v>
      </c>
      <c r="AE487" s="3">
        <f t="shared" ca="1" si="410"/>
        <v>6.9960442084048238E-2</v>
      </c>
      <c r="AF487" s="3">
        <f t="shared" ca="1" si="411"/>
        <v>7.0625815917513213E-2</v>
      </c>
      <c r="AG487" s="3">
        <f t="shared" ca="1" si="412"/>
        <v>7.1120926464844705E-2</v>
      </c>
      <c r="AH487" s="3">
        <f t="shared" ca="1" si="413"/>
        <v>7.142787035058501E-2</v>
      </c>
      <c r="AI487" s="3">
        <f t="shared" ca="1" si="414"/>
        <v>7.1528391199224842E-2</v>
      </c>
      <c r="AJ487" s="3">
        <f t="shared" ca="1" si="415"/>
        <v>7.140406050950461E-2</v>
      </c>
      <c r="AK487" s="3">
        <f t="shared" ca="1" si="416"/>
        <v>7.1036628424328688E-2</v>
      </c>
      <c r="AL487" s="3">
        <f t="shared" ca="1" si="417"/>
        <v>7.0408636787413492E-2</v>
      </c>
      <c r="AM487" s="3">
        <f t="shared" ca="1" si="418"/>
        <v>6.9504396328872398E-2</v>
      </c>
      <c r="AN487" s="3">
        <f t="shared" ca="1" si="419"/>
        <v>6.8311412169344651E-2</v>
      </c>
      <c r="AO487" s="3">
        <f t="shared" ca="1" si="420"/>
        <v>6.6822261585075676E-2</v>
      </c>
      <c r="AP487" s="3">
        <f t="shared" ca="1" si="421"/>
        <v>6.5036749324872023E-2</v>
      </c>
      <c r="AQ487" s="3">
        <f t="shared" ca="1" si="422"/>
        <v>6.2963885233168898E-2</v>
      </c>
      <c r="AR487" s="3">
        <f t="shared" ca="1" si="423"/>
        <v>6.0622917753369129E-2</v>
      </c>
      <c r="AS487" s="3">
        <f t="shared" ca="1" si="424"/>
        <v>5.8042491573589136E-2</v>
      </c>
      <c r="AT487" s="3">
        <f t="shared" ca="1" si="425"/>
        <v>5.5257249312568361E-2</v>
      </c>
      <c r="AU487" s="3">
        <f t="shared" ca="1" si="426"/>
        <v>5.2302148923725346E-2</v>
      </c>
      <c r="AV487" s="3">
        <f t="shared" ca="1" si="427"/>
        <v>4.9206511299594274E-2</v>
      </c>
      <c r="AW487" s="3">
        <f t="shared" ca="1" si="428"/>
        <v>4.5991778743098247E-2</v>
      </c>
      <c r="AX487" s="3">
        <f t="shared" ca="1" si="429"/>
        <v>4.2677073105110215E-2</v>
      </c>
      <c r="AY487" s="3">
        <f t="shared" ca="1" si="430"/>
        <v>3.9291388021523738E-2</v>
      </c>
      <c r="AZ487" s="3">
        <f t="shared" ca="1" si="379"/>
        <v>3.5878855301224533E-2</v>
      </c>
      <c r="BC487" s="3">
        <f t="shared" ca="1" si="431"/>
        <v>0.99198910214170866</v>
      </c>
      <c r="BD487" s="3">
        <f t="shared" ca="1" si="431"/>
        <v>2.138765343477548</v>
      </c>
      <c r="BE487" s="3">
        <f t="shared" ca="1" si="431"/>
        <v>1.3409270817324312</v>
      </c>
    </row>
    <row r="488" spans="1:57" x14ac:dyDescent="0.2">
      <c r="A488" s="3">
        <f t="shared" si="380"/>
        <v>4.7599999999999429</v>
      </c>
      <c r="B488" s="3">
        <f t="shared" ca="1" si="381"/>
        <v>4.6484289009554113E-2</v>
      </c>
      <c r="C488" s="3">
        <f t="shared" ca="1" si="382"/>
        <v>4.5213315292405826E-2</v>
      </c>
      <c r="D488" s="3">
        <f t="shared" ca="1" si="383"/>
        <v>4.4237484890247314E-2</v>
      </c>
      <c r="E488" s="3">
        <f t="shared" ca="1" si="384"/>
        <v>4.3544057542550016E-2</v>
      </c>
      <c r="F488" s="3">
        <f t="shared" ca="1" si="385"/>
        <v>4.3119748479370584E-2</v>
      </c>
      <c r="G488" s="3">
        <f t="shared" ca="1" si="386"/>
        <v>4.2949325973618474E-2</v>
      </c>
      <c r="H488" s="3">
        <f t="shared" ca="1" si="387"/>
        <v>4.3015971639698281E-2</v>
      </c>
      <c r="I488" s="3">
        <f t="shared" ca="1" si="388"/>
        <v>4.3301925316470008E-2</v>
      </c>
      <c r="J488" s="3">
        <f t="shared" ca="1" si="389"/>
        <v>4.3788866421873691E-2</v>
      </c>
      <c r="K488" s="3">
        <f t="shared" ca="1" si="390"/>
        <v>4.4458049907138329E-2</v>
      </c>
      <c r="L488" s="3">
        <f t="shared" ca="1" si="391"/>
        <v>4.5290358750630373E-2</v>
      </c>
      <c r="M488" s="3">
        <f t="shared" ca="1" si="392"/>
        <v>4.6266418313572484E-2</v>
      </c>
      <c r="N488" s="3">
        <f t="shared" ca="1" si="393"/>
        <v>4.7366841754037971E-2</v>
      </c>
      <c r="O488" s="3">
        <f t="shared" ca="1" si="394"/>
        <v>4.8572585005331972E-2</v>
      </c>
      <c r="P488" s="3">
        <f t="shared" ca="1" si="395"/>
        <v>4.9865324177317968E-2</v>
      </c>
      <c r="Q488" s="3">
        <f t="shared" ca="1" si="396"/>
        <v>5.1227751501134212E-2</v>
      </c>
      <c r="R488" s="3">
        <f t="shared" ca="1" si="397"/>
        <v>5.2643716134285944E-2</v>
      </c>
      <c r="S488" s="3">
        <f t="shared" ca="1" si="398"/>
        <v>5.4098190556090747E-2</v>
      </c>
      <c r="T488" s="3">
        <f t="shared" ca="1" si="399"/>
        <v>5.5577093889207015E-2</v>
      </c>
      <c r="U488" s="3">
        <f t="shared" ca="1" si="400"/>
        <v>5.7067031066515179E-2</v>
      </c>
      <c r="V488" s="3">
        <f t="shared" ca="1" si="401"/>
        <v>5.8555006869757127E-2</v>
      </c>
      <c r="W488" s="3">
        <f t="shared" ca="1" si="402"/>
        <v>6.0028155137865816E-2</v>
      </c>
      <c r="X488" s="3">
        <f t="shared" ca="1" si="403"/>
        <v>6.1473500873534002E-2</v>
      </c>
      <c r="Y488" s="3">
        <f t="shared" ca="1" si="404"/>
        <v>6.2877758941056378E-2</v>
      </c>
      <c r="Z488" s="3">
        <f t="shared" ca="1" si="405"/>
        <v>6.4227170823246346E-2</v>
      </c>
      <c r="AA488" s="3">
        <f t="shared" ca="1" si="406"/>
        <v>6.5507384925923492E-2</v>
      </c>
      <c r="AB488" s="3">
        <f t="shared" ca="1" si="407"/>
        <v>6.6703387804468647E-2</v>
      </c>
      <c r="AC488" s="3">
        <f t="shared" ca="1" si="408"/>
        <v>6.7799488548390338E-2</v>
      </c>
      <c r="AD488" s="3">
        <f t="shared" ca="1" si="409"/>
        <v>6.8779347545252764E-2</v>
      </c>
      <c r="AE488" s="3">
        <f t="shared" ca="1" si="410"/>
        <v>6.9626030161353103E-2</v>
      </c>
      <c r="AF488" s="3">
        <f t="shared" ca="1" si="411"/>
        <v>7.0322063499109314E-2</v>
      </c>
      <c r="AG488" s="3">
        <f t="shared" ca="1" si="412"/>
        <v>7.0849485068076326E-2</v>
      </c>
      <c r="AH488" s="3">
        <f t="shared" ca="1" si="413"/>
        <v>7.1189893760272197E-2</v>
      </c>
      <c r="AI488" s="3">
        <f t="shared" ca="1" si="414"/>
        <v>7.132453858639394E-2</v>
      </c>
      <c r="AJ488" s="3">
        <f t="shared" ca="1" si="415"/>
        <v>7.1234502900649921E-2</v>
      </c>
      <c r="AK488" s="3">
        <f t="shared" ca="1" si="416"/>
        <v>7.0901060383600917E-2</v>
      </c>
      <c r="AL488" s="3">
        <f t="shared" ca="1" si="417"/>
        <v>7.0306295365386837E-2</v>
      </c>
      <c r="AM488" s="3">
        <f t="shared" ca="1" si="418"/>
        <v>6.9434088980724035E-2</v>
      </c>
      <c r="AN488" s="3">
        <f t="shared" ca="1" si="419"/>
        <v>6.8271553742570906E-2</v>
      </c>
      <c r="AO488" s="3">
        <f t="shared" ca="1" si="420"/>
        <v>6.6810916906073381E-2</v>
      </c>
      <c r="AP488" s="3">
        <f t="shared" ca="1" si="421"/>
        <v>6.5051672305214525E-2</v>
      </c>
      <c r="AQ488" s="3">
        <f t="shared" ca="1" si="422"/>
        <v>6.3002539195038357E-2</v>
      </c>
      <c r="AR488" s="3">
        <f t="shared" ca="1" si="423"/>
        <v>6.0682458369600629E-2</v>
      </c>
      <c r="AS488" s="3">
        <f t="shared" ca="1" si="424"/>
        <v>5.8119698852728968E-2</v>
      </c>
      <c r="AT488" s="3">
        <f t="shared" ca="1" si="425"/>
        <v>5.5348414097187278E-2</v>
      </c>
      <c r="AU488" s="3">
        <f t="shared" ca="1" si="426"/>
        <v>5.2402954228547044E-2</v>
      </c>
      <c r="AV488" s="3">
        <f t="shared" ca="1" si="427"/>
        <v>4.9311988141917867E-2</v>
      </c>
      <c r="AW488" s="3">
        <f t="shared" ca="1" si="428"/>
        <v>4.6096418282887679E-2</v>
      </c>
      <c r="AX488" s="3">
        <f t="shared" ca="1" si="429"/>
        <v>4.2775071827033197E-2</v>
      </c>
      <c r="AY488" s="3">
        <f t="shared" ca="1" si="430"/>
        <v>3.9376754805820327E-2</v>
      </c>
      <c r="AZ488" s="3">
        <f t="shared" ca="1" si="379"/>
        <v>3.594476517381117E-2</v>
      </c>
      <c r="BC488" s="3">
        <f t="shared" ca="1" si="431"/>
        <v>-4.6459912726318997E-2</v>
      </c>
      <c r="BD488" s="3">
        <f t="shared" ca="1" si="431"/>
        <v>-0.85997206383330305</v>
      </c>
      <c r="BE488" s="3">
        <f t="shared" ca="1" si="431"/>
        <v>-3.0859942096314814</v>
      </c>
    </row>
    <row r="489" spans="1:57" x14ac:dyDescent="0.2">
      <c r="A489" s="3">
        <f t="shared" si="380"/>
        <v>4.7699999999999427</v>
      </c>
      <c r="B489" s="3">
        <f t="shared" ca="1" si="381"/>
        <v>4.5870431561279429E-2</v>
      </c>
      <c r="C489" s="3">
        <f t="shared" ca="1" si="382"/>
        <v>4.462150966720576E-2</v>
      </c>
      <c r="D489" s="3">
        <f t="shared" ca="1" si="383"/>
        <v>4.3663768257151521E-2</v>
      </c>
      <c r="E489" s="3">
        <f t="shared" ca="1" si="384"/>
        <v>4.2984643244960943E-2</v>
      </c>
      <c r="F489" s="3">
        <f t="shared" ca="1" si="385"/>
        <v>4.257099515804711E-2</v>
      </c>
      <c r="G489" s="3">
        <f t="shared" ca="1" si="386"/>
        <v>4.2407742446459742E-2</v>
      </c>
      <c r="H489" s="3">
        <f t="shared" ca="1" si="387"/>
        <v>4.2478227924867953E-2</v>
      </c>
      <c r="I489" s="3">
        <f t="shared" ca="1" si="388"/>
        <v>4.2764858788623253E-2</v>
      </c>
      <c r="J489" s="3">
        <f t="shared" ca="1" si="389"/>
        <v>4.3249483418294994E-2</v>
      </c>
      <c r="K489" s="3">
        <f t="shared" ca="1" si="390"/>
        <v>4.3913525979075142E-2</v>
      </c>
      <c r="L489" s="3">
        <f t="shared" ca="1" si="391"/>
        <v>4.4738040424985269E-2</v>
      </c>
      <c r="M489" s="3">
        <f t="shared" ca="1" si="392"/>
        <v>4.5703827709834319E-2</v>
      </c>
      <c r="N489" s="3">
        <f t="shared" ca="1" si="393"/>
        <v>4.6791683589760699E-2</v>
      </c>
      <c r="O489" s="3">
        <f t="shared" ca="1" si="394"/>
        <v>4.7982754212753054E-2</v>
      </c>
      <c r="P489" s="3">
        <f t="shared" ca="1" si="395"/>
        <v>4.925891202118024E-2</v>
      </c>
      <c r="Q489" s="3">
        <f t="shared" ca="1" si="396"/>
        <v>5.0603048693940056E-2</v>
      </c>
      <c r="R489" s="3">
        <f t="shared" ca="1" si="397"/>
        <v>5.199921253570667E-2</v>
      </c>
      <c r="S489" s="3">
        <f t="shared" ca="1" si="398"/>
        <v>5.3432572057603329E-2</v>
      </c>
      <c r="T489" s="3">
        <f t="shared" ca="1" si="399"/>
        <v>5.4889237638935488E-2</v>
      </c>
      <c r="U489" s="3">
        <f t="shared" ca="1" si="400"/>
        <v>5.6356000193630594E-2</v>
      </c>
      <c r="V489" s="3">
        <f t="shared" ca="1" si="401"/>
        <v>5.7820045495455157E-2</v>
      </c>
      <c r="W489" s="3">
        <f t="shared" ca="1" si="402"/>
        <v>5.926868401078722E-2</v>
      </c>
      <c r="X489" s="3">
        <f t="shared" ca="1" si="403"/>
        <v>6.0689113689017332E-2</v>
      </c>
      <c r="Y489" s="3">
        <f t="shared" ca="1" si="404"/>
        <v>6.2068219361341846E-2</v>
      </c>
      <c r="Z489" s="3">
        <f t="shared" ca="1" si="405"/>
        <v>6.3392410298397719E-2</v>
      </c>
      <c r="AA489" s="3">
        <f t="shared" ca="1" si="406"/>
        <v>6.4647501455189341E-2</v>
      </c>
      <c r="AB489" s="3">
        <f t="shared" ca="1" si="407"/>
        <v>6.5818645677267182E-2</v>
      </c>
      <c r="AC489" s="3">
        <f t="shared" ca="1" si="408"/>
        <v>6.6890318886044603E-2</v>
      </c>
      <c r="AD489" s="3">
        <f t="shared" ca="1" si="409"/>
        <v>6.784634925315787E-2</v>
      </c>
      <c r="AE489" s="3">
        <f t="shared" ca="1" si="410"/>
        <v>6.8669970855942633E-2</v>
      </c>
      <c r="AF489" s="3">
        <f t="shared" ca="1" si="411"/>
        <v>6.9343880189761939E-2</v>
      </c>
      <c r="AG489" s="3">
        <f t="shared" ca="1" si="412"/>
        <v>6.9850284807412427E-2</v>
      </c>
      <c r="AH489" s="3">
        <f t="shared" ca="1" si="413"/>
        <v>7.0170954979842978E-2</v>
      </c>
      <c r="AI489" s="3">
        <f t="shared" ca="1" si="414"/>
        <v>7.02873142824227E-2</v>
      </c>
      <c r="AJ489" s="3">
        <f t="shared" ca="1" si="415"/>
        <v>7.0180627207552151E-2</v>
      </c>
      <c r="AK489" s="3">
        <f t="shared" ca="1" si="416"/>
        <v>6.9832360401504368E-2</v>
      </c>
      <c r="AL489" s="3">
        <f t="shared" ca="1" si="417"/>
        <v>6.922481028828685E-2</v>
      </c>
      <c r="AM489" s="3">
        <f t="shared" ca="1" si="418"/>
        <v>6.834209819605376E-2</v>
      </c>
      <c r="AN489" s="3">
        <f t="shared" ca="1" si="419"/>
        <v>6.7171613930894714E-2</v>
      </c>
      <c r="AO489" s="3">
        <f t="shared" ca="1" si="420"/>
        <v>6.5705904558062231E-2</v>
      </c>
      <c r="AP489" s="3">
        <f t="shared" ca="1" si="421"/>
        <v>6.3944822452305039E-2</v>
      </c>
      <c r="AQ489" s="3">
        <f t="shared" ca="1" si="422"/>
        <v>6.1897464987157313E-2</v>
      </c>
      <c r="AR489" s="3">
        <f t="shared" ca="1" si="423"/>
        <v>5.9583132996109428E-2</v>
      </c>
      <c r="AS489" s="3">
        <f t="shared" ca="1" si="424"/>
        <v>5.7030386617746967E-2</v>
      </c>
      <c r="AT489" s="3">
        <f t="shared" ca="1" si="425"/>
        <v>5.4273556814701376E-2</v>
      </c>
      <c r="AU489" s="3">
        <f t="shared" ca="1" si="426"/>
        <v>5.1347054050386032E-2</v>
      </c>
      <c r="AV489" s="3">
        <f t="shared" ca="1" si="427"/>
        <v>4.8279566514368245E-2</v>
      </c>
      <c r="AW489" s="3">
        <f t="shared" ca="1" si="428"/>
        <v>4.5092130747622056E-2</v>
      </c>
      <c r="AX489" s="3">
        <f t="shared" ca="1" si="429"/>
        <v>4.1803950440925816E-2</v>
      </c>
      <c r="AY489" s="3">
        <f t="shared" ca="1" si="430"/>
        <v>3.8444300145400373E-2</v>
      </c>
      <c r="AZ489" s="3">
        <f t="shared" ca="1" si="379"/>
        <v>3.5056466186932846E-2</v>
      </c>
      <c r="BC489" s="3">
        <f t="shared" ca="1" si="431"/>
        <v>-1.2972507788540337</v>
      </c>
      <c r="BD489" s="3">
        <f t="shared" ca="1" si="431"/>
        <v>-0.6702644208635693</v>
      </c>
      <c r="BE489" s="3">
        <f t="shared" ca="1" si="431"/>
        <v>-1.5569989911194959E-2</v>
      </c>
    </row>
    <row r="490" spans="1:57" x14ac:dyDescent="0.2">
      <c r="A490" s="3">
        <f t="shared" si="380"/>
        <v>4.7799999999999425</v>
      </c>
      <c r="B490" s="3">
        <f t="shared" ca="1" si="381"/>
        <v>4.5023304805553277E-2</v>
      </c>
      <c r="C490" s="3">
        <f t="shared" ca="1" si="382"/>
        <v>4.3745101448259563E-2</v>
      </c>
      <c r="D490" s="3">
        <f t="shared" ca="1" si="383"/>
        <v>4.2766428852243729E-2</v>
      </c>
      <c r="E490" s="3">
        <f t="shared" ca="1" si="384"/>
        <v>4.2074302527755111E-2</v>
      </c>
      <c r="F490" s="3">
        <f t="shared" ca="1" si="385"/>
        <v>4.1655132436731572E-2</v>
      </c>
      <c r="G490" s="3">
        <f t="shared" ca="1" si="386"/>
        <v>4.1493391466398237E-2</v>
      </c>
      <c r="H490" s="3">
        <f t="shared" ca="1" si="387"/>
        <v>4.1571987794385958E-2</v>
      </c>
      <c r="I490" s="3">
        <f t="shared" ca="1" si="388"/>
        <v>4.1872900044233136E-2</v>
      </c>
      <c r="J490" s="3">
        <f t="shared" ca="1" si="389"/>
        <v>4.2377549603737789E-2</v>
      </c>
      <c r="K490" s="3">
        <f t="shared" ca="1" si="390"/>
        <v>4.3066933926861353E-2</v>
      </c>
      <c r="L490" s="3">
        <f t="shared" ca="1" si="391"/>
        <v>4.3921682075191808E-2</v>
      </c>
      <c r="M490" s="3">
        <f t="shared" ca="1" si="392"/>
        <v>4.492217477480661E-2</v>
      </c>
      <c r="N490" s="3">
        <f t="shared" ca="1" si="393"/>
        <v>4.604879457181428E-2</v>
      </c>
      <c r="O490" s="3">
        <f t="shared" ca="1" si="394"/>
        <v>4.7282281990816105E-2</v>
      </c>
      <c r="P490" s="3">
        <f t="shared" ca="1" si="395"/>
        <v>4.8604109908564029E-2</v>
      </c>
      <c r="Q490" s="3">
        <f t="shared" ca="1" si="396"/>
        <v>4.9996773485276258E-2</v>
      </c>
      <c r="R490" s="3">
        <f t="shared" ca="1" si="397"/>
        <v>5.1443924150061264E-2</v>
      </c>
      <c r="S490" s="3">
        <f t="shared" ca="1" si="398"/>
        <v>5.2930330389917471E-2</v>
      </c>
      <c r="T490" s="3">
        <f t="shared" ca="1" si="399"/>
        <v>5.4441697774858029E-2</v>
      </c>
      <c r="U490" s="3">
        <f t="shared" ca="1" si="400"/>
        <v>5.596440713964964E-2</v>
      </c>
      <c r="V490" s="3">
        <f t="shared" ca="1" si="401"/>
        <v>5.7485229202364492E-2</v>
      </c>
      <c r="W490" s="3">
        <f t="shared" ca="1" si="402"/>
        <v>5.8991055022783422E-2</v>
      </c>
      <c r="X490" s="3">
        <f t="shared" ca="1" si="403"/>
        <v>6.0468659476971526E-2</v>
      </c>
      <c r="Y490" s="3">
        <f t="shared" ca="1" si="404"/>
        <v>6.1904501359017892E-2</v>
      </c>
      <c r="Z490" s="3">
        <f t="shared" ca="1" si="405"/>
        <v>6.3284561742182943E-2</v>
      </c>
      <c r="AA490" s="3">
        <f t="shared" ca="1" si="406"/>
        <v>6.4594226165048202E-2</v>
      </c>
      <c r="AB490" s="3">
        <f t="shared" ca="1" si="407"/>
        <v>6.5818217813741156E-2</v>
      </c>
      <c r="AC490" s="3">
        <f t="shared" ca="1" si="408"/>
        <v>6.6940583500196021E-2</v>
      </c>
      <c r="AD490" s="3">
        <f t="shared" ca="1" si="409"/>
        <v>6.7944723238233085E-2</v>
      </c>
      <c r="AE490" s="3">
        <f t="shared" ca="1" si="410"/>
        <v>6.8813443869437288E-2</v>
      </c>
      <c r="AF490" s="3">
        <f t="shared" ca="1" si="411"/>
        <v>6.9529015334695354E-2</v>
      </c>
      <c r="AG490" s="3">
        <f t="shared" ca="1" si="412"/>
        <v>7.0073219296332034E-2</v>
      </c>
      <c r="AH490" s="3">
        <f t="shared" ca="1" si="413"/>
        <v>7.0427401507514614E-2</v>
      </c>
      <c r="AI490" s="3">
        <f t="shared" ca="1" si="414"/>
        <v>7.057256427932726E-2</v>
      </c>
      <c r="AJ490" s="3">
        <f t="shared" ca="1" si="415"/>
        <v>7.0489557518485818E-2</v>
      </c>
      <c r="AK490" s="3">
        <f t="shared" ca="1" si="416"/>
        <v>7.0159445259111386E-2</v>
      </c>
      <c r="AL490" s="3">
        <f t="shared" ca="1" si="417"/>
        <v>6.9564140620643047E-2</v>
      </c>
      <c r="AM490" s="3">
        <f t="shared" ca="1" si="418"/>
        <v>6.8687409906239352E-2</v>
      </c>
      <c r="AN490" s="3">
        <f t="shared" ca="1" si="419"/>
        <v>6.7516325105033304E-2</v>
      </c>
      <c r="AO490" s="3">
        <f t="shared" ca="1" si="420"/>
        <v>6.6043157906569852E-2</v>
      </c>
      <c r="AP490" s="3">
        <f t="shared" ca="1" si="421"/>
        <v>6.42675236574905E-2</v>
      </c>
      <c r="AQ490" s="3">
        <f t="shared" ca="1" si="422"/>
        <v>6.2198301527811174E-2</v>
      </c>
      <c r="AR490" s="3">
        <f t="shared" ca="1" si="423"/>
        <v>5.9854555051535974E-2</v>
      </c>
      <c r="AS490" s="3">
        <f t="shared" ca="1" si="424"/>
        <v>5.7264537249483292E-2</v>
      </c>
      <c r="AT490" s="3">
        <f t="shared" ca="1" si="425"/>
        <v>5.4462158290284272E-2</v>
      </c>
      <c r="AU490" s="3">
        <f t="shared" ca="1" si="426"/>
        <v>5.1481292193899159E-2</v>
      </c>
      <c r="AV490" s="3">
        <f t="shared" ca="1" si="427"/>
        <v>4.835005277994419E-2</v>
      </c>
      <c r="AW490" s="3">
        <f t="shared" ca="1" si="428"/>
        <v>4.5089019572748495E-2</v>
      </c>
      <c r="AX490" s="3">
        <f t="shared" ca="1" si="429"/>
        <v>4.1717178657953782E-2</v>
      </c>
      <c r="AY490" s="3">
        <f t="shared" ca="1" si="430"/>
        <v>3.8263667542941901E-2</v>
      </c>
      <c r="AZ490" s="3">
        <f t="shared" ca="1" si="379"/>
        <v>3.4771055418114059E-2</v>
      </c>
      <c r="BC490" s="3">
        <f t="shared" ca="1" si="431"/>
        <v>-0.33655676412854518</v>
      </c>
      <c r="BD490" s="3">
        <f t="shared" ca="1" si="431"/>
        <v>1.6129991896328972</v>
      </c>
      <c r="BE490" s="3">
        <f t="shared" ca="1" si="431"/>
        <v>6.7464498342313384E-2</v>
      </c>
    </row>
    <row r="491" spans="1:57" x14ac:dyDescent="0.2">
      <c r="A491" s="3">
        <f t="shared" si="380"/>
        <v>4.7899999999999423</v>
      </c>
      <c r="B491" s="3">
        <f t="shared" ca="1" si="381"/>
        <v>4.5180748195586005E-2</v>
      </c>
      <c r="C491" s="3">
        <f t="shared" ca="1" si="382"/>
        <v>4.3952770326727113E-2</v>
      </c>
      <c r="D491" s="3">
        <f t="shared" ca="1" si="383"/>
        <v>4.3020117783092275E-2</v>
      </c>
      <c r="E491" s="3">
        <f t="shared" ca="1" si="384"/>
        <v>4.2369945524959922E-2</v>
      </c>
      <c r="F491" s="3">
        <f t="shared" ca="1" si="385"/>
        <v>4.1988773505707254E-2</v>
      </c>
      <c r="G491" s="3">
        <f t="shared" ca="1" si="386"/>
        <v>4.1861189725112109E-2</v>
      </c>
      <c r="H491" s="3">
        <f t="shared" ca="1" si="387"/>
        <v>4.1970228301933137E-2</v>
      </c>
      <c r="I491" s="3">
        <f t="shared" ca="1" si="388"/>
        <v>4.2297999776338059E-2</v>
      </c>
      <c r="J491" s="3">
        <f t="shared" ca="1" si="389"/>
        <v>4.2826059005845935E-2</v>
      </c>
      <c r="K491" s="3">
        <f t="shared" ca="1" si="390"/>
        <v>4.3535537226425162E-2</v>
      </c>
      <c r="L491" s="3">
        <f t="shared" ca="1" si="391"/>
        <v>4.4407199157385766E-2</v>
      </c>
      <c r="M491" s="3">
        <f t="shared" ca="1" si="392"/>
        <v>4.5421565894289313E-2</v>
      </c>
      <c r="N491" s="3">
        <f t="shared" ca="1" si="393"/>
        <v>4.6559167381808854E-2</v>
      </c>
      <c r="O491" s="3">
        <f t="shared" ca="1" si="394"/>
        <v>4.7800899099175287E-2</v>
      </c>
      <c r="P491" s="3">
        <f t="shared" ca="1" si="395"/>
        <v>4.9128394875323979E-2</v>
      </c>
      <c r="Q491" s="3">
        <f t="shared" ca="1" si="396"/>
        <v>5.0524313801517381E-2</v>
      </c>
      <c r="R491" s="3">
        <f t="shared" ca="1" si="397"/>
        <v>5.1972470825188667E-2</v>
      </c>
      <c r="S491" s="3">
        <f t="shared" ca="1" si="398"/>
        <v>5.3457794770369639E-2</v>
      </c>
      <c r="T491" s="3">
        <f t="shared" ca="1" si="399"/>
        <v>5.4966146749245368E-2</v>
      </c>
      <c r="U491" s="3">
        <f t="shared" ca="1" si="400"/>
        <v>5.6484057874752698E-2</v>
      </c>
      <c r="V491" s="3">
        <f t="shared" ca="1" si="401"/>
        <v>5.7998444179113005E-2</v>
      </c>
      <c r="W491" s="3">
        <f t="shared" ca="1" si="402"/>
        <v>5.9496337699036936E-2</v>
      </c>
      <c r="X491" s="3">
        <f t="shared" ca="1" si="403"/>
        <v>6.096465063485005E-2</v>
      </c>
      <c r="Y491" s="3">
        <f t="shared" ca="1" si="404"/>
        <v>6.2389976157190379E-2</v>
      </c>
      <c r="Z491" s="3">
        <f t="shared" ca="1" si="405"/>
        <v>6.3758427574422433E-2</v>
      </c>
      <c r="AA491" s="3">
        <f t="shared" ca="1" si="406"/>
        <v>6.505552146070645E-2</v>
      </c>
      <c r="AB491" s="3">
        <f t="shared" ca="1" si="407"/>
        <v>6.6266111810607375E-2</v>
      </c>
      <c r="AC491" s="3">
        <f t="shared" ca="1" si="408"/>
        <v>6.7374376802475142E-2</v>
      </c>
      <c r="AD491" s="3">
        <f t="shared" ca="1" si="409"/>
        <v>6.8363848767616864E-2</v>
      </c>
      <c r="AE491" s="3">
        <f t="shared" ca="1" si="410"/>
        <v>6.9217467782353923E-2</v>
      </c>
      <c r="AF491" s="3">
        <f t="shared" ca="1" si="411"/>
        <v>6.9917637703238306E-2</v>
      </c>
      <c r="AG491" s="3">
        <f t="shared" ca="1" si="412"/>
        <v>7.0446274786438293E-2</v>
      </c>
      <c r="AH491" s="3">
        <f t="shared" ca="1" si="413"/>
        <v>7.0784860789271029E-2</v>
      </c>
      <c r="AI491" s="3">
        <f t="shared" ca="1" si="414"/>
        <v>7.0914537348969381E-2</v>
      </c>
      <c r="AJ491" s="3">
        <f t="shared" ca="1" si="415"/>
        <v>7.081630048289668E-2</v>
      </c>
      <c r="AK491" s="3">
        <f t="shared" ca="1" si="416"/>
        <v>7.0471372456035297E-2</v>
      </c>
      <c r="AL491" s="3">
        <f t="shared" ca="1" si="417"/>
        <v>6.9861844105708976E-2</v>
      </c>
      <c r="AM491" s="3">
        <f t="shared" ca="1" si="418"/>
        <v>6.8971687911102975E-2</v>
      </c>
      <c r="AN491" s="3">
        <f t="shared" ca="1" si="419"/>
        <v>6.7788219350080253E-2</v>
      </c>
      <c r="AO491" s="3">
        <f t="shared" ca="1" si="420"/>
        <v>6.6303995960291726E-2</v>
      </c>
      <c r="AP491" s="3">
        <f t="shared" ca="1" si="421"/>
        <v>6.4518956893625065E-2</v>
      </c>
      <c r="AQ491" s="3">
        <f t="shared" ca="1" si="422"/>
        <v>6.2442323191520155E-2</v>
      </c>
      <c r="AR491" s="3">
        <f t="shared" ca="1" si="423"/>
        <v>6.0093480148990748E-2</v>
      </c>
      <c r="AS491" s="3">
        <f t="shared" ca="1" si="424"/>
        <v>5.750093185242499E-2</v>
      </c>
      <c r="AT491" s="3">
        <f t="shared" ca="1" si="425"/>
        <v>5.4698725820326199E-2</v>
      </c>
      <c r="AU491" s="3">
        <f t="shared" ca="1" si="426"/>
        <v>5.1720759327533124E-2</v>
      </c>
      <c r="AV491" s="3">
        <f t="shared" ca="1" si="427"/>
        <v>4.8595134627638613E-2</v>
      </c>
      <c r="AW491" s="3">
        <f t="shared" ca="1" si="428"/>
        <v>4.5342539473418625E-2</v>
      </c>
      <c r="AX491" s="3">
        <f t="shared" ca="1" si="429"/>
        <v>4.1982304413467744E-2</v>
      </c>
      <c r="AY491" s="3">
        <f t="shared" ca="1" si="430"/>
        <v>3.8543978766455454E-2</v>
      </c>
      <c r="AZ491" s="3">
        <f t="shared" ca="1" si="379"/>
        <v>3.5070207733805828E-2</v>
      </c>
      <c r="BC491" s="3">
        <f t="shared" ca="1" si="431"/>
        <v>0.59391461780184862</v>
      </c>
      <c r="BD491" s="3">
        <f t="shared" ca="1" si="431"/>
        <v>-9.7266248907913244E-2</v>
      </c>
      <c r="BE491" s="3">
        <f t="shared" ca="1" si="431"/>
        <v>0.49153407521188885</v>
      </c>
    </row>
    <row r="492" spans="1:57" x14ac:dyDescent="0.2">
      <c r="A492" s="3">
        <f t="shared" si="380"/>
        <v>4.7999999999999421</v>
      </c>
      <c r="B492" s="3">
        <f t="shared" ca="1" si="381"/>
        <v>4.6528313082409414E-2</v>
      </c>
      <c r="C492" s="3">
        <f t="shared" ca="1" si="382"/>
        <v>4.505576353265725E-2</v>
      </c>
      <c r="D492" s="3">
        <f t="shared" ca="1" si="383"/>
        <v>4.39015668097755E-2</v>
      </c>
      <c r="E492" s="3">
        <f t="shared" ca="1" si="384"/>
        <v>4.3052013024918359E-2</v>
      </c>
      <c r="F492" s="3">
        <f t="shared" ca="1" si="385"/>
        <v>4.2492728515343095E-2</v>
      </c>
      <c r="G492" s="3">
        <f t="shared" ca="1" si="386"/>
        <v>4.2207412899970237E-2</v>
      </c>
      <c r="H492" s="3">
        <f t="shared" ca="1" si="387"/>
        <v>4.2178222648214699E-2</v>
      </c>
      <c r="I492" s="3">
        <f t="shared" ca="1" si="388"/>
        <v>4.2386396537953841E-2</v>
      </c>
      <c r="J492" s="3">
        <f t="shared" ca="1" si="389"/>
        <v>4.2812619192691949E-2</v>
      </c>
      <c r="K492" s="3">
        <f t="shared" ca="1" si="390"/>
        <v>4.343715195793714E-2</v>
      </c>
      <c r="L492" s="3">
        <f t="shared" ca="1" si="391"/>
        <v>4.4239891594975184E-2</v>
      </c>
      <c r="M492" s="3">
        <f t="shared" ca="1" si="392"/>
        <v>4.5200495999451834E-2</v>
      </c>
      <c r="N492" s="3">
        <f t="shared" ca="1" si="393"/>
        <v>4.6298638955744438E-2</v>
      </c>
      <c r="O492" s="3">
        <f t="shared" ca="1" si="394"/>
        <v>4.7514367307683041E-2</v>
      </c>
      <c r="P492" s="3">
        <f t="shared" ca="1" si="395"/>
        <v>4.8828472185982123E-2</v>
      </c>
      <c r="Q492" s="3">
        <f t="shared" ca="1" si="396"/>
        <v>5.0222772894712435E-2</v>
      </c>
      <c r="R492" s="3">
        <f t="shared" ca="1" si="397"/>
        <v>5.168024412602451E-2</v>
      </c>
      <c r="S492" s="3">
        <f t="shared" ca="1" si="398"/>
        <v>5.3184971235104739E-2</v>
      </c>
      <c r="T492" s="3">
        <f t="shared" ca="1" si="399"/>
        <v>5.4721967061048558E-2</v>
      </c>
      <c r="U492" s="3">
        <f t="shared" ca="1" si="400"/>
        <v>5.6276909185700996E-2</v>
      </c>
      <c r="V492" s="3">
        <f t="shared" ca="1" si="401"/>
        <v>5.7835855158706685E-2</v>
      </c>
      <c r="W492" s="3">
        <f t="shared" ca="1" si="402"/>
        <v>5.9384974210671147E-2</v>
      </c>
      <c r="X492" s="3">
        <f t="shared" ca="1" si="403"/>
        <v>6.0910312097244672E-2</v>
      </c>
      <c r="Y492" s="3">
        <f t="shared" ca="1" si="404"/>
        <v>6.2397592612803775E-2</v>
      </c>
      <c r="Z492" s="3">
        <f t="shared" ca="1" si="405"/>
        <v>6.3832057566845027E-2</v>
      </c>
      <c r="AA492" s="3">
        <f t="shared" ca="1" si="406"/>
        <v>6.5198350854583004E-2</v>
      </c>
      <c r="AB492" s="3">
        <f t="shared" ca="1" si="407"/>
        <v>6.6480453580198134E-2</v>
      </c>
      <c r="AC492" s="3">
        <f t="shared" ca="1" si="408"/>
        <v>6.7661671597495948E-2</v>
      </c>
      <c r="AD492" s="3">
        <f t="shared" ca="1" si="409"/>
        <v>6.8724665863633905E-2</v>
      </c>
      <c r="AE492" s="3">
        <f t="shared" ca="1" si="410"/>
        <v>6.9651505993306773E-2</v>
      </c>
      <c r="AF492" s="3">
        <f t="shared" ca="1" si="411"/>
        <v>7.0423726062313868E-2</v>
      </c>
      <c r="AG492" s="3">
        <f t="shared" ca="1" si="412"/>
        <v>7.1022373238891628E-2</v>
      </c>
      <c r="AH492" s="3">
        <f t="shared" ca="1" si="413"/>
        <v>7.1428061640965462E-2</v>
      </c>
      <c r="AI492" s="3">
        <f t="shared" ca="1" si="414"/>
        <v>7.1621068657625353E-2</v>
      </c>
      <c r="AJ492" s="3">
        <f t="shared" ca="1" si="415"/>
        <v>7.1581532949304902E-2</v>
      </c>
      <c r="AK492" s="3">
        <f t="shared" ca="1" si="416"/>
        <v>7.1289831691606687E-2</v>
      </c>
      <c r="AL492" s="3">
        <f t="shared" ca="1" si="417"/>
        <v>7.0727230298920363E-2</v>
      </c>
      <c r="AM492" s="3">
        <f t="shared" ca="1" si="418"/>
        <v>6.9876904462730455E-2</v>
      </c>
      <c r="AN492" s="3">
        <f t="shared" ca="1" si="419"/>
        <v>6.8725410286835861E-2</v>
      </c>
      <c r="AO492" s="3">
        <f t="shared" ca="1" si="420"/>
        <v>6.726458820615476E-2</v>
      </c>
      <c r="AP492" s="3">
        <f t="shared" ca="1" si="421"/>
        <v>6.5493697829162978E-2</v>
      </c>
      <c r="AQ492" s="3">
        <f t="shared" ca="1" si="422"/>
        <v>6.3421297956534506E-2</v>
      </c>
      <c r="AR492" s="3">
        <f t="shared" ca="1" si="423"/>
        <v>6.1066090520402475E-2</v>
      </c>
      <c r="AS492" s="3">
        <f t="shared" ca="1" si="424"/>
        <v>5.8455824688429255E-2</v>
      </c>
      <c r="AT492" s="3">
        <f t="shared" ca="1" si="425"/>
        <v>5.5623679337108947E-2</v>
      </c>
      <c r="AU492" s="3">
        <f t="shared" ca="1" si="426"/>
        <v>5.2602570589759215E-2</v>
      </c>
      <c r="AV492" s="3">
        <f t="shared" ca="1" si="427"/>
        <v>4.9419587819857398E-2</v>
      </c>
      <c r="AW492" s="3">
        <f t="shared" ca="1" si="428"/>
        <v>4.6094528023334871E-2</v>
      </c>
      <c r="AX492" s="3">
        <f t="shared" ca="1" si="429"/>
        <v>4.2646063848724242E-2</v>
      </c>
      <c r="AY492" s="3">
        <f t="shared" ca="1" si="430"/>
        <v>3.91031459999958E-2</v>
      </c>
      <c r="AZ492" s="3">
        <f t="shared" ca="1" si="379"/>
        <v>3.5507417346910916E-2</v>
      </c>
      <c r="BC492" s="3">
        <f t="shared" ca="1" si="431"/>
        <v>0.57316678005161847</v>
      </c>
      <c r="BD492" s="3">
        <f t="shared" ca="1" si="431"/>
        <v>0.82383669148259742</v>
      </c>
      <c r="BE492" s="3">
        <f t="shared" ca="1" si="431"/>
        <v>-2.7291757464782895</v>
      </c>
    </row>
    <row r="493" spans="1:57" x14ac:dyDescent="0.2">
      <c r="A493" s="3">
        <f t="shared" si="380"/>
        <v>4.8099999999999419</v>
      </c>
      <c r="B493" s="3">
        <f t="shared" ca="1" si="381"/>
        <v>4.7395615475139784E-2</v>
      </c>
      <c r="C493" s="3">
        <f t="shared" ca="1" si="382"/>
        <v>4.5896568330866201E-2</v>
      </c>
      <c r="D493" s="3">
        <f t="shared" ca="1" si="383"/>
        <v>4.4713603095583879E-2</v>
      </c>
      <c r="E493" s="3">
        <f t="shared" ca="1" si="384"/>
        <v>4.3833173495143207E-2</v>
      </c>
      <c r="F493" s="3">
        <f t="shared" ca="1" si="385"/>
        <v>4.3241041394547097E-2</v>
      </c>
      <c r="G493" s="3">
        <f t="shared" ca="1" si="386"/>
        <v>4.2921047285649383E-2</v>
      </c>
      <c r="H493" s="3">
        <f t="shared" ca="1" si="387"/>
        <v>4.2855499145422658E-2</v>
      </c>
      <c r="I493" s="3">
        <f t="shared" ca="1" si="388"/>
        <v>4.3025793059179744E-2</v>
      </c>
      <c r="J493" s="3">
        <f t="shared" ca="1" si="389"/>
        <v>4.3412772462441594E-2</v>
      </c>
      <c r="K493" s="3">
        <f t="shared" ca="1" si="390"/>
        <v>4.3996857888065094E-2</v>
      </c>
      <c r="L493" s="3">
        <f t="shared" ca="1" si="391"/>
        <v>4.4758107273634259E-2</v>
      </c>
      <c r="M493" s="3">
        <f t="shared" ca="1" si="392"/>
        <v>4.5676344494831773E-2</v>
      </c>
      <c r="N493" s="3">
        <f t="shared" ca="1" si="393"/>
        <v>4.6731416365397516E-2</v>
      </c>
      <c r="O493" s="3">
        <f t="shared" ca="1" si="394"/>
        <v>4.7903550251664595E-2</v>
      </c>
      <c r="P493" s="3">
        <f t="shared" ca="1" si="395"/>
        <v>4.9173723683507531E-2</v>
      </c>
      <c r="Q493" s="3">
        <f t="shared" ca="1" si="396"/>
        <v>5.0523945207603914E-2</v>
      </c>
      <c r="R493" s="3">
        <f t="shared" ca="1" si="397"/>
        <v>5.1937378235710673E-2</v>
      </c>
      <c r="S493" s="3">
        <f t="shared" ca="1" si="398"/>
        <v>5.3398293597244281E-2</v>
      </c>
      <c r="T493" s="3">
        <f t="shared" ca="1" si="399"/>
        <v>5.4891884792210806E-2</v>
      </c>
      <c r="U493" s="3">
        <f t="shared" ca="1" si="400"/>
        <v>5.6404004811494095E-2</v>
      </c>
      <c r="V493" s="3">
        <f t="shared" ca="1" si="401"/>
        <v>5.7920881674851814E-2</v>
      </c>
      <c r="W493" s="3">
        <f t="shared" ca="1" si="402"/>
        <v>5.9428850773173302E-2</v>
      </c>
      <c r="X493" s="3">
        <f t="shared" ca="1" si="403"/>
        <v>6.0914120397962165E-2</v>
      </c>
      <c r="Y493" s="3">
        <f t="shared" ca="1" si="404"/>
        <v>6.2362573964041629E-2</v>
      </c>
      <c r="Z493" s="3">
        <f t="shared" ca="1" si="405"/>
        <v>6.3759610797599064E-2</v>
      </c>
      <c r="AA493" s="3">
        <f t="shared" ca="1" si="406"/>
        <v>6.5090031149835012E-2</v>
      </c>
      <c r="AB493" s="3">
        <f t="shared" ca="1" si="407"/>
        <v>6.6337972285022487E-2</v>
      </c>
      <c r="AC493" s="3">
        <f t="shared" ca="1" si="408"/>
        <v>6.7486896790590833E-2</v>
      </c>
      <c r="AD493" s="3">
        <f t="shared" ca="1" si="409"/>
        <v>6.8519623306958655E-2</v>
      </c>
      <c r="AE493" s="3">
        <f t="shared" ca="1" si="410"/>
        <v>6.941838003997193E-2</v>
      </c>
      <c r="AF493" s="3">
        <f t="shared" ca="1" si="411"/>
        <v>7.0164860337694077E-2</v>
      </c>
      <c r="AG493" s="3">
        <f t="shared" ca="1" si="412"/>
        <v>7.0740271348560771E-2</v>
      </c>
      <c r="AH493" s="3">
        <f t="shared" ca="1" si="413"/>
        <v>7.1125388658091024E-2</v>
      </c>
      <c r="AI493" s="3">
        <f t="shared" ca="1" si="414"/>
        <v>7.1300654584216569E-2</v>
      </c>
      <c r="AJ493" s="3">
        <f t="shared" ca="1" si="415"/>
        <v>7.1246379714952582E-2</v>
      </c>
      <c r="AK493" s="3">
        <f t="shared" ca="1" si="416"/>
        <v>7.0943125569011056E-2</v>
      </c>
      <c r="AL493" s="3">
        <f t="shared" ca="1" si="417"/>
        <v>7.037236174971262E-2</v>
      </c>
      <c r="AM493" s="3">
        <f t="shared" ca="1" si="418"/>
        <v>6.9517496948274124E-2</v>
      </c>
      <c r="AN493" s="3">
        <f t="shared" ca="1" si="419"/>
        <v>6.8365357779017352E-2</v>
      </c>
      <c r="AO493" s="3">
        <f t="shared" ca="1" si="420"/>
        <v>6.6908097364474478E-2</v>
      </c>
      <c r="AP493" s="3">
        <f t="shared" ca="1" si="421"/>
        <v>6.5145325154922787E-2</v>
      </c>
      <c r="AQ493" s="3">
        <f t="shared" ca="1" si="422"/>
        <v>6.3085966326988388E-2</v>
      </c>
      <c r="AR493" s="3">
        <f t="shared" ca="1" si="423"/>
        <v>6.0749067057967218E-2</v>
      </c>
      <c r="AS493" s="3">
        <f t="shared" ca="1" si="424"/>
        <v>5.8162648361490543E-2</v>
      </c>
      <c r="AT493" s="3">
        <f t="shared" ca="1" si="425"/>
        <v>5.5360047261013359E-2</v>
      </c>
      <c r="AU493" s="3">
        <f t="shared" ca="1" si="426"/>
        <v>5.237422713292067E-2</v>
      </c>
      <c r="AV493" s="3">
        <f t="shared" ca="1" si="427"/>
        <v>4.9232295952200071E-2</v>
      </c>
      <c r="AW493" s="3">
        <f t="shared" ca="1" si="428"/>
        <v>4.5954193654234324E-2</v>
      </c>
      <c r="AX493" s="3">
        <f t="shared" ca="1" si="429"/>
        <v>4.2558965212361674E-2</v>
      </c>
      <c r="AY493" s="3">
        <f t="shared" ca="1" si="430"/>
        <v>3.9075983680674269E-2</v>
      </c>
      <c r="AZ493" s="3">
        <f t="shared" ca="1" si="379"/>
        <v>3.5547285991438748E-2</v>
      </c>
      <c r="BC493" s="3">
        <f t="shared" ca="1" si="431"/>
        <v>8.7810008545114115E-2</v>
      </c>
      <c r="BD493" s="3">
        <f t="shared" ca="1" si="431"/>
        <v>-1.3068093491456922</v>
      </c>
      <c r="BE493" s="3">
        <f t="shared" ca="1" si="431"/>
        <v>-0.790442826997376</v>
      </c>
    </row>
    <row r="494" spans="1:57" x14ac:dyDescent="0.2">
      <c r="A494" s="3">
        <f t="shared" si="380"/>
        <v>4.8199999999999417</v>
      </c>
      <c r="B494" s="3">
        <f t="shared" ca="1" si="381"/>
        <v>4.6455977510311511E-2</v>
      </c>
      <c r="C494" s="3">
        <f t="shared" ca="1" si="382"/>
        <v>4.5201575266419547E-2</v>
      </c>
      <c r="D494" s="3">
        <f t="shared" ca="1" si="383"/>
        <v>4.4243811433536791E-2</v>
      </c>
      <c r="E494" s="3">
        <f t="shared" ca="1" si="384"/>
        <v>4.3569787910549586E-2</v>
      </c>
      <c r="F494" s="3">
        <f t="shared" ca="1" si="385"/>
        <v>4.3165887317189081E-2</v>
      </c>
      <c r="G494" s="3">
        <f t="shared" ca="1" si="386"/>
        <v>4.3016576351013691E-2</v>
      </c>
      <c r="H494" s="3">
        <f t="shared" ca="1" si="387"/>
        <v>4.310479973263006E-2</v>
      </c>
      <c r="I494" s="3">
        <f t="shared" ca="1" si="388"/>
        <v>4.3412596004956894E-2</v>
      </c>
      <c r="J494" s="3">
        <f t="shared" ca="1" si="389"/>
        <v>4.3921452543117266E-2</v>
      </c>
      <c r="K494" s="3">
        <f t="shared" ca="1" si="390"/>
        <v>4.4612434227174633E-2</v>
      </c>
      <c r="L494" s="3">
        <f t="shared" ca="1" si="391"/>
        <v>4.546624538716483E-2</v>
      </c>
      <c r="M494" s="3">
        <f t="shared" ca="1" si="392"/>
        <v>4.6463361139872796E-2</v>
      </c>
      <c r="N494" s="3">
        <f t="shared" ca="1" si="393"/>
        <v>4.7584286598342546E-2</v>
      </c>
      <c r="O494" s="3">
        <f t="shared" ca="1" si="394"/>
        <v>4.8809914889022227E-2</v>
      </c>
      <c r="P494" s="3">
        <f t="shared" ca="1" si="395"/>
        <v>5.0121895117894118E-2</v>
      </c>
      <c r="Q494" s="3">
        <f t="shared" ca="1" si="396"/>
        <v>5.1502910183861446E-2</v>
      </c>
      <c r="R494" s="3">
        <f t="shared" ca="1" si="397"/>
        <v>5.2936797273458826E-2</v>
      </c>
      <c r="S494" s="3">
        <f t="shared" ca="1" si="398"/>
        <v>5.4408497714145236E-2</v>
      </c>
      <c r="T494" s="3">
        <f t="shared" ca="1" si="399"/>
        <v>5.5903870681878735E-2</v>
      </c>
      <c r="U494" s="3">
        <f t="shared" ca="1" si="400"/>
        <v>5.7409429597882283E-2</v>
      </c>
      <c r="V494" s="3">
        <f t="shared" ca="1" si="401"/>
        <v>5.891205798590881E-2</v>
      </c>
      <c r="W494" s="3">
        <f t="shared" ca="1" si="402"/>
        <v>6.0398742444721661E-2</v>
      </c>
      <c r="X494" s="3">
        <f t="shared" ca="1" si="403"/>
        <v>6.1856338863448435E-2</v>
      </c>
      <c r="Y494" s="3">
        <f t="shared" ca="1" si="404"/>
        <v>6.3271375355362744E-2</v>
      </c>
      <c r="Z494" s="3">
        <f t="shared" ca="1" si="405"/>
        <v>6.462989386020751E-2</v>
      </c>
      <c r="AA494" s="3">
        <f t="shared" ca="1" si="406"/>
        <v>6.5917336101330132E-2</v>
      </c>
      <c r="AB494" s="3">
        <f t="shared" ca="1" si="407"/>
        <v>6.7118480634645664E-2</v>
      </c>
      <c r="AC494" s="3">
        <f t="shared" ca="1" si="408"/>
        <v>6.821743192027882E-2</v>
      </c>
      <c r="AD494" s="3">
        <f t="shared" ca="1" si="409"/>
        <v>6.9197651420145945E-2</v>
      </c>
      <c r="AE494" s="3">
        <f t="shared" ca="1" si="410"/>
        <v>7.0042011064945314E-2</v>
      </c>
      <c r="AF494" s="3">
        <f t="shared" ca="1" si="411"/>
        <v>7.0732848609241936E-2</v>
      </c>
      <c r="AG494" s="3">
        <f t="shared" ca="1" si="412"/>
        <v>7.1252016331497428E-2</v>
      </c>
      <c r="AH494" s="3">
        <f t="shared" ca="1" si="413"/>
        <v>7.1580936474128193E-2</v>
      </c>
      <c r="AI494" s="3">
        <f t="shared" ca="1" si="414"/>
        <v>7.170070154396127E-2</v>
      </c>
      <c r="AJ494" s="3">
        <f t="shared" ca="1" si="415"/>
        <v>7.1592279424982794E-2</v>
      </c>
      <c r="AK494" s="3">
        <f t="shared" ca="1" si="416"/>
        <v>7.1236901496009433E-2</v>
      </c>
      <c r="AL494" s="3">
        <f t="shared" ca="1" si="417"/>
        <v>7.0616727245587624E-2</v>
      </c>
      <c r="AM494" s="3">
        <f t="shared" ca="1" si="418"/>
        <v>6.971588423496114E-2</v>
      </c>
      <c r="AN494" s="3">
        <f t="shared" ca="1" si="419"/>
        <v>6.8521955552595271E-2</v>
      </c>
      <c r="AO494" s="3">
        <f t="shared" ca="1" si="420"/>
        <v>6.7027892871798778E-2</v>
      </c>
      <c r="AP494" s="3">
        <f t="shared" ca="1" si="421"/>
        <v>6.5234140935412188E-2</v>
      </c>
      <c r="AQ494" s="3">
        <f t="shared" ca="1" si="422"/>
        <v>6.3150475973476769E-2</v>
      </c>
      <c r="AR494" s="3">
        <f t="shared" ca="1" si="423"/>
        <v>6.0796772080546194E-2</v>
      </c>
      <c r="AS494" s="3">
        <f t="shared" ca="1" si="424"/>
        <v>5.8201804962319276E-2</v>
      </c>
      <c r="AT494" s="3">
        <f t="shared" ca="1" si="425"/>
        <v>5.5399552691412814E-2</v>
      </c>
      <c r="AU494" s="3">
        <f t="shared" ca="1" si="426"/>
        <v>5.2423510444326853E-2</v>
      </c>
      <c r="AV494" s="3">
        <f t="shared" ca="1" si="427"/>
        <v>4.9301292404396853E-2</v>
      </c>
      <c r="AW494" s="3">
        <f t="shared" ca="1" si="428"/>
        <v>4.6053471154242874E-2</v>
      </c>
      <c r="AX494" s="3">
        <f t="shared" ca="1" si="429"/>
        <v>4.26999501125939E-2</v>
      </c>
      <c r="AY494" s="3">
        <f t="shared" ca="1" si="430"/>
        <v>3.9271009237990442E-2</v>
      </c>
      <c r="AZ494" s="3">
        <f t="shared" ca="1" si="379"/>
        <v>3.5809414871096928E-2</v>
      </c>
      <c r="BC494" s="3">
        <f t="shared" ca="1" si="431"/>
        <v>0.71548894703774035</v>
      </c>
      <c r="BD494" s="3">
        <f t="shared" ca="1" si="431"/>
        <v>5.4668386546131487E-2</v>
      </c>
      <c r="BE494" s="3">
        <f t="shared" ca="1" si="431"/>
        <v>2.8423775834815039</v>
      </c>
    </row>
    <row r="495" spans="1:57" x14ac:dyDescent="0.2">
      <c r="A495" s="3">
        <f t="shared" si="380"/>
        <v>4.8299999999999415</v>
      </c>
      <c r="B495" s="3">
        <f t="shared" ca="1" si="381"/>
        <v>4.6283210273811139E-2</v>
      </c>
      <c r="C495" s="3">
        <f t="shared" ca="1" si="382"/>
        <v>4.5065545142951184E-2</v>
      </c>
      <c r="D495" s="3">
        <f t="shared" ca="1" si="383"/>
        <v>4.4145160841413691E-2</v>
      </c>
      <c r="E495" s="3">
        <f t="shared" ca="1" si="384"/>
        <v>4.3509050114285894E-2</v>
      </c>
      <c r="F495" s="3">
        <f t="shared" ca="1" si="385"/>
        <v>4.314345966657776E-2</v>
      </c>
      <c r="G495" s="3">
        <f t="shared" ca="1" si="386"/>
        <v>4.3032725833841982E-2</v>
      </c>
      <c r="H495" s="3">
        <f t="shared" ca="1" si="387"/>
        <v>4.3159673416129751E-2</v>
      </c>
      <c r="I495" s="3">
        <f t="shared" ca="1" si="388"/>
        <v>4.3506226665136663E-2</v>
      </c>
      <c r="J495" s="3">
        <f t="shared" ca="1" si="389"/>
        <v>4.4053760125271083E-2</v>
      </c>
      <c r="K495" s="3">
        <f t="shared" ca="1" si="390"/>
        <v>4.4783226286239021E-2</v>
      </c>
      <c r="L495" s="3">
        <f t="shared" ca="1" si="391"/>
        <v>4.5675219189032223E-2</v>
      </c>
      <c r="M495" s="3">
        <f t="shared" ca="1" si="392"/>
        <v>4.6710108554233E-2</v>
      </c>
      <c r="N495" s="3">
        <f t="shared" ca="1" si="393"/>
        <v>4.7868301164936802E-2</v>
      </c>
      <c r="O495" s="3">
        <f t="shared" ca="1" si="394"/>
        <v>4.9130599245557738E-2</v>
      </c>
      <c r="P495" s="3">
        <f t="shared" ca="1" si="395"/>
        <v>5.0478566755239283E-2</v>
      </c>
      <c r="Q495" s="3">
        <f t="shared" ca="1" si="396"/>
        <v>5.1894804155092428E-2</v>
      </c>
      <c r="R495" s="3">
        <f t="shared" ca="1" si="397"/>
        <v>5.3363065562425857E-2</v>
      </c>
      <c r="S495" s="3">
        <f t="shared" ca="1" si="398"/>
        <v>5.4868205927830302E-2</v>
      </c>
      <c r="T495" s="3">
        <f t="shared" ca="1" si="399"/>
        <v>5.6395993219834649E-2</v>
      </c>
      <c r="U495" s="3">
        <f t="shared" ca="1" si="400"/>
        <v>5.7932844413005169E-2</v>
      </c>
      <c r="V495" s="3">
        <f t="shared" ca="1" si="401"/>
        <v>5.9465541670698702E-2</v>
      </c>
      <c r="W495" s="3">
        <f t="shared" ca="1" si="402"/>
        <v>6.0980965948878696E-2</v>
      </c>
      <c r="X495" s="3">
        <f t="shared" ca="1" si="403"/>
        <v>6.2465863897844337E-2</v>
      </c>
      <c r="Y495" s="3">
        <f t="shared" ca="1" si="404"/>
        <v>6.3906651509152812E-2</v>
      </c>
      <c r="Z495" s="3">
        <f t="shared" ca="1" si="405"/>
        <v>6.5289256534805495E-2</v>
      </c>
      <c r="AA495" s="3">
        <f t="shared" ca="1" si="406"/>
        <v>6.6599005388217614E-2</v>
      </c>
      <c r="AB495" s="3">
        <f t="shared" ca="1" si="407"/>
        <v>6.7820561150098421E-2</v>
      </c>
      <c r="AC495" s="3">
        <f t="shared" ca="1" si="408"/>
        <v>6.8937913393775141E-2</v>
      </c>
      <c r="AD495" s="3">
        <f t="shared" ca="1" si="409"/>
        <v>6.9934409642259984E-2</v>
      </c>
      <c r="AE495" s="3">
        <f t="shared" ca="1" si="410"/>
        <v>7.0792808786267661E-2</v>
      </c>
      <c r="AF495" s="3">
        <f t="shared" ca="1" si="411"/>
        <v>7.149533622286626E-2</v>
      </c>
      <c r="AG495" s="3">
        <f t="shared" ca="1" si="412"/>
        <v>7.2023732612611899E-2</v>
      </c>
      <c r="AH495" s="3">
        <f t="shared" ca="1" si="413"/>
        <v>7.2359310146989375E-2</v>
      </c>
      <c r="AI495" s="3">
        <f t="shared" ca="1" si="414"/>
        <v>7.2483054885393652E-2</v>
      </c>
      <c r="AJ495" s="3">
        <f t="shared" ca="1" si="415"/>
        <v>7.2375835480595577E-2</v>
      </c>
      <c r="AK495" s="3">
        <f t="shared" ca="1" si="416"/>
        <v>7.2018796793549986E-2</v>
      </c>
      <c r="AL495" s="3">
        <f t="shared" ca="1" si="417"/>
        <v>7.1394031999256202E-2</v>
      </c>
      <c r="AM495" s="3">
        <f t="shared" ca="1" si="418"/>
        <v>7.0485631502598373E-2</v>
      </c>
      <c r="AN495" s="3">
        <f t="shared" ca="1" si="419"/>
        <v>6.928117892924901E-2</v>
      </c>
      <c r="AO495" s="3">
        <f t="shared" ca="1" si="420"/>
        <v>6.7773668459660277E-2</v>
      </c>
      <c r="AP495" s="3">
        <f t="shared" ca="1" si="421"/>
        <v>6.5963623665984072E-2</v>
      </c>
      <c r="AQ495" s="3">
        <f t="shared" ca="1" si="422"/>
        <v>6.3860914590484749E-2</v>
      </c>
      <c r="AR495" s="3">
        <f t="shared" ca="1" si="423"/>
        <v>6.1485485002000975E-2</v>
      </c>
      <c r="AS495" s="3">
        <f t="shared" ca="1" si="424"/>
        <v>5.886610624697209E-2</v>
      </c>
      <c r="AT495" s="3">
        <f t="shared" ca="1" si="425"/>
        <v>5.6036638483726843E-2</v>
      </c>
      <c r="AU495" s="3">
        <f t="shared" ca="1" si="426"/>
        <v>5.3030351398576044E-2</v>
      </c>
      <c r="AV495" s="3">
        <f t="shared" ca="1" si="427"/>
        <v>4.9874611133511895E-2</v>
      </c>
      <c r="AW495" s="3">
        <f t="shared" ca="1" si="428"/>
        <v>4.6589870655885886E-2</v>
      </c>
      <c r="AX495" s="3">
        <f t="shared" ca="1" si="429"/>
        <v>4.3196136020530004E-2</v>
      </c>
      <c r="AY495" s="3">
        <f t="shared" ca="1" si="430"/>
        <v>3.9723833762043151E-2</v>
      </c>
      <c r="AZ495" s="3">
        <f t="shared" ca="1" si="379"/>
        <v>3.6215427009545532E-2</v>
      </c>
      <c r="BC495" s="3">
        <f t="shared" ca="1" si="431"/>
        <v>0.77954476611708756</v>
      </c>
      <c r="BD495" s="3">
        <f t="shared" ca="1" si="431"/>
        <v>0.9552951127634346</v>
      </c>
      <c r="BE495" s="3">
        <f t="shared" ca="1" si="431"/>
        <v>0.65090313369564079</v>
      </c>
    </row>
    <row r="496" spans="1:57" x14ac:dyDescent="0.2">
      <c r="A496" s="3">
        <f t="shared" si="380"/>
        <v>4.8399999999999412</v>
      </c>
      <c r="B496" s="3">
        <f t="shared" ca="1" si="381"/>
        <v>4.6217238424453244E-2</v>
      </c>
      <c r="C496" s="3">
        <f t="shared" ca="1" si="382"/>
        <v>4.4811175182019179E-2</v>
      </c>
      <c r="D496" s="3">
        <f t="shared" ca="1" si="383"/>
        <v>4.3724031613524145E-2</v>
      </c>
      <c r="E496" s="3">
        <f t="shared" ca="1" si="384"/>
        <v>4.2941913081519463E-2</v>
      </c>
      <c r="F496" s="3">
        <f t="shared" ca="1" si="385"/>
        <v>4.2450152793829875E-2</v>
      </c>
      <c r="G496" s="3">
        <f t="shared" ca="1" si="386"/>
        <v>4.2232179239312981E-2</v>
      </c>
      <c r="H496" s="3">
        <f t="shared" ca="1" si="387"/>
        <v>4.2269919716532788E-2</v>
      </c>
      <c r="I496" s="3">
        <f t="shared" ca="1" si="388"/>
        <v>4.2544406521653616E-2</v>
      </c>
      <c r="J496" s="3">
        <f t="shared" ca="1" si="389"/>
        <v>4.3036123683657862E-2</v>
      </c>
      <c r="K496" s="3">
        <f t="shared" ca="1" si="390"/>
        <v>4.372513365040203E-2</v>
      </c>
      <c r="L496" s="3">
        <f t="shared" ca="1" si="391"/>
        <v>4.4591142578172219E-2</v>
      </c>
      <c r="M496" s="3">
        <f t="shared" ca="1" si="392"/>
        <v>4.5613637239154826E-2</v>
      </c>
      <c r="N496" s="3">
        <f t="shared" ca="1" si="393"/>
        <v>4.6772148541536676E-2</v>
      </c>
      <c r="O496" s="3">
        <f t="shared" ca="1" si="394"/>
        <v>4.8046610229283353E-2</v>
      </c>
      <c r="P496" s="3">
        <f t="shared" ca="1" si="395"/>
        <v>4.9417723475362128E-2</v>
      </c>
      <c r="Q496" s="3">
        <f t="shared" ca="1" si="396"/>
        <v>5.0867228596944696E-2</v>
      </c>
      <c r="R496" s="3">
        <f t="shared" ca="1" si="397"/>
        <v>5.237801888244259E-2</v>
      </c>
      <c r="S496" s="3">
        <f t="shared" ca="1" si="398"/>
        <v>5.3934085115448734E-2</v>
      </c>
      <c r="T496" s="3">
        <f t="shared" ca="1" si="399"/>
        <v>5.5520326258759904E-2</v>
      </c>
      <c r="U496" s="3">
        <f t="shared" ca="1" si="400"/>
        <v>5.7122285048492545E-2</v>
      </c>
      <c r="V496" s="3">
        <f t="shared" ca="1" si="401"/>
        <v>5.8725864508440966E-2</v>
      </c>
      <c r="W496" s="3">
        <f t="shared" ca="1" si="402"/>
        <v>6.0317062186329762E-2</v>
      </c>
      <c r="X496" s="3">
        <f t="shared" ca="1" si="403"/>
        <v>6.1881737742453598E-2</v>
      </c>
      <c r="Y496" s="3">
        <f t="shared" ca="1" si="404"/>
        <v>6.3405417311814372E-2</v>
      </c>
      <c r="Z496" s="3">
        <f t="shared" ca="1" si="405"/>
        <v>6.4873136742709697E-2</v>
      </c>
      <c r="AA496" s="3">
        <f t="shared" ca="1" si="406"/>
        <v>6.6269329441798849E-2</v>
      </c>
      <c r="AB496" s="3">
        <f t="shared" ca="1" si="407"/>
        <v>6.7577765332835049E-2</v>
      </c>
      <c r="AC496" s="3">
        <f t="shared" ca="1" si="408"/>
        <v>6.8781541427787501E-2</v>
      </c>
      <c r="AD496" s="3">
        <f t="shared" ca="1" si="409"/>
        <v>6.9863113635224391E-2</v>
      </c>
      <c r="AE496" s="3">
        <f t="shared" ca="1" si="410"/>
        <v>7.0804350126008178E-2</v>
      </c>
      <c r="AF496" s="3">
        <f t="shared" ca="1" si="411"/>
        <v>7.158658626098352E-2</v>
      </c>
      <c r="AG496" s="3">
        <f t="shared" ca="1" si="412"/>
        <v>7.2190673420622131E-2</v>
      </c>
      <c r="AH496" s="3">
        <f t="shared" ca="1" si="413"/>
        <v>7.259703612402886E-2</v>
      </c>
      <c r="AI496" s="3">
        <f t="shared" ca="1" si="414"/>
        <v>7.2785776433972549E-2</v>
      </c>
      <c r="AJ496" s="3">
        <f t="shared" ca="1" si="415"/>
        <v>7.2736886332757447E-2</v>
      </c>
      <c r="AK496" s="3">
        <f t="shared" ca="1" si="416"/>
        <v>7.2430646874044491E-2</v>
      </c>
      <c r="AL496" s="3">
        <f t="shared" ca="1" si="417"/>
        <v>7.1848307808911299E-2</v>
      </c>
      <c r="AM496" s="3">
        <f t="shared" ca="1" si="418"/>
        <v>7.0973145446235314E-2</v>
      </c>
      <c r="AN496" s="3">
        <f t="shared" ca="1" si="419"/>
        <v>6.9791967094776683E-2</v>
      </c>
      <c r="AO496" s="3">
        <f t="shared" ca="1" si="420"/>
        <v>6.8297032475055933E-2</v>
      </c>
      <c r="AP496" s="3">
        <f t="shared" ca="1" si="421"/>
        <v>6.6488166594676212E-2</v>
      </c>
      <c r="AQ496" s="3">
        <f t="shared" ca="1" si="422"/>
        <v>6.4374555131847838E-2</v>
      </c>
      <c r="AR496" s="3">
        <f t="shared" ca="1" si="423"/>
        <v>6.1975432355505213E-2</v>
      </c>
      <c r="AS496" s="3">
        <f t="shared" ca="1" si="424"/>
        <v>5.9318785288209254E-2</v>
      </c>
      <c r="AT496" s="3">
        <f t="shared" ca="1" si="425"/>
        <v>5.643757632896429E-2</v>
      </c>
      <c r="AU496" s="3">
        <f t="shared" ca="1" si="426"/>
        <v>5.3364071529350438E-2</v>
      </c>
      <c r="AV496" s="3">
        <f t="shared" ca="1" si="427"/>
        <v>5.0124613865019763E-2</v>
      </c>
      <c r="AW496" s="3">
        <f t="shared" ca="1" si="428"/>
        <v>4.6738763439564276E-2</v>
      </c>
      <c r="AX496" s="3">
        <f t="shared" ca="1" si="429"/>
        <v>4.3225852129199681E-2</v>
      </c>
      <c r="AY496" s="3">
        <f t="shared" ca="1" si="430"/>
        <v>3.9615666355312877E-2</v>
      </c>
      <c r="AZ496" s="3">
        <f t="shared" ca="1" si="379"/>
        <v>3.5949663426226762E-2</v>
      </c>
      <c r="BC496" s="3">
        <f t="shared" ca="1" si="431"/>
        <v>-0.44136735244131753</v>
      </c>
      <c r="BD496" s="3">
        <f t="shared" ca="1" si="431"/>
        <v>1.7139052380569417</v>
      </c>
      <c r="BE496" s="3">
        <f t="shared" ca="1" si="431"/>
        <v>-1.7929409483687477</v>
      </c>
    </row>
    <row r="497" spans="1:57" x14ac:dyDescent="0.2">
      <c r="A497" s="3">
        <f t="shared" si="380"/>
        <v>4.849999999999941</v>
      </c>
      <c r="B497" s="3">
        <f t="shared" ca="1" si="381"/>
        <v>4.6172300404167838E-2</v>
      </c>
      <c r="C497" s="3">
        <f t="shared" ca="1" si="382"/>
        <v>4.4583510479576025E-2</v>
      </c>
      <c r="D497" s="3">
        <f t="shared" ca="1" si="383"/>
        <v>4.3330774620276846E-2</v>
      </c>
      <c r="E497" s="3">
        <f t="shared" ca="1" si="384"/>
        <v>4.2399550828706084E-2</v>
      </c>
      <c r="F497" s="3">
        <f t="shared" ca="1" si="385"/>
        <v>4.1774499473226402E-2</v>
      </c>
      <c r="G497" s="3">
        <f t="shared" ca="1" si="386"/>
        <v>4.1438381947617786E-2</v>
      </c>
      <c r="H497" s="3">
        <f t="shared" ca="1" si="387"/>
        <v>4.1372468704589556E-2</v>
      </c>
      <c r="I497" s="3">
        <f t="shared" ca="1" si="388"/>
        <v>4.1557140658290179E-2</v>
      </c>
      <c r="J497" s="3">
        <f t="shared" ca="1" si="389"/>
        <v>4.1972231876460986E-2</v>
      </c>
      <c r="K497" s="3">
        <f t="shared" ca="1" si="390"/>
        <v>4.2597155352965162E-2</v>
      </c>
      <c r="L497" s="3">
        <f t="shared" ca="1" si="391"/>
        <v>4.3410970002822714E-2</v>
      </c>
      <c r="M497" s="3">
        <f t="shared" ca="1" si="392"/>
        <v>4.439252033600722E-2</v>
      </c>
      <c r="N497" s="3">
        <f t="shared" ca="1" si="393"/>
        <v>4.5520702078399415E-2</v>
      </c>
      <c r="O497" s="3">
        <f t="shared" ca="1" si="394"/>
        <v>4.6774821152115162E-2</v>
      </c>
      <c r="P497" s="3">
        <f t="shared" ca="1" si="395"/>
        <v>4.8134956541503592E-2</v>
      </c>
      <c r="Q497" s="3">
        <f t="shared" ca="1" si="396"/>
        <v>4.9582228950811297E-2</v>
      </c>
      <c r="R497" s="3">
        <f t="shared" ca="1" si="397"/>
        <v>5.1098911317504006E-2</v>
      </c>
      <c r="S497" s="3">
        <f t="shared" ca="1" si="398"/>
        <v>5.2668370706115471E-2</v>
      </c>
      <c r="T497" s="3">
        <f t="shared" ca="1" si="399"/>
        <v>5.427487751376936E-2</v>
      </c>
      <c r="U497" s="3">
        <f t="shared" ca="1" si="400"/>
        <v>5.5903340684823374E-2</v>
      </c>
      <c r="V497" s="3">
        <f t="shared" ca="1" si="401"/>
        <v>5.7539024562849109E-2</v>
      </c>
      <c r="W497" s="3">
        <f t="shared" ca="1" si="402"/>
        <v>5.9167283760410354E-2</v>
      </c>
      <c r="X497" s="3">
        <f t="shared" ca="1" si="403"/>
        <v>6.0773331435179552E-2</v>
      </c>
      <c r="Y497" s="3">
        <f t="shared" ca="1" si="404"/>
        <v>6.2342044369373711E-2</v>
      </c>
      <c r="Z497" s="3">
        <f t="shared" ca="1" si="405"/>
        <v>6.3857807030238994E-2</v>
      </c>
      <c r="AA497" s="3">
        <f t="shared" ca="1" si="406"/>
        <v>6.5304400359388018E-2</v>
      </c>
      <c r="AB497" s="3">
        <f t="shared" ca="1" si="407"/>
        <v>6.6664941680243311E-2</v>
      </c>
      <c r="AC497" s="3">
        <f t="shared" ca="1" si="408"/>
        <v>6.79218760070677E-2</v>
      </c>
      <c r="AD497" s="3">
        <f t="shared" ca="1" si="409"/>
        <v>6.9057008196590497E-2</v>
      </c>
      <c r="AE497" s="3">
        <f t="shared" ca="1" si="410"/>
        <v>7.0051556258207803E-2</v>
      </c>
      <c r="AF497" s="3">
        <f t="shared" ca="1" si="411"/>
        <v>7.0886206076377037E-2</v>
      </c>
      <c r="AG497" s="3">
        <f t="shared" ca="1" si="412"/>
        <v>7.1541160328352921E-2</v>
      </c>
      <c r="AH497" s="3">
        <f t="shared" ca="1" si="413"/>
        <v>7.1996196479088725E-2</v>
      </c>
      <c r="AI497" s="3">
        <f t="shared" ca="1" si="414"/>
        <v>7.2230773285963751E-2</v>
      </c>
      <c r="AJ497" s="3">
        <f t="shared" ca="1" si="415"/>
        <v>7.2224246862792441E-2</v>
      </c>
      <c r="AK497" s="3">
        <f t="shared" ca="1" si="416"/>
        <v>7.1956275408322612E-2</v>
      </c>
      <c r="AL497" s="3">
        <f t="shared" ca="1" si="417"/>
        <v>7.1407506380981839E-2</v>
      </c>
      <c r="AM497" s="3">
        <f t="shared" ca="1" si="418"/>
        <v>7.0560643293936076E-2</v>
      </c>
      <c r="AN497" s="3">
        <f t="shared" ca="1" si="419"/>
        <v>6.940195852088607E-2</v>
      </c>
      <c r="AO497" s="3">
        <f t="shared" ca="1" si="420"/>
        <v>6.7923218585041717E-2</v>
      </c>
      <c r="AP497" s="3">
        <f t="shared" ca="1" si="421"/>
        <v>6.6123790758180631E-2</v>
      </c>
      <c r="AQ497" s="3">
        <f t="shared" ca="1" si="422"/>
        <v>6.401241639645544E-2</v>
      </c>
      <c r="AR497" s="3">
        <f t="shared" ca="1" si="423"/>
        <v>6.1607859317130163E-2</v>
      </c>
      <c r="AS497" s="3">
        <f t="shared" ca="1" si="424"/>
        <v>5.8937560494891704E-2</v>
      </c>
      <c r="AT497" s="3">
        <f t="shared" ca="1" si="425"/>
        <v>5.6033822996625189E-2</v>
      </c>
      <c r="AU497" s="3">
        <f t="shared" ca="1" si="426"/>
        <v>5.2928149393261202E-2</v>
      </c>
      <c r="AV497" s="3">
        <f t="shared" ca="1" si="427"/>
        <v>4.9646102644876629E-2</v>
      </c>
      <c r="AW497" s="3">
        <f t="shared" ca="1" si="428"/>
        <v>4.6206594909720199E-2</v>
      </c>
      <c r="AX497" s="3">
        <f t="shared" ca="1" si="429"/>
        <v>4.2628525111412768E-2</v>
      </c>
      <c r="AY497" s="3">
        <f t="shared" ca="1" si="430"/>
        <v>3.8941272788690882E-2</v>
      </c>
      <c r="AZ497" s="3">
        <f t="shared" ca="1" si="379"/>
        <v>3.5185944343433181E-2</v>
      </c>
      <c r="BC497" s="3">
        <f t="shared" ca="1" si="431"/>
        <v>-1.2411940708929912</v>
      </c>
      <c r="BD497" s="3">
        <f t="shared" ca="1" si="431"/>
        <v>0.5755307353469501</v>
      </c>
      <c r="BE497" s="3">
        <f t="shared" ca="1" si="431"/>
        <v>-2.0755850874951984</v>
      </c>
    </row>
    <row r="498" spans="1:57" x14ac:dyDescent="0.2">
      <c r="A498" s="3">
        <f t="shared" si="380"/>
        <v>4.8599999999999408</v>
      </c>
      <c r="B498" s="3">
        <f t="shared" ca="1" si="381"/>
        <v>4.6838726129961351E-2</v>
      </c>
      <c r="C498" s="3">
        <f t="shared" ca="1" si="382"/>
        <v>4.5316320580164639E-2</v>
      </c>
      <c r="D498" s="3">
        <f t="shared" ca="1" si="383"/>
        <v>4.4123385490036235E-2</v>
      </c>
      <c r="E498" s="3">
        <f t="shared" ca="1" si="384"/>
        <v>4.3245618286342241E-2</v>
      </c>
      <c r="F498" s="3">
        <f t="shared" ca="1" si="385"/>
        <v>4.2667893906903696E-2</v>
      </c>
      <c r="G498" s="3">
        <f t="shared" ca="1" si="386"/>
        <v>4.2373194149440255E-2</v>
      </c>
      <c r="H498" s="3">
        <f t="shared" ca="1" si="387"/>
        <v>4.2343020024116093E-2</v>
      </c>
      <c r="I498" s="3">
        <f t="shared" ca="1" si="388"/>
        <v>4.2557988385512113E-2</v>
      </c>
      <c r="J498" s="3">
        <f t="shared" ca="1" si="389"/>
        <v>4.2998170644306319E-2</v>
      </c>
      <c r="K498" s="3">
        <f t="shared" ca="1" si="390"/>
        <v>4.3643217678655928E-2</v>
      </c>
      <c r="L498" s="3">
        <f t="shared" ca="1" si="391"/>
        <v>4.44724285559287E-2</v>
      </c>
      <c r="M498" s="3">
        <f t="shared" ca="1" si="392"/>
        <v>4.5464892959516313E-2</v>
      </c>
      <c r="N498" s="3">
        <f t="shared" ca="1" si="393"/>
        <v>4.6599758874235328E-2</v>
      </c>
      <c r="O498" s="3">
        <f t="shared" ca="1" si="394"/>
        <v>4.785659180704932E-2</v>
      </c>
      <c r="P498" s="3">
        <f t="shared" ca="1" si="395"/>
        <v>4.9215735899235925E-2</v>
      </c>
      <c r="Q498" s="3">
        <f t="shared" ca="1" si="396"/>
        <v>5.0658579521388997E-2</v>
      </c>
      <c r="R498" s="3">
        <f t="shared" ca="1" si="397"/>
        <v>5.2167662486698997E-2</v>
      </c>
      <c r="S498" s="3">
        <f t="shared" ca="1" si="398"/>
        <v>5.3726615337741014E-2</v>
      </c>
      <c r="T498" s="3">
        <f t="shared" ca="1" si="399"/>
        <v>5.5319967095476666E-2</v>
      </c>
      <c r="U498" s="3">
        <f t="shared" ca="1" si="400"/>
        <v>5.6932880108768451E-2</v>
      </c>
      <c r="V498" s="3">
        <f t="shared" ca="1" si="401"/>
        <v>5.8550867249899261E-2</v>
      </c>
      <c r="W498" s="3">
        <f t="shared" ca="1" si="402"/>
        <v>6.0159527418955631E-2</v>
      </c>
      <c r="X498" s="3">
        <f t="shared" ca="1" si="403"/>
        <v>6.1744314508017338E-2</v>
      </c>
      <c r="Y498" s="3">
        <f t="shared" ca="1" si="404"/>
        <v>6.3290343199983959E-2</v>
      </c>
      <c r="Z498" s="3">
        <f t="shared" ca="1" si="405"/>
        <v>6.4782233853403051E-2</v>
      </c>
      <c r="AA498" s="3">
        <f t="shared" ca="1" si="406"/>
        <v>6.6204002236167722E-2</v>
      </c>
      <c r="AB498" s="3">
        <f t="shared" ca="1" si="407"/>
        <v>6.7539000377455097E-2</v>
      </c>
      <c r="AC498" s="3">
        <f t="shared" ca="1" si="408"/>
        <v>6.8769908606771707E-2</v>
      </c>
      <c r="AD498" s="3">
        <f t="shared" ca="1" si="409"/>
        <v>6.9878768040848291E-2</v>
      </c>
      <c r="AE498" s="3">
        <f t="shared" ca="1" si="410"/>
        <v>7.0847033835348933E-2</v>
      </c>
      <c r="AF498" s="3">
        <f t="shared" ca="1" si="411"/>
        <v>7.1655629707840007E-2</v>
      </c>
      <c r="AG498" s="3">
        <f t="shared" ca="1" si="412"/>
        <v>7.2284996959373321E-2</v>
      </c>
      <c r="AH498" s="3">
        <f t="shared" ca="1" si="413"/>
        <v>7.2715153369758645E-2</v>
      </c>
      <c r="AI498" s="3">
        <f t="shared" ca="1" si="414"/>
        <v>7.2925801833756493E-2</v>
      </c>
      <c r="AJ498" s="3">
        <f t="shared" ca="1" si="415"/>
        <v>7.2896550150995817E-2</v>
      </c>
      <c r="AK498" s="3">
        <f t="shared" ca="1" si="416"/>
        <v>7.2607321370589395E-2</v>
      </c>
      <c r="AL498" s="3">
        <f t="shared" ca="1" si="417"/>
        <v>7.2039048542286294E-2</v>
      </c>
      <c r="AM498" s="3">
        <f t="shared" ca="1" si="418"/>
        <v>7.1174750434786827E-2</v>
      </c>
      <c r="AN498" s="3">
        <f t="shared" ca="1" si="419"/>
        <v>7.0001052615520074E-2</v>
      </c>
      <c r="AO498" s="3">
        <f t="shared" ca="1" si="420"/>
        <v>6.851011641364782E-2</v>
      </c>
      <c r="AP498" s="3">
        <f t="shared" ca="1" si="421"/>
        <v>6.6701738927430282E-2</v>
      </c>
      <c r="AQ498" s="3">
        <f t="shared" ca="1" si="422"/>
        <v>6.4585103962402954E-2</v>
      </c>
      <c r="AR498" s="3">
        <f t="shared" ca="1" si="423"/>
        <v>6.2179390666268146E-2</v>
      </c>
      <c r="AS498" s="3">
        <f t="shared" ca="1" si="424"/>
        <v>5.9512378994186675E-2</v>
      </c>
      <c r="AT498" s="3">
        <f t="shared" ca="1" si="425"/>
        <v>5.6616597891986628E-2</v>
      </c>
      <c r="AU498" s="3">
        <f t="shared" ca="1" si="426"/>
        <v>5.3523673413283332E-2</v>
      </c>
      <c r="AV498" s="3">
        <f t="shared" ca="1" si="427"/>
        <v>5.0259278438015927E-2</v>
      </c>
      <c r="AW498" s="3">
        <f t="shared" ca="1" si="428"/>
        <v>4.6842568772977614E-2</v>
      </c>
      <c r="AX498" s="3">
        <f t="shared" ca="1" si="429"/>
        <v>4.329289820462609E-2</v>
      </c>
      <c r="AY498" s="3">
        <f t="shared" ca="1" si="430"/>
        <v>3.9640127802604438E-2</v>
      </c>
      <c r="AZ498" s="3">
        <f t="shared" ca="1" si="379"/>
        <v>3.592615255385545E-2</v>
      </c>
      <c r="BC498" s="3">
        <f t="shared" ca="1" si="431"/>
        <v>1.2922889106303908</v>
      </c>
      <c r="BD498" s="3">
        <f t="shared" ca="1" si="431"/>
        <v>-0.40379571225834177</v>
      </c>
      <c r="BE498" s="3">
        <f t="shared" ca="1" si="431"/>
        <v>0.58188942289960366</v>
      </c>
    </row>
    <row r="499" spans="1:57" x14ac:dyDescent="0.2">
      <c r="A499" s="3">
        <f t="shared" si="380"/>
        <v>4.8699999999999406</v>
      </c>
      <c r="B499" s="3">
        <f t="shared" ca="1" si="381"/>
        <v>4.6439538599164623E-2</v>
      </c>
      <c r="C499" s="3">
        <f t="shared" ca="1" si="382"/>
        <v>4.4934741301735581E-2</v>
      </c>
      <c r="D499" s="3">
        <f t="shared" ca="1" si="383"/>
        <v>4.3758706152070913E-2</v>
      </c>
      <c r="E499" s="3">
        <f t="shared" ca="1" si="384"/>
        <v>4.289712727730486E-2</v>
      </c>
      <c r="F499" s="3">
        <f t="shared" ca="1" si="385"/>
        <v>4.2334852074541761E-2</v>
      </c>
      <c r="G499" s="3">
        <f t="shared" ca="1" si="386"/>
        <v>4.2054840721646496E-2</v>
      </c>
      <c r="H499" s="3">
        <f t="shared" ca="1" si="387"/>
        <v>4.2038582667032927E-2</v>
      </c>
      <c r="I499" s="3">
        <f t="shared" ca="1" si="388"/>
        <v>4.2266688506899755E-2</v>
      </c>
      <c r="J499" s="3">
        <f t="shared" ca="1" si="389"/>
        <v>4.2719224778824061E-2</v>
      </c>
      <c r="K499" s="3">
        <f t="shared" ca="1" si="390"/>
        <v>4.3375838063753447E-2</v>
      </c>
      <c r="L499" s="3">
        <f t="shared" ca="1" si="391"/>
        <v>4.4215825454960118E-2</v>
      </c>
      <c r="M499" s="3">
        <f t="shared" ca="1" si="392"/>
        <v>4.5218279724099475E-2</v>
      </c>
      <c r="N499" s="3">
        <f t="shared" ca="1" si="393"/>
        <v>4.6362359034577402E-2</v>
      </c>
      <c r="O499" s="3">
        <f t="shared" ca="1" si="394"/>
        <v>4.7627646362782085E-2</v>
      </c>
      <c r="P499" s="3">
        <f t="shared" ca="1" si="395"/>
        <v>4.8994508830243318E-2</v>
      </c>
      <c r="Q499" s="3">
        <f t="shared" ca="1" si="396"/>
        <v>5.0444360231225026E-2</v>
      </c>
      <c r="R499" s="3">
        <f t="shared" ca="1" si="397"/>
        <v>5.1959764959824017E-2</v>
      </c>
      <c r="S499" s="3">
        <f t="shared" ca="1" si="398"/>
        <v>5.3524374712707906E-2</v>
      </c>
      <c r="T499" s="3">
        <f t="shared" ca="1" si="399"/>
        <v>5.5122734803424903E-2</v>
      </c>
      <c r="U499" s="3">
        <f t="shared" ca="1" si="400"/>
        <v>5.6740018660961671E-2</v>
      </c>
      <c r="V499" s="3">
        <f t="shared" ca="1" si="401"/>
        <v>5.8361745374623915E-2</v>
      </c>
      <c r="W499" s="3">
        <f t="shared" ca="1" si="402"/>
        <v>5.9973515834093875E-2</v>
      </c>
      <c r="X499" s="3">
        <f t="shared" ca="1" si="403"/>
        <v>6.1560782382319455E-2</v>
      </c>
      <c r="Y499" s="3">
        <f t="shared" ca="1" si="404"/>
        <v>6.3108655335830405E-2</v>
      </c>
      <c r="Z499" s="3">
        <f t="shared" ca="1" si="405"/>
        <v>6.4601748696310607E-2</v>
      </c>
      <c r="AA499" s="3">
        <f t="shared" ca="1" si="406"/>
        <v>6.6024070828658354E-2</v>
      </c>
      <c r="AB499" s="3">
        <f t="shared" ca="1" si="407"/>
        <v>6.735896625313044E-2</v>
      </c>
      <c r="AC499" s="3">
        <f t="shared" ca="1" si="408"/>
        <v>6.8589108406507532E-2</v>
      </c>
      <c r="AD499" s="3">
        <f t="shared" ca="1" si="409"/>
        <v>6.9696532456382382E-2</v>
      </c>
      <c r="AE499" s="3">
        <f t="shared" ca="1" si="410"/>
        <v>7.066268849155917E-2</v>
      </c>
      <c r="AF499" s="3">
        <f t="shared" ca="1" si="411"/>
        <v>7.1468495851662248E-2</v>
      </c>
      <c r="AG499" s="3">
        <f t="shared" ca="1" si="412"/>
        <v>7.2094392268496982E-2</v>
      </c>
      <c r="AH499" s="3">
        <f t="shared" ca="1" si="413"/>
        <v>7.2520393686315396E-2</v>
      </c>
      <c r="AI499" s="3">
        <f t="shared" ca="1" si="414"/>
        <v>7.2726205061363167E-2</v>
      </c>
      <c r="AJ499" s="3">
        <f t="shared" ca="1" si="415"/>
        <v>7.2691443915510037E-2</v>
      </c>
      <c r="AK499" s="3">
        <f t="shared" ca="1" si="416"/>
        <v>7.2396056336188133E-2</v>
      </c>
      <c r="AL499" s="3">
        <f t="shared" ca="1" si="417"/>
        <v>7.1821019330887553E-2</v>
      </c>
      <c r="AM499" s="3">
        <f t="shared" ca="1" si="418"/>
        <v>7.0949425455742121E-2</v>
      </c>
      <c r="AN499" s="3">
        <f t="shared" ca="1" si="419"/>
        <v>6.9768012077289013E-2</v>
      </c>
      <c r="AO499" s="3">
        <f t="shared" ca="1" si="420"/>
        <v>6.8269093804187747E-2</v>
      </c>
      <c r="AP499" s="3">
        <f t="shared" ca="1" si="421"/>
        <v>6.6452655586774476E-2</v>
      </c>
      <c r="AQ499" s="3">
        <f t="shared" ca="1" si="422"/>
        <v>6.4328080910723881E-2</v>
      </c>
      <c r="AR499" s="3">
        <f t="shared" ca="1" si="423"/>
        <v>6.1914720500312603E-2</v>
      </c>
      <c r="AS499" s="3">
        <f t="shared" ca="1" si="424"/>
        <v>5.9240448802279987E-2</v>
      </c>
      <c r="AT499" s="3">
        <f t="shared" ca="1" si="425"/>
        <v>5.6337776366607195E-2</v>
      </c>
      <c r="AU499" s="3">
        <f t="shared" ca="1" si="426"/>
        <v>5.3238210231473133E-2</v>
      </c>
      <c r="AV499" s="3">
        <f t="shared" ca="1" si="427"/>
        <v>4.9967293644388115E-2</v>
      </c>
      <c r="AW499" s="3">
        <f t="shared" ca="1" si="428"/>
        <v>4.6544188058110919E-2</v>
      </c>
      <c r="AX499" s="3">
        <f t="shared" ca="1" si="429"/>
        <v>4.2988460428432761E-2</v>
      </c>
      <c r="AY499" s="3">
        <f t="shared" ca="1" si="430"/>
        <v>3.9330217270121669E-2</v>
      </c>
      <c r="AZ499" s="3">
        <f t="shared" ca="1" si="379"/>
        <v>3.5611746731102435E-2</v>
      </c>
      <c r="BC499" s="3">
        <f t="shared" ca="1" si="431"/>
        <v>-0.37586058507862496</v>
      </c>
      <c r="BD499" s="3">
        <f t="shared" ca="1" si="431"/>
        <v>0.13394313886714659</v>
      </c>
      <c r="BE499" s="3">
        <f t="shared" ca="1" si="431"/>
        <v>0.16713215723523955</v>
      </c>
    </row>
    <row r="500" spans="1:57" x14ac:dyDescent="0.2">
      <c r="A500" s="3">
        <f t="shared" si="380"/>
        <v>4.8799999999999404</v>
      </c>
      <c r="B500" s="3">
        <f t="shared" ca="1" si="381"/>
        <v>4.7440389504776581E-2</v>
      </c>
      <c r="C500" s="3">
        <f t="shared" ca="1" si="382"/>
        <v>4.6068876529575184E-2</v>
      </c>
      <c r="D500" s="3">
        <f t="shared" ca="1" si="383"/>
        <v>4.5006912023970364E-2</v>
      </c>
      <c r="E500" s="3">
        <f t="shared" ca="1" si="384"/>
        <v>4.424101521295408E-2</v>
      </c>
      <c r="F500" s="3">
        <f t="shared" ca="1" si="385"/>
        <v>4.3756834953642465E-2</v>
      </c>
      <c r="G500" s="3">
        <f t="shared" ca="1" si="386"/>
        <v>4.3538138887518986E-2</v>
      </c>
      <c r="H500" s="3">
        <f t="shared" ca="1" si="387"/>
        <v>4.3567233889625828E-2</v>
      </c>
      <c r="I500" s="3">
        <f t="shared" ca="1" si="388"/>
        <v>4.3825553207796381E-2</v>
      </c>
      <c r="J500" s="3">
        <f t="shared" ca="1" si="389"/>
        <v>4.429398740033591E-2</v>
      </c>
      <c r="K500" s="3">
        <f t="shared" ca="1" si="390"/>
        <v>4.4953007679755935E-2</v>
      </c>
      <c r="L500" s="3">
        <f t="shared" ca="1" si="391"/>
        <v>4.5782738148791566E-2</v>
      </c>
      <c r="M500" s="3">
        <f t="shared" ca="1" si="392"/>
        <v>4.6763103691479693E-2</v>
      </c>
      <c r="N500" s="3">
        <f t="shared" ca="1" si="393"/>
        <v>4.7874101677943523E-2</v>
      </c>
      <c r="O500" s="3">
        <f t="shared" ca="1" si="394"/>
        <v>4.9096161546523659E-2</v>
      </c>
      <c r="P500" s="3">
        <f t="shared" ca="1" si="395"/>
        <v>5.041050233018167E-2</v>
      </c>
      <c r="Q500" s="3">
        <f t="shared" ca="1" si="396"/>
        <v>5.179939211230758E-2</v>
      </c>
      <c r="R500" s="3">
        <f t="shared" ca="1" si="397"/>
        <v>5.3246248681679494E-2</v>
      </c>
      <c r="S500" s="3">
        <f t="shared" ca="1" si="398"/>
        <v>5.473557367413872E-2</v>
      </c>
      <c r="T500" s="3">
        <f t="shared" ca="1" si="399"/>
        <v>5.6252757473882087E-2</v>
      </c>
      <c r="U500" s="3">
        <f t="shared" ca="1" si="400"/>
        <v>5.7783813375069652E-2</v>
      </c>
      <c r="V500" s="3">
        <f t="shared" ca="1" si="401"/>
        <v>5.9315095481792673E-2</v>
      </c>
      <c r="W500" s="3">
        <f t="shared" ca="1" si="402"/>
        <v>6.0833035484865815E-2</v>
      </c>
      <c r="X500" s="3">
        <f t="shared" ca="1" si="403"/>
        <v>6.2323913004071592E-2</v>
      </c>
      <c r="Y500" s="3">
        <f t="shared" ca="1" si="404"/>
        <v>6.3773662832071351E-2</v>
      </c>
      <c r="Z500" s="3">
        <f t="shared" ca="1" si="405"/>
        <v>6.5167721475073923E-2</v>
      </c>
      <c r="AA500" s="3">
        <f t="shared" ca="1" si="406"/>
        <v>6.6490918775175559E-2</v>
      </c>
      <c r="AB500" s="3">
        <f t="shared" ca="1" si="407"/>
        <v>6.7727420638347843E-2</v>
      </c>
      <c r="AC500" s="3">
        <f t="shared" ca="1" si="408"/>
        <v>6.8860722509828651E-2</v>
      </c>
      <c r="AD500" s="3">
        <f t="shared" ca="1" si="409"/>
        <v>6.9873682508029555E-2</v>
      </c>
      <c r="AE500" s="3">
        <f t="shared" ca="1" si="410"/>
        <v>7.0748574550984475E-2</v>
      </c>
      <c r="AF500" s="3">
        <f t="shared" ca="1" si="411"/>
        <v>7.1467142498860894E-2</v>
      </c>
      <c r="AG500" s="3">
        <f t="shared" ca="1" si="412"/>
        <v>7.2010649431202806E-2</v>
      </c>
      <c r="AH500" s="3">
        <f t="shared" ca="1" si="413"/>
        <v>7.2359938416956593E-2</v>
      </c>
      <c r="AI500" s="3">
        <f t="shared" ca="1" si="414"/>
        <v>7.2495545509379464E-2</v>
      </c>
      <c r="AJ500" s="3">
        <f t="shared" ca="1" si="415"/>
        <v>7.2397927101214843E-2</v>
      </c>
      <c r="AK500" s="3">
        <f t="shared" ca="1" si="416"/>
        <v>7.2047881618913845E-2</v>
      </c>
      <c r="AL500" s="3">
        <f t="shared" ca="1" si="417"/>
        <v>7.1427259506612786E-2</v>
      </c>
      <c r="AM500" s="3">
        <f t="shared" ca="1" si="418"/>
        <v>7.0520056750423693E-2</v>
      </c>
      <c r="AN500" s="3">
        <f t="shared" ca="1" si="419"/>
        <v>6.9313952227910938E-2</v>
      </c>
      <c r="AO500" s="3">
        <f t="shared" ca="1" si="420"/>
        <v>6.7802243400994597E-2</v>
      </c>
      <c r="AP500" s="3">
        <f t="shared" ca="1" si="421"/>
        <v>6.5985932190959287E-2</v>
      </c>
      <c r="AQ500" s="3">
        <f t="shared" ca="1" si="422"/>
        <v>6.3875430083858875E-2</v>
      </c>
      <c r="AR500" s="3">
        <f t="shared" ca="1" si="423"/>
        <v>6.1491086721155636E-2</v>
      </c>
      <c r="AS500" s="3">
        <f t="shared" ca="1" si="424"/>
        <v>5.8861697665730232E-2</v>
      </c>
      <c r="AT500" s="3">
        <f t="shared" ca="1" si="425"/>
        <v>5.6020581941636394E-2</v>
      </c>
      <c r="AU500" s="3">
        <f t="shared" ca="1" si="426"/>
        <v>5.2999956241588E-2</v>
      </c>
      <c r="AV500" s="3">
        <f t="shared" ca="1" si="427"/>
        <v>4.9826065768545695E-2</v>
      </c>
      <c r="AW500" s="3">
        <f t="shared" ca="1" si="428"/>
        <v>4.651891065401248E-2</v>
      </c>
      <c r="AX500" s="3">
        <f t="shared" ca="1" si="429"/>
        <v>4.309910055094017E-2</v>
      </c>
      <c r="AY500" s="3">
        <f t="shared" ca="1" si="430"/>
        <v>3.9597819255850167E-2</v>
      </c>
      <c r="AZ500" s="3">
        <f t="shared" ca="1" si="379"/>
        <v>3.6058549547420486E-2</v>
      </c>
      <c r="BC500" s="3">
        <f t="shared" ca="1" si="431"/>
        <v>0.8327100775853804</v>
      </c>
      <c r="BD500" s="3">
        <f t="shared" ca="1" si="431"/>
        <v>-2.418575306785093</v>
      </c>
      <c r="BE500" s="3">
        <f t="shared" ca="1" si="431"/>
        <v>0.76771670299752248</v>
      </c>
    </row>
    <row r="501" spans="1:57" x14ac:dyDescent="0.2">
      <c r="A501" s="3">
        <f t="shared" si="380"/>
        <v>4.8899999999999402</v>
      </c>
      <c r="B501" s="3">
        <f t="shared" ca="1" si="381"/>
        <v>4.6676113477128071E-2</v>
      </c>
      <c r="C501" s="3">
        <f t="shared" ca="1" si="382"/>
        <v>4.5325154854297001E-2</v>
      </c>
      <c r="D501" s="3">
        <f t="shared" ca="1" si="383"/>
        <v>4.4286198659329742E-2</v>
      </c>
      <c r="E501" s="3">
        <f t="shared" ca="1" si="384"/>
        <v>4.3545579027357735E-2</v>
      </c>
      <c r="F501" s="3">
        <f t="shared" ca="1" si="385"/>
        <v>4.3088736680619702E-2</v>
      </c>
      <c r="G501" s="3">
        <f t="shared" ca="1" si="386"/>
        <v>4.2899237208516558E-2</v>
      </c>
      <c r="H501" s="3">
        <f t="shared" ca="1" si="387"/>
        <v>4.2959195302257593E-2</v>
      </c>
      <c r="I501" s="3">
        <f t="shared" ca="1" si="388"/>
        <v>4.3249857173731407E-2</v>
      </c>
      <c r="J501" s="3">
        <f t="shared" ca="1" si="389"/>
        <v>4.3751927699226846E-2</v>
      </c>
      <c r="K501" s="3">
        <f t="shared" ca="1" si="390"/>
        <v>4.4445693055415979E-2</v>
      </c>
      <c r="L501" s="3">
        <f t="shared" ca="1" si="391"/>
        <v>4.5311094741593859E-2</v>
      </c>
      <c r="M501" s="3">
        <f t="shared" ca="1" si="392"/>
        <v>4.6327880181104238E-2</v>
      </c>
      <c r="N501" s="3">
        <f t="shared" ca="1" si="393"/>
        <v>4.7475876380931009E-2</v>
      </c>
      <c r="O501" s="3">
        <f t="shared" ca="1" si="394"/>
        <v>4.8735349635395449E-2</v>
      </c>
      <c r="P501" s="3">
        <f t="shared" ca="1" si="395"/>
        <v>5.008736122148344E-2</v>
      </c>
      <c r="Q501" s="3">
        <f t="shared" ca="1" si="396"/>
        <v>5.1514023778860871E-2</v>
      </c>
      <c r="R501" s="3">
        <f t="shared" ca="1" si="397"/>
        <v>5.2998598706915673E-2</v>
      </c>
      <c r="S501" s="3">
        <f t="shared" ca="1" si="398"/>
        <v>5.452542776833099E-2</v>
      </c>
      <c r="T501" s="3">
        <f t="shared" ca="1" si="399"/>
        <v>5.6079736598881422E-2</v>
      </c>
      <c r="U501" s="3">
        <f t="shared" ca="1" si="400"/>
        <v>5.7647368545931346E-2</v>
      </c>
      <c r="V501" s="3">
        <f t="shared" ca="1" si="401"/>
        <v>5.9214502929123142E-2</v>
      </c>
      <c r="W501" s="3">
        <f t="shared" ca="1" si="402"/>
        <v>6.0767392454956624E-2</v>
      </c>
      <c r="X501" s="3">
        <f t="shared" ca="1" si="403"/>
        <v>6.2292134249073525E-2</v>
      </c>
      <c r="Y501" s="3">
        <f t="shared" ca="1" si="404"/>
        <v>6.3774477825873296E-2</v>
      </c>
      <c r="Z501" s="3">
        <f t="shared" ca="1" si="405"/>
        <v>6.5199672460581851E-2</v>
      </c>
      <c r="AA501" s="3">
        <f t="shared" ca="1" si="406"/>
        <v>6.6552359755702395E-2</v>
      </c>
      <c r="AB501" s="3">
        <f t="shared" ca="1" si="407"/>
        <v>6.7816517300414839E-2</v>
      </c>
      <c r="AC501" s="3">
        <f t="shared" ca="1" si="408"/>
        <v>6.8975452852300112E-2</v>
      </c>
      <c r="AD501" s="3">
        <f t="shared" ca="1" si="409"/>
        <v>7.0011837783195516E-2</v>
      </c>
      <c r="AE501" s="3">
        <f t="shared" ca="1" si="410"/>
        <v>7.0907760139229628E-2</v>
      </c>
      <c r="AF501" s="3">
        <f t="shared" ca="1" si="411"/>
        <v>7.1644778602695663E-2</v>
      </c>
      <c r="AG501" s="3">
        <f t="shared" ca="1" si="412"/>
        <v>7.220397192145396E-2</v>
      </c>
      <c r="AH501" s="3">
        <f t="shared" ca="1" si="413"/>
        <v>7.2566000653630322E-2</v>
      </c>
      <c r="AI501" s="3">
        <f t="shared" ca="1" si="414"/>
        <v>7.2711222390009406E-2</v>
      </c>
      <c r="AJ501" s="3">
        <f t="shared" ca="1" si="415"/>
        <v>7.2619922948609805E-2</v>
      </c>
      <c r="AK501" s="3">
        <f t="shared" ca="1" si="416"/>
        <v>7.2272743801892914E-2</v>
      </c>
      <c r="AL501" s="3">
        <f t="shared" ca="1" si="417"/>
        <v>7.1651399715546488E-2</v>
      </c>
      <c r="AM501" s="3">
        <f t="shared" ca="1" si="418"/>
        <v>7.0739781152320477E-2</v>
      </c>
      <c r="AN501" s="3">
        <f t="shared" ca="1" si="419"/>
        <v>6.9525499612689723E-2</v>
      </c>
      <c r="AO501" s="3">
        <f t="shared" ca="1" si="420"/>
        <v>6.8001826379227331E-2</v>
      </c>
      <c r="AP501" s="3">
        <f t="shared" ca="1" si="421"/>
        <v>6.6169770849793585E-2</v>
      </c>
      <c r="AQ501" s="3">
        <f t="shared" ca="1" si="422"/>
        <v>6.4039762214196383E-2</v>
      </c>
      <c r="AR501" s="3">
        <f t="shared" ca="1" si="423"/>
        <v>6.1632137760101416E-2</v>
      </c>
      <c r="AS501" s="3">
        <f t="shared" ca="1" si="424"/>
        <v>5.8975602198727925E-2</v>
      </c>
      <c r="AT501" s="3">
        <f t="shared" ca="1" si="425"/>
        <v>5.6103271336850107E-2</v>
      </c>
      <c r="AU501" s="3">
        <f t="shared" ca="1" si="426"/>
        <v>5.3047061652773814E-2</v>
      </c>
      <c r="AV501" s="3">
        <f t="shared" ca="1" si="427"/>
        <v>4.9832913324414543E-2</v>
      </c>
      <c r="AW501" s="3">
        <f t="shared" ca="1" si="428"/>
        <v>4.6480659527426506E-2</v>
      </c>
      <c r="AX501" s="3">
        <f t="shared" ca="1" si="429"/>
        <v>4.3010943588652643E-2</v>
      </c>
      <c r="AY501" s="3">
        <f t="shared" ca="1" si="430"/>
        <v>3.9455019218386386E-2</v>
      </c>
      <c r="AZ501" s="3">
        <f t="shared" ca="1" si="379"/>
        <v>3.5856085439135196E-2</v>
      </c>
      <c r="BC501" s="3">
        <f t="shared" ca="1" si="431"/>
        <v>-0.17472714779618759</v>
      </c>
      <c r="BD501" s="3">
        <f t="shared" ca="1" si="431"/>
        <v>1.0919296716091811</v>
      </c>
      <c r="BE501" s="3">
        <f t="shared" ca="1" si="431"/>
        <v>0.49705663094827557</v>
      </c>
    </row>
    <row r="502" spans="1:57" x14ac:dyDescent="0.2">
      <c r="A502" s="3">
        <f t="shared" si="380"/>
        <v>4.89999999999994</v>
      </c>
      <c r="B502" s="3">
        <f t="shared" ca="1" si="381"/>
        <v>4.8167262802064022E-2</v>
      </c>
      <c r="C502" s="3">
        <f t="shared" ca="1" si="382"/>
        <v>4.6757371229381325E-2</v>
      </c>
      <c r="D502" s="3">
        <f t="shared" ca="1" si="383"/>
        <v>4.5658562416237079E-2</v>
      </c>
      <c r="E502" s="3">
        <f t="shared" ca="1" si="384"/>
        <v>4.4857310443110823E-2</v>
      </c>
      <c r="F502" s="3">
        <f t="shared" ca="1" si="385"/>
        <v>4.4339173515128769E-2</v>
      </c>
      <c r="G502" s="3">
        <f t="shared" ca="1" si="386"/>
        <v>4.4087840863083254E-2</v>
      </c>
      <c r="H502" s="3">
        <f t="shared" ca="1" si="387"/>
        <v>4.4085560593417436E-2</v>
      </c>
      <c r="I502" s="3">
        <f t="shared" ca="1" si="388"/>
        <v>4.4313717405262687E-2</v>
      </c>
      <c r="J502" s="3">
        <f t="shared" ca="1" si="389"/>
        <v>4.4753156001923949E-2</v>
      </c>
      <c r="K502" s="3">
        <f t="shared" ca="1" si="390"/>
        <v>4.5384303068990828E-2</v>
      </c>
      <c r="L502" s="3">
        <f t="shared" ca="1" si="391"/>
        <v>4.6187243101282242E-2</v>
      </c>
      <c r="M502" s="3">
        <f t="shared" ca="1" si="392"/>
        <v>4.7141871699508883E-2</v>
      </c>
      <c r="N502" s="3">
        <f t="shared" ca="1" si="393"/>
        <v>4.8228171148006718E-2</v>
      </c>
      <c r="O502" s="3">
        <f t="shared" ca="1" si="394"/>
        <v>4.9426570200947546E-2</v>
      </c>
      <c r="P502" s="3">
        <f t="shared" ca="1" si="395"/>
        <v>5.0718297921695618E-2</v>
      </c>
      <c r="Q502" s="3">
        <f t="shared" ca="1" si="396"/>
        <v>5.208563698338832E-2</v>
      </c>
      <c r="R502" s="3">
        <f t="shared" ca="1" si="397"/>
        <v>5.3512017822457049E-2</v>
      </c>
      <c r="S502" s="3">
        <f t="shared" ca="1" si="398"/>
        <v>5.4981947727030522E-2</v>
      </c>
      <c r="T502" s="3">
        <f t="shared" ca="1" si="399"/>
        <v>5.6480812976602596E-2</v>
      </c>
      <c r="U502" s="3">
        <f t="shared" ca="1" si="400"/>
        <v>5.7994612371097917E-2</v>
      </c>
      <c r="V502" s="3">
        <f t="shared" ca="1" si="401"/>
        <v>5.9509675857821645E-2</v>
      </c>
      <c r="W502" s="3">
        <f t="shared" ca="1" si="402"/>
        <v>6.1012402584871228E-2</v>
      </c>
      <c r="X502" s="3">
        <f t="shared" ca="1" si="403"/>
        <v>6.2489032624174178E-2</v>
      </c>
      <c r="Y502" s="3">
        <f t="shared" ca="1" si="404"/>
        <v>6.3925455668922632E-2</v>
      </c>
      <c r="Z502" s="3">
        <f t="shared" ca="1" si="405"/>
        <v>6.5307059239296347E-2</v>
      </c>
      <c r="AA502" s="3">
        <f t="shared" ca="1" si="406"/>
        <v>6.6618622192770538E-2</v>
      </c>
      <c r="AB502" s="3">
        <f t="shared" ca="1" si="407"/>
        <v>6.7844259310425079E-2</v>
      </c>
      <c r="AC502" s="3">
        <f t="shared" ca="1" si="408"/>
        <v>6.8967416177114674E-2</v>
      </c>
      <c r="AD502" s="3">
        <f t="shared" ca="1" si="409"/>
        <v>6.9970902931704632E-2</v>
      </c>
      <c r="AE502" s="3">
        <f t="shared" ca="1" si="410"/>
        <v>7.0836947258407876E-2</v>
      </c>
      <c r="AF502" s="3">
        <f t="shared" ca="1" si="411"/>
        <v>7.1547248174676087E-2</v>
      </c>
      <c r="AG502" s="3">
        <f t="shared" ca="1" si="412"/>
        <v>7.2083025629212288E-2</v>
      </c>
      <c r="AH502" s="3">
        <f t="shared" ca="1" si="413"/>
        <v>7.242508324639757E-2</v>
      </c>
      <c r="AI502" s="3">
        <f t="shared" ca="1" si="414"/>
        <v>7.2553925808408012E-2</v>
      </c>
      <c r="AJ502" s="3">
        <f t="shared" ca="1" si="415"/>
        <v>7.244999432706109E-2</v>
      </c>
      <c r="AK502" s="3">
        <f t="shared" ca="1" si="416"/>
        <v>7.2094099242448278E-2</v>
      </c>
      <c r="AL502" s="3">
        <f t="shared" ca="1" si="417"/>
        <v>7.1468145741019479E-2</v>
      </c>
      <c r="AM502" s="3">
        <f t="shared" ca="1" si="418"/>
        <v>7.0556245021197034E-2</v>
      </c>
      <c r="AN502" s="3">
        <f t="shared" ca="1" si="419"/>
        <v>6.9346267526430069E-2</v>
      </c>
      <c r="AO502" s="3">
        <f t="shared" ca="1" si="420"/>
        <v>6.7831784529172157E-2</v>
      </c>
      <c r="AP502" s="3">
        <f t="shared" ca="1" si="421"/>
        <v>6.6014138604511871E-2</v>
      </c>
      <c r="AQ502" s="3">
        <f t="shared" ca="1" si="422"/>
        <v>6.3904101540969038E-2</v>
      </c>
      <c r="AR502" s="3">
        <f t="shared" ca="1" si="423"/>
        <v>6.1522322198564496E-2</v>
      </c>
      <c r="AS502" s="3">
        <f t="shared" ca="1" si="424"/>
        <v>5.8897737685652693E-2</v>
      </c>
      <c r="AT502" s="3">
        <f t="shared" ca="1" si="425"/>
        <v>5.6063584147894717E-2</v>
      </c>
      <c r="AU502" s="3">
        <f t="shared" ca="1" si="426"/>
        <v>5.3051803249084623E-2</v>
      </c>
      <c r="AV502" s="3">
        <f t="shared" ca="1" si="427"/>
        <v>4.9888358399585692E-2</v>
      </c>
      <c r="AW502" s="3">
        <f t="shared" ca="1" si="428"/>
        <v>4.6593245327907137E-2</v>
      </c>
      <c r="AX502" s="3">
        <f t="shared" ca="1" si="429"/>
        <v>4.3187467255689629E-2</v>
      </c>
      <c r="AY502" s="3">
        <f t="shared" ca="1" si="430"/>
        <v>3.9702666229708763E-2</v>
      </c>
      <c r="AZ502" s="3">
        <f t="shared" ca="1" si="379"/>
        <v>3.618218910744677E-2</v>
      </c>
      <c r="BC502" s="3">
        <f t="shared" ca="1" si="431"/>
        <v>0.49316091875731694</v>
      </c>
      <c r="BD502" s="3">
        <f t="shared" ca="1" si="431"/>
        <v>-1.6640804634772586</v>
      </c>
      <c r="BE502" s="3">
        <f t="shared" ca="1" si="431"/>
        <v>-1.2823373399574542</v>
      </c>
    </row>
    <row r="503" spans="1:57" x14ac:dyDescent="0.2">
      <c r="A503" s="3">
        <f t="shared" si="380"/>
        <v>4.9099999999999397</v>
      </c>
      <c r="B503" s="3">
        <f t="shared" ca="1" si="381"/>
        <v>4.911225390870206E-2</v>
      </c>
      <c r="C503" s="3">
        <f t="shared" ca="1" si="382"/>
        <v>4.7654782466110358E-2</v>
      </c>
      <c r="D503" s="3">
        <f t="shared" ca="1" si="383"/>
        <v>4.6508490572205255E-2</v>
      </c>
      <c r="E503" s="3">
        <f t="shared" ca="1" si="384"/>
        <v>4.5659915675153456E-2</v>
      </c>
      <c r="F503" s="3">
        <f t="shared" ca="1" si="385"/>
        <v>4.5094657457727026E-2</v>
      </c>
      <c r="G503" s="3">
        <f t="shared" ca="1" si="386"/>
        <v>4.4796452859174864E-2</v>
      </c>
      <c r="H503" s="3">
        <f t="shared" ca="1" si="387"/>
        <v>4.4747607374202435E-2</v>
      </c>
      <c r="I503" s="3">
        <f t="shared" ca="1" si="388"/>
        <v>4.4929568087567651E-2</v>
      </c>
      <c r="J503" s="3">
        <f t="shared" ca="1" si="389"/>
        <v>4.5323243414817839E-2</v>
      </c>
      <c r="K503" s="3">
        <f t="shared" ca="1" si="390"/>
        <v>4.5909124471780569E-2</v>
      </c>
      <c r="L503" s="3">
        <f t="shared" ca="1" si="391"/>
        <v>4.6667362724023748E-2</v>
      </c>
      <c r="M503" s="3">
        <f t="shared" ca="1" si="392"/>
        <v>4.7577925963213009E-2</v>
      </c>
      <c r="N503" s="3">
        <f t="shared" ca="1" si="393"/>
        <v>4.8620875766274635E-2</v>
      </c>
      <c r="O503" s="3">
        <f t="shared" ca="1" si="394"/>
        <v>4.9776727325349789E-2</v>
      </c>
      <c r="P503" s="3">
        <f t="shared" ca="1" si="395"/>
        <v>5.102680140671121E-2</v>
      </c>
      <c r="Q503" s="3">
        <f t="shared" ca="1" si="396"/>
        <v>5.2353474568627538E-2</v>
      </c>
      <c r="R503" s="3">
        <f t="shared" ca="1" si="397"/>
        <v>5.3740270085929936E-2</v>
      </c>
      <c r="S503" s="3">
        <f t="shared" ca="1" si="398"/>
        <v>5.5171784546146449E-2</v>
      </c>
      <c r="T503" s="3">
        <f t="shared" ca="1" si="399"/>
        <v>5.6633488640255303E-2</v>
      </c>
      <c r="U503" s="3">
        <f t="shared" ca="1" si="400"/>
        <v>5.8111460395831732E-2</v>
      </c>
      <c r="V503" s="3">
        <f t="shared" ca="1" si="401"/>
        <v>5.9592104175710675E-2</v>
      </c>
      <c r="W503" s="3">
        <f t="shared" ca="1" si="402"/>
        <v>6.1061889371269232E-2</v>
      </c>
      <c r="X503" s="3">
        <f t="shared" ca="1" si="403"/>
        <v>6.2507122816959124E-2</v>
      </c>
      <c r="Y503" s="3">
        <f t="shared" ca="1" si="404"/>
        <v>6.3913758217676683E-2</v>
      </c>
      <c r="Z503" s="3">
        <f t="shared" ca="1" si="405"/>
        <v>6.5267245190344145E-2</v>
      </c>
      <c r="AA503" s="3">
        <f t="shared" ca="1" si="406"/>
        <v>6.6552423717735565E-2</v>
      </c>
      <c r="AB503" s="3">
        <f t="shared" ca="1" si="407"/>
        <v>6.7753469657126572E-2</v>
      </c>
      <c r="AC503" s="3">
        <f t="shared" ca="1" si="408"/>
        <v>6.8853890311028967E-2</v>
      </c>
      <c r="AD503" s="3">
        <f t="shared" ca="1" si="409"/>
        <v>6.9836558474345514E-2</v>
      </c>
      <c r="AE503" s="3">
        <f t="shared" ca="1" si="410"/>
        <v>7.06837653549032E-2</v>
      </c>
      <c r="AF503" s="3">
        <f t="shared" ca="1" si="411"/>
        <v>7.1377274194214191E-2</v>
      </c>
      <c r="AG503" s="3">
        <f t="shared" ca="1" si="412"/>
        <v>7.1898370050720667E-2</v>
      </c>
      <c r="AH503" s="3">
        <f t="shared" ca="1" si="413"/>
        <v>7.2227923569150074E-2</v>
      </c>
      <c r="AI503" s="3">
        <f t="shared" ca="1" si="414"/>
        <v>7.23465107547063E-2</v>
      </c>
      <c r="AJ503" s="3">
        <f t="shared" ca="1" si="415"/>
        <v>7.2234651960070617E-2</v>
      </c>
      <c r="AK503" s="3">
        <f t="shared" ca="1" si="416"/>
        <v>7.1873250893615487E-2</v>
      </c>
      <c r="AL503" s="3">
        <f t="shared" ca="1" si="417"/>
        <v>7.1244327640439503E-2</v>
      </c>
      <c r="AM503" s="3">
        <f t="shared" ca="1" si="418"/>
        <v>7.0332138770371644E-2</v>
      </c>
      <c r="AN503" s="3">
        <f t="shared" ca="1" si="419"/>
        <v>6.9124738362361784E-2</v>
      </c>
      <c r="AO503" s="3">
        <f t="shared" ca="1" si="420"/>
        <v>6.7615922214079152E-2</v>
      </c>
      <c r="AP503" s="3">
        <f t="shared" ca="1" si="421"/>
        <v>6.5807290137858576E-2</v>
      </c>
      <c r="AQ503" s="3">
        <f t="shared" ca="1" si="422"/>
        <v>6.3709879771992994E-2</v>
      </c>
      <c r="AR503" s="3">
        <f t="shared" ca="1" si="423"/>
        <v>6.1344573836942216E-2</v>
      </c>
      <c r="AS503" s="3">
        <f t="shared" ca="1" si="424"/>
        <v>5.8740463468619247E-2</v>
      </c>
      <c r="AT503" s="3">
        <f t="shared" ca="1" si="425"/>
        <v>5.5930827120092376E-2</v>
      </c>
      <c r="AU503" s="3">
        <f t="shared" ca="1" si="426"/>
        <v>5.2947555473171315E-2</v>
      </c>
      <c r="AV503" s="3">
        <f t="shared" ca="1" si="427"/>
        <v>4.9816561828663578E-2</v>
      </c>
      <c r="AW503" s="3">
        <f t="shared" ca="1" si="428"/>
        <v>4.6557932286360487E-2</v>
      </c>
      <c r="AX503" s="3">
        <f t="shared" ca="1" si="429"/>
        <v>4.319295440312243E-2</v>
      </c>
      <c r="AY503" s="3">
        <f t="shared" ca="1" si="430"/>
        <v>3.9753577623765288E-2</v>
      </c>
      <c r="AZ503" s="3">
        <f t="shared" ca="1" si="379"/>
        <v>3.6283070889380778E-2</v>
      </c>
      <c r="BC503" s="3">
        <f t="shared" ca="1" si="431"/>
        <v>0.16737267635023745</v>
      </c>
      <c r="BD503" s="3">
        <f t="shared" ca="1" si="431"/>
        <v>-1.1209628857685718</v>
      </c>
      <c r="BE503" s="3">
        <f t="shared" ca="1" si="431"/>
        <v>-0.98277067981234811</v>
      </c>
    </row>
    <row r="504" spans="1:57" x14ac:dyDescent="0.2">
      <c r="A504" s="3">
        <f t="shared" si="380"/>
        <v>4.9199999999999395</v>
      </c>
      <c r="B504" s="3">
        <f t="shared" ca="1" si="381"/>
        <v>5.0670709378024863E-2</v>
      </c>
      <c r="C504" s="3">
        <f t="shared" ca="1" si="382"/>
        <v>4.9066913472597035E-2</v>
      </c>
      <c r="D504" s="3">
        <f t="shared" ca="1" si="383"/>
        <v>4.7787918578948256E-2</v>
      </c>
      <c r="E504" s="3">
        <f t="shared" ca="1" si="384"/>
        <v>4.6819743980437908E-2</v>
      </c>
      <c r="F504" s="3">
        <f t="shared" ca="1" si="385"/>
        <v>4.6147449867406452E-2</v>
      </c>
      <c r="G504" s="3">
        <f t="shared" ca="1" si="386"/>
        <v>4.5754239986461762E-2</v>
      </c>
      <c r="H504" s="3">
        <f t="shared" ca="1" si="387"/>
        <v>4.5621896225825236E-2</v>
      </c>
      <c r="I504" s="3">
        <f t="shared" ca="1" si="388"/>
        <v>4.5731346987719954E-2</v>
      </c>
      <c r="J504" s="3">
        <f t="shared" ca="1" si="389"/>
        <v>4.6062983319601868E-2</v>
      </c>
      <c r="K504" s="3">
        <f t="shared" ca="1" si="390"/>
        <v>4.6596779723653045E-2</v>
      </c>
      <c r="L504" s="3">
        <f t="shared" ca="1" si="391"/>
        <v>4.7312373645900838E-2</v>
      </c>
      <c r="M504" s="3">
        <f t="shared" ca="1" si="392"/>
        <v>4.818922411630483E-2</v>
      </c>
      <c r="N504" s="3">
        <f t="shared" ca="1" si="393"/>
        <v>4.9206891052595535E-2</v>
      </c>
      <c r="O504" s="3">
        <f t="shared" ca="1" si="394"/>
        <v>5.0345395095488583E-2</v>
      </c>
      <c r="P504" s="3">
        <f t="shared" ca="1" si="395"/>
        <v>5.1585567663115978E-2</v>
      </c>
      <c r="Q504" s="3">
        <f t="shared" ca="1" si="396"/>
        <v>5.2909298083249311E-2</v>
      </c>
      <c r="R504" s="3">
        <f t="shared" ca="1" si="397"/>
        <v>5.4299621303645809E-2</v>
      </c>
      <c r="S504" s="3">
        <f t="shared" ca="1" si="398"/>
        <v>5.5740642018780887E-2</v>
      </c>
      <c r="T504" s="3">
        <f t="shared" ca="1" si="399"/>
        <v>5.7217334132746767E-2</v>
      </c>
      <c r="U504" s="3">
        <f t="shared" ca="1" si="400"/>
        <v>5.8715273709833191E-2</v>
      </c>
      <c r="V504" s="3">
        <f t="shared" ca="1" si="401"/>
        <v>6.0220358350266193E-2</v>
      </c>
      <c r="W504" s="3">
        <f t="shared" ca="1" si="402"/>
        <v>6.1718546524393722E-2</v>
      </c>
      <c r="X504" s="3">
        <f t="shared" ca="1" si="403"/>
        <v>6.3195630679481654E-2</v>
      </c>
      <c r="Y504" s="3">
        <f t="shared" ca="1" si="404"/>
        <v>6.4637047399137587E-2</v>
      </c>
      <c r="Z504" s="3">
        <f t="shared" ca="1" si="405"/>
        <v>6.6027727282903695E-2</v>
      </c>
      <c r="AA504" s="3">
        <f t="shared" ca="1" si="406"/>
        <v>6.735199034317714E-2</v>
      </c>
      <c r="AB504" s="3">
        <f t="shared" ca="1" si="407"/>
        <v>6.8593492431564818E-2</v>
      </c>
      <c r="AC504" s="3">
        <f t="shared" ca="1" si="408"/>
        <v>6.9735221492309582E-2</v>
      </c>
      <c r="AD504" s="3">
        <f t="shared" ca="1" si="409"/>
        <v>7.0759531899009506E-2</v>
      </c>
      <c r="AE504" s="3">
        <f t="shared" ca="1" si="410"/>
        <v>7.1648197302420918E-2</v>
      </c>
      <c r="AF504" s="3">
        <f t="shared" ca="1" si="411"/>
        <v>7.2382464091136314E-2</v>
      </c>
      <c r="AG504" s="3">
        <f t="shared" ca="1" si="412"/>
        <v>7.2943101376855515E-2</v>
      </c>
      <c r="AH504" s="3">
        <f t="shared" ca="1" si="413"/>
        <v>7.3310465814012279E-2</v>
      </c>
      <c r="AI504" s="3">
        <f t="shared" ca="1" si="414"/>
        <v>7.3464623698501333E-2</v>
      </c>
      <c r="AJ504" s="3">
        <f t="shared" ca="1" si="415"/>
        <v>7.3385593907722424E-2</v>
      </c>
      <c r="AK504" s="3">
        <f t="shared" ca="1" si="416"/>
        <v>7.30537927562427E-2</v>
      </c>
      <c r="AL504" s="3">
        <f t="shared" ca="1" si="417"/>
        <v>7.2450774742570861E-2</v>
      </c>
      <c r="AM504" s="3">
        <f t="shared" ca="1" si="418"/>
        <v>7.1560361478530773E-2</v>
      </c>
      <c r="AN504" s="3">
        <f t="shared" ca="1" si="419"/>
        <v>7.0370210401673669E-2</v>
      </c>
      <c r="AO504" s="3">
        <f t="shared" ca="1" si="420"/>
        <v>6.8873761394431368E-2</v>
      </c>
      <c r="AP504" s="3">
        <f t="shared" ca="1" si="421"/>
        <v>6.7072290583941818E-2</v>
      </c>
      <c r="AQ504" s="3">
        <f t="shared" ca="1" si="422"/>
        <v>6.4976519723790691E-2</v>
      </c>
      <c r="AR504" s="3">
        <f t="shared" ca="1" si="423"/>
        <v>6.2606982703525507E-2</v>
      </c>
      <c r="AS504" s="3">
        <f t="shared" ca="1" si="424"/>
        <v>5.9992341357521115E-2</v>
      </c>
      <c r="AT504" s="3">
        <f t="shared" ca="1" si="425"/>
        <v>5.7165333485771463E-2</v>
      </c>
      <c r="AU504" s="3">
        <f t="shared" ca="1" si="426"/>
        <v>5.415721771085686E-2</v>
      </c>
      <c r="AV504" s="3">
        <f t="shared" ca="1" si="427"/>
        <v>5.0993278938952093E-2</v>
      </c>
      <c r="AW504" s="3">
        <f t="shared" ca="1" si="428"/>
        <v>4.7693116425715699E-2</v>
      </c>
      <c r="AX504" s="3">
        <f t="shared" ca="1" si="429"/>
        <v>4.4277721429790487E-2</v>
      </c>
      <c r="AY504" s="3">
        <f t="shared" ca="1" si="430"/>
        <v>4.0778761993050361E-2</v>
      </c>
      <c r="AZ504" s="3">
        <f t="shared" ca="1" si="379"/>
        <v>3.7238758681005561E-2</v>
      </c>
      <c r="BC504" s="3">
        <f t="shared" ca="1" si="431"/>
        <v>1.4543813594198793</v>
      </c>
      <c r="BD504" s="3">
        <f t="shared" ca="1" si="431"/>
        <v>0.42094679547749259</v>
      </c>
      <c r="BE504" s="3">
        <f t="shared" ca="1" si="431"/>
        <v>-1.6882960509235359</v>
      </c>
    </row>
    <row r="505" spans="1:57" x14ac:dyDescent="0.2">
      <c r="A505" s="3">
        <f t="shared" si="380"/>
        <v>4.9299999999999393</v>
      </c>
      <c r="B505" s="3">
        <f t="shared" ca="1" si="381"/>
        <v>5.0129220489170616E-2</v>
      </c>
      <c r="C505" s="3">
        <f t="shared" ca="1" si="382"/>
        <v>4.848832333704834E-2</v>
      </c>
      <c r="D505" s="3">
        <f t="shared" ca="1" si="383"/>
        <v>4.7172900125008979E-2</v>
      </c>
      <c r="E505" s="3">
        <f t="shared" ca="1" si="384"/>
        <v>4.616898237336646E-2</v>
      </c>
      <c r="F505" s="3">
        <f t="shared" ca="1" si="385"/>
        <v>4.5461621734339777E-2</v>
      </c>
      <c r="G505" s="3">
        <f t="shared" ca="1" si="386"/>
        <v>4.5034019781933297E-2</v>
      </c>
      <c r="H505" s="3">
        <f t="shared" ca="1" si="387"/>
        <v>4.4867965724677696E-2</v>
      </c>
      <c r="I505" s="3">
        <f t="shared" ca="1" si="388"/>
        <v>4.4944400136864432E-2</v>
      </c>
      <c r="J505" s="3">
        <f t="shared" ca="1" si="389"/>
        <v>4.5243727541261373E-2</v>
      </c>
      <c r="K505" s="3">
        <f t="shared" ca="1" si="390"/>
        <v>4.5745936706601528E-2</v>
      </c>
      <c r="L505" s="3">
        <f t="shared" ca="1" si="391"/>
        <v>4.6430681992842733E-2</v>
      </c>
      <c r="M505" s="3">
        <f t="shared" ca="1" si="392"/>
        <v>4.727744463860311E-2</v>
      </c>
      <c r="N505" s="3">
        <f t="shared" ca="1" si="393"/>
        <v>4.8265813872887142E-2</v>
      </c>
      <c r="O505" s="3">
        <f t="shared" ca="1" si="394"/>
        <v>4.9375846717364988E-2</v>
      </c>
      <c r="P505" s="3">
        <f t="shared" ca="1" si="395"/>
        <v>5.0588416112695142E-2</v>
      </c>
      <c r="Q505" s="3">
        <f t="shared" ca="1" si="396"/>
        <v>5.1885454962534959E-2</v>
      </c>
      <c r="R505" s="3">
        <f t="shared" ca="1" si="397"/>
        <v>5.3250040644562534E-2</v>
      </c>
      <c r="S505" s="3">
        <f t="shared" ca="1" si="398"/>
        <v>5.4666316690638317E-2</v>
      </c>
      <c r="T505" s="3">
        <f t="shared" ca="1" si="399"/>
        <v>5.6119290942754918E-2</v>
      </c>
      <c r="U505" s="3">
        <f t="shared" ca="1" si="400"/>
        <v>5.7594568234244442E-2</v>
      </c>
      <c r="V505" s="3">
        <f t="shared" ca="1" si="401"/>
        <v>5.9078070147869984E-2</v>
      </c>
      <c r="W505" s="3">
        <f t="shared" ca="1" si="402"/>
        <v>6.0555774991941584E-2</v>
      </c>
      <c r="X505" s="3">
        <f t="shared" ca="1" si="403"/>
        <v>6.2013491600171548E-2</v>
      </c>
      <c r="Y505" s="3">
        <f t="shared" ca="1" si="404"/>
        <v>6.3436670225271274E-2</v>
      </c>
      <c r="Z505" s="3">
        <f t="shared" ca="1" si="405"/>
        <v>6.4810253258657302E-2</v>
      </c>
      <c r="AA505" s="3">
        <f t="shared" ca="1" si="406"/>
        <v>6.6118571569958415E-2</v>
      </c>
      <c r="AB505" s="3">
        <f t="shared" ca="1" si="407"/>
        <v>6.7345291846375124E-2</v>
      </c>
      <c r="AC505" s="3">
        <f t="shared" ca="1" si="408"/>
        <v>6.8473413520934986E-2</v>
      </c>
      <c r="AD505" s="3">
        <f t="shared" ca="1" si="409"/>
        <v>6.9485303391530431E-2</v>
      </c>
      <c r="AE505" s="3">
        <f t="shared" ca="1" si="410"/>
        <v>7.0362748394244459E-2</v>
      </c>
      <c r="AF505" s="3">
        <f t="shared" ca="1" si="411"/>
        <v>7.1087008911187841E-2</v>
      </c>
      <c r="AG505" s="3">
        <f t="shared" ca="1" si="412"/>
        <v>7.1638868974761363E-2</v>
      </c>
      <c r="AH505" s="3">
        <f t="shared" ca="1" si="413"/>
        <v>7.1998702163039122E-2</v>
      </c>
      <c r="AI505" s="3">
        <f t="shared" ca="1" si="414"/>
        <v>7.2146596055601628E-2</v>
      </c>
      <c r="AJ505" s="3">
        <f t="shared" ca="1" si="415"/>
        <v>7.2062599164510938E-2</v>
      </c>
      <c r="AK505" s="3">
        <f t="shared" ca="1" si="416"/>
        <v>7.1727171674987586E-2</v>
      </c>
      <c r="AL505" s="3">
        <f t="shared" ca="1" si="417"/>
        <v>7.1121933939836415E-2</v>
      </c>
      <c r="AM505" s="3">
        <f t="shared" ca="1" si="418"/>
        <v>7.0230804207522673E-2</v>
      </c>
      <c r="AN505" s="3">
        <f t="shared" ca="1" si="419"/>
        <v>6.9041574917036511E-2</v>
      </c>
      <c r="AO505" s="3">
        <f t="shared" ca="1" si="420"/>
        <v>6.7547861508487558E-2</v>
      </c>
      <c r="AP505" s="3">
        <f t="shared" ca="1" si="421"/>
        <v>6.5751147408140975E-2</v>
      </c>
      <c r="AQ505" s="3">
        <f t="shared" ca="1" si="422"/>
        <v>6.3662368654265444E-2</v>
      </c>
      <c r="AR505" s="3">
        <f t="shared" ca="1" si="423"/>
        <v>6.1302239524398033E-2</v>
      </c>
      <c r="AS505" s="3">
        <f t="shared" ca="1" si="424"/>
        <v>5.869952115265905E-2</v>
      </c>
      <c r="AT505" s="3">
        <f t="shared" ca="1" si="425"/>
        <v>5.5886939686159404E-2</v>
      </c>
      <c r="AU505" s="3">
        <f t="shared" ca="1" si="426"/>
        <v>5.2895652589856242E-2</v>
      </c>
      <c r="AV505" s="3">
        <f t="shared" ca="1" si="427"/>
        <v>4.9750850034616011E-2</v>
      </c>
      <c r="AW505" s="3">
        <f t="shared" ca="1" si="428"/>
        <v>4.6472179071197106E-2</v>
      </c>
      <c r="AX505" s="3">
        <f t="shared" ca="1" si="429"/>
        <v>4.3080865786244635E-2</v>
      </c>
      <c r="AY505" s="3">
        <f t="shared" ca="1" si="430"/>
        <v>3.9608818307552085E-2</v>
      </c>
      <c r="AZ505" s="3">
        <f t="shared" ca="1" si="379"/>
        <v>3.6098552899279754E-2</v>
      </c>
      <c r="BC505" s="3">
        <f t="shared" ca="1" si="431"/>
        <v>-1.7406516065543443</v>
      </c>
      <c r="BD505" s="3">
        <f t="shared" ca="1" si="431"/>
        <v>-0.72452024219378597</v>
      </c>
      <c r="BE505" s="3">
        <f t="shared" ca="1" si="431"/>
        <v>-0.74149779313825981</v>
      </c>
    </row>
    <row r="506" spans="1:57" x14ac:dyDescent="0.2">
      <c r="A506" s="3">
        <f t="shared" si="380"/>
        <v>4.9399999999999391</v>
      </c>
      <c r="B506" s="3">
        <f t="shared" ca="1" si="381"/>
        <v>4.8698815472276197E-2</v>
      </c>
      <c r="C506" s="3">
        <f t="shared" ca="1" si="382"/>
        <v>4.7030633444656494E-2</v>
      </c>
      <c r="D506" s="3">
        <f t="shared" ca="1" si="383"/>
        <v>4.5693365546858801E-2</v>
      </c>
      <c r="E506" s="3">
        <f t="shared" ca="1" si="384"/>
        <v>4.4672772882209659E-2</v>
      </c>
      <c r="F506" s="3">
        <f t="shared" ca="1" si="385"/>
        <v>4.3953616453676563E-2</v>
      </c>
      <c r="G506" s="3">
        <f t="shared" ca="1" si="386"/>
        <v>4.3518813614078208E-2</v>
      </c>
      <c r="H506" s="3">
        <f t="shared" ca="1" si="387"/>
        <v>4.3349878750849315E-2</v>
      </c>
      <c r="I506" s="3">
        <f t="shared" ca="1" si="388"/>
        <v>4.3427482397974192E-2</v>
      </c>
      <c r="J506" s="3">
        <f t="shared" ca="1" si="389"/>
        <v>4.3731760330916983E-2</v>
      </c>
      <c r="K506" s="3">
        <f t="shared" ca="1" si="390"/>
        <v>4.4242433399468824E-2</v>
      </c>
      <c r="L506" s="3">
        <f t="shared" ca="1" si="391"/>
        <v>4.493889074497219E-2</v>
      </c>
      <c r="M506" s="3">
        <f t="shared" ca="1" si="392"/>
        <v>4.5800353718315631E-2</v>
      </c>
      <c r="N506" s="3">
        <f t="shared" ca="1" si="393"/>
        <v>4.680615876273081E-2</v>
      </c>
      <c r="O506" s="3">
        <f t="shared" ca="1" si="394"/>
        <v>4.793611714523343E-2</v>
      </c>
      <c r="P506" s="3">
        <f t="shared" ca="1" si="395"/>
        <v>4.9170861131635268E-2</v>
      </c>
      <c r="Q506" s="3">
        <f t="shared" ca="1" si="396"/>
        <v>5.0492084940119718E-2</v>
      </c>
      <c r="R506" s="3">
        <f t="shared" ca="1" si="397"/>
        <v>5.1882626067994639E-2</v>
      </c>
      <c r="S506" s="3">
        <f t="shared" ca="1" si="398"/>
        <v>5.3326384548075388E-2</v>
      </c>
      <c r="T506" s="3">
        <f t="shared" ca="1" si="399"/>
        <v>5.4808119818437397E-2</v>
      </c>
      <c r="U506" s="3">
        <f t="shared" ca="1" si="400"/>
        <v>5.6313183147284639E-2</v>
      </c>
      <c r="V506" s="3">
        <f t="shared" ca="1" si="401"/>
        <v>5.7827237778585346E-2</v>
      </c>
      <c r="W506" s="3">
        <f t="shared" ca="1" si="402"/>
        <v>5.9335999551140918E-2</v>
      </c>
      <c r="X506" s="3">
        <f t="shared" ca="1" si="403"/>
        <v>6.0825011392322839E-2</v>
      </c>
      <c r="Y506" s="3">
        <f t="shared" ca="1" si="404"/>
        <v>6.2279454947961305E-2</v>
      </c>
      <c r="Z506" s="3">
        <f t="shared" ca="1" si="405"/>
        <v>6.368400214421395E-2</v>
      </c>
      <c r="AA506" s="3">
        <f t="shared" ca="1" si="406"/>
        <v>6.5022712469068031E-2</v>
      </c>
      <c r="AB506" s="3">
        <f t="shared" ca="1" si="407"/>
        <v>6.6278981219941052E-2</v>
      </c>
      <c r="AC506" s="3">
        <f t="shared" ca="1" si="408"/>
        <v>6.7435537098915088E-2</v>
      </c>
      <c r="AD506" s="3">
        <f t="shared" ca="1" si="409"/>
        <v>6.8474477106957157E-2</v>
      </c>
      <c r="AE506" s="3">
        <f t="shared" ca="1" si="410"/>
        <v>6.9377319241200316E-2</v>
      </c>
      <c r="AF506" s="3">
        <f t="shared" ca="1" si="411"/>
        <v>7.0125055657376895E-2</v>
      </c>
      <c r="AG506" s="3">
        <f t="shared" ca="1" si="412"/>
        <v>7.0698203110207011E-2</v>
      </c>
      <c r="AH506" s="3">
        <f t="shared" ca="1" si="413"/>
        <v>7.10768699501656E-2</v>
      </c>
      <c r="AI506" s="3">
        <f t="shared" ca="1" si="414"/>
        <v>7.1240882969098071E-2</v>
      </c>
      <c r="AJ506" s="3">
        <f t="shared" ca="1" si="415"/>
        <v>7.1170038360008209E-2</v>
      </c>
      <c r="AK506" s="3">
        <f t="shared" ca="1" si="416"/>
        <v>7.0844558380002365E-2</v>
      </c>
      <c r="AL506" s="3">
        <f t="shared" ca="1" si="417"/>
        <v>7.0245847613388035E-2</v>
      </c>
      <c r="AM506" s="3">
        <f t="shared" ca="1" si="418"/>
        <v>6.9357639474127403E-2</v>
      </c>
      <c r="AN506" s="3">
        <f t="shared" ca="1" si="419"/>
        <v>6.8167579975333875E-2</v>
      </c>
      <c r="AO506" s="3">
        <f t="shared" ca="1" si="420"/>
        <v>6.6669178511183466E-2</v>
      </c>
      <c r="AP506" s="3">
        <f t="shared" ca="1" si="421"/>
        <v>6.486384370833928E-2</v>
      </c>
      <c r="AQ506" s="3">
        <f t="shared" ca="1" si="422"/>
        <v>6.2762442973378726E-2</v>
      </c>
      <c r="AR506" s="3">
        <f t="shared" ca="1" si="423"/>
        <v>6.0385587111623104E-2</v>
      </c>
      <c r="AS506" s="3">
        <f t="shared" ca="1" si="424"/>
        <v>5.7761852099445239E-2</v>
      </c>
      <c r="AT506" s="3">
        <f t="shared" ca="1" si="425"/>
        <v>5.4923668402537755E-2</v>
      </c>
      <c r="AU506" s="3">
        <f t="shared" ca="1" si="426"/>
        <v>5.190181021824055E-2</v>
      </c>
      <c r="AV506" s="3">
        <f t="shared" ca="1" si="427"/>
        <v>4.8721093594279466E-2</v>
      </c>
      <c r="AW506" s="3">
        <f t="shared" ca="1" si="428"/>
        <v>4.5400934878730405E-2</v>
      </c>
      <c r="AX506" s="3">
        <f t="shared" ca="1" si="429"/>
        <v>4.1962512852958697E-2</v>
      </c>
      <c r="AY506" s="3">
        <f t="shared" ca="1" si="430"/>
        <v>3.8437688604491621E-2</v>
      </c>
      <c r="AZ506" s="3">
        <f t="shared" ca="1" si="379"/>
        <v>3.4868635424811625E-2</v>
      </c>
      <c r="BC506" s="3">
        <f t="shared" ca="1" si="431"/>
        <v>-1.8242967290813636</v>
      </c>
      <c r="BD506" s="3">
        <f t="shared" ca="1" si="431"/>
        <v>0.83498861860101137</v>
      </c>
      <c r="BE506" s="3">
        <f t="shared" ca="1" si="431"/>
        <v>-0.15265732203028914</v>
      </c>
    </row>
    <row r="507" spans="1:57" x14ac:dyDescent="0.2">
      <c r="A507" s="3">
        <f t="shared" si="380"/>
        <v>4.9499999999999389</v>
      </c>
      <c r="B507" s="3">
        <f t="shared" ca="1" si="381"/>
        <v>4.8578349343584515E-2</v>
      </c>
      <c r="C507" s="3">
        <f t="shared" ca="1" si="382"/>
        <v>4.6998631489768898E-2</v>
      </c>
      <c r="D507" s="3">
        <f t="shared" ca="1" si="383"/>
        <v>4.5737832909596501E-2</v>
      </c>
      <c r="E507" s="3">
        <f t="shared" ca="1" si="384"/>
        <v>4.4782213005458135E-2</v>
      </c>
      <c r="F507" s="3">
        <f t="shared" ca="1" si="385"/>
        <v>4.4117011380328044E-2</v>
      </c>
      <c r="G507" s="3">
        <f t="shared" ca="1" si="386"/>
        <v>4.372563047453798E-2</v>
      </c>
      <c r="H507" s="3">
        <f t="shared" ca="1" si="387"/>
        <v>4.3590079070739397E-2</v>
      </c>
      <c r="I507" s="3">
        <f t="shared" ca="1" si="388"/>
        <v>4.3691526809166471E-2</v>
      </c>
      <c r="J507" s="3">
        <f t="shared" ca="1" si="389"/>
        <v>4.4010609855243764E-2</v>
      </c>
      <c r="K507" s="3">
        <f t="shared" ca="1" si="390"/>
        <v>4.4527550314524024E-2</v>
      </c>
      <c r="L507" s="3">
        <f t="shared" ca="1" si="391"/>
        <v>4.5222241337049003E-2</v>
      </c>
      <c r="M507" s="3">
        <f t="shared" ca="1" si="392"/>
        <v>4.6074413648713723E-2</v>
      </c>
      <c r="N507" s="3">
        <f t="shared" ca="1" si="393"/>
        <v>4.706392016829633E-2</v>
      </c>
      <c r="O507" s="3">
        <f t="shared" ca="1" si="394"/>
        <v>4.8171095630451188E-2</v>
      </c>
      <c r="P507" s="3">
        <f t="shared" ca="1" si="395"/>
        <v>4.9377100786627701E-2</v>
      </c>
      <c r="Q507" s="3">
        <f t="shared" ca="1" si="396"/>
        <v>5.0664160266334329E-2</v>
      </c>
      <c r="R507" s="3">
        <f t="shared" ca="1" si="397"/>
        <v>5.2015640734832114E-2</v>
      </c>
      <c r="S507" s="3">
        <f t="shared" ca="1" si="398"/>
        <v>5.3415967748490813E-2</v>
      </c>
      <c r="T507" s="3">
        <f t="shared" ca="1" si="399"/>
        <v>5.4850421358941394E-2</v>
      </c>
      <c r="U507" s="3">
        <f t="shared" ca="1" si="400"/>
        <v>5.6304868294483272E-2</v>
      </c>
      <c r="V507" s="3">
        <f t="shared" ca="1" si="401"/>
        <v>5.7765482498372503E-2</v>
      </c>
      <c r="W507" s="3">
        <f t="shared" ca="1" si="402"/>
        <v>5.9218486391862113E-2</v>
      </c>
      <c r="X507" s="3">
        <f t="shared" ca="1" si="403"/>
        <v>6.0649926062668877E-2</v>
      </c>
      <c r="Y507" s="3">
        <f t="shared" ca="1" si="404"/>
        <v>6.2045483633271184E-2</v>
      </c>
      <c r="Z507" s="3">
        <f t="shared" ca="1" si="405"/>
        <v>6.3390329666937029E-2</v>
      </c>
      <c r="AA507" s="3">
        <f t="shared" ca="1" si="406"/>
        <v>6.4669021390546227E-2</v>
      </c>
      <c r="AB507" s="3">
        <f t="shared" ca="1" si="407"/>
        <v>6.5865451845607006E-2</v>
      </c>
      <c r="AC507" s="3">
        <f t="shared" ca="1" si="408"/>
        <v>6.696284814263323E-2</v>
      </c>
      <c r="AD507" s="3">
        <f t="shared" ca="1" si="409"/>
        <v>6.7943806623522951E-2</v>
      </c>
      <c r="AE507" s="3">
        <f t="shared" ca="1" si="410"/>
        <v>6.8790345481407694E-2</v>
      </c>
      <c r="AF507" s="3">
        <f t="shared" ca="1" si="411"/>
        <v>6.9483957785312161E-2</v>
      </c>
      <c r="AG507" s="3">
        <f t="shared" ca="1" si="412"/>
        <v>7.0005662173974414E-2</v>
      </c>
      <c r="AH507" s="3">
        <f t="shared" ca="1" si="413"/>
        <v>7.0336070979764423E-2</v>
      </c>
      <c r="AI507" s="3">
        <f t="shared" ca="1" si="414"/>
        <v>7.0455519496862962E-2</v>
      </c>
      <c r="AJ507" s="3">
        <f t="shared" ca="1" si="415"/>
        <v>7.0344321007731345E-2</v>
      </c>
      <c r="AK507" s="3">
        <f t="shared" ca="1" si="416"/>
        <v>6.9983229405251007E-2</v>
      </c>
      <c r="AL507" s="3">
        <f t="shared" ca="1" si="417"/>
        <v>6.935420324460892E-2</v>
      </c>
      <c r="AM507" s="3">
        <f t="shared" ca="1" si="418"/>
        <v>6.8441560994133649E-2</v>
      </c>
      <c r="AN507" s="3">
        <f t="shared" ca="1" si="419"/>
        <v>6.7233572169357658E-2</v>
      </c>
      <c r="AO507" s="3">
        <f t="shared" ca="1" si="420"/>
        <v>6.5724409864146918E-2</v>
      </c>
      <c r="AP507" s="3">
        <f t="shared" ca="1" si="421"/>
        <v>6.3916177149617587E-2</v>
      </c>
      <c r="AQ507" s="3">
        <f t="shared" ca="1" si="422"/>
        <v>6.1820441224542264E-2</v>
      </c>
      <c r="AR507" s="3">
        <f t="shared" ca="1" si="423"/>
        <v>5.9458476909012792E-2</v>
      </c>
      <c r="AS507" s="3">
        <f t="shared" ca="1" si="424"/>
        <v>5.6859441931877988E-2</v>
      </c>
      <c r="AT507" s="3">
        <f t="shared" ca="1" si="425"/>
        <v>5.4056238446385158E-2</v>
      </c>
      <c r="AU507" s="3">
        <f t="shared" ca="1" si="426"/>
        <v>5.1080026685843417E-2</v>
      </c>
      <c r="AV507" s="3">
        <f t="shared" ca="1" si="427"/>
        <v>4.7956020563944088E-2</v>
      </c>
      <c r="AW507" s="3">
        <f t="shared" ca="1" si="428"/>
        <v>4.4704178514725565E-2</v>
      </c>
      <c r="AX507" s="3">
        <f t="shared" ca="1" si="429"/>
        <v>4.1346401140270612E-2</v>
      </c>
      <c r="AY507" s="3">
        <f t="shared" ca="1" si="430"/>
        <v>3.7915265689888983E-2</v>
      </c>
      <c r="AZ507" s="3">
        <f t="shared" ca="1" si="379"/>
        <v>3.4453498682568424E-2</v>
      </c>
      <c r="BC507" s="3">
        <f t="shared" ca="1" si="431"/>
        <v>-0.52152338287179845</v>
      </c>
      <c r="BD507" s="3">
        <f t="shared" ca="1" si="431"/>
        <v>-1.4171463961165482</v>
      </c>
      <c r="BE507" s="3">
        <f t="shared" ca="1" si="431"/>
        <v>0.53833027032373337</v>
      </c>
    </row>
    <row r="508" spans="1:57" x14ac:dyDescent="0.2">
      <c r="A508" s="3">
        <f t="shared" si="380"/>
        <v>4.9599999999999387</v>
      </c>
      <c r="B508" s="3">
        <f t="shared" ca="1" si="381"/>
        <v>4.7800862361173271E-2</v>
      </c>
      <c r="C508" s="3">
        <f t="shared" ca="1" si="382"/>
        <v>4.6199879403938604E-2</v>
      </c>
      <c r="D508" s="3">
        <f t="shared" ca="1" si="383"/>
        <v>4.4921796755342268E-2</v>
      </c>
      <c r="E508" s="3">
        <f t="shared" ca="1" si="384"/>
        <v>4.3952673369090783E-2</v>
      </c>
      <c r="F508" s="3">
        <f t="shared" ca="1" si="385"/>
        <v>4.3277529224147848E-2</v>
      </c>
      <c r="G508" s="3">
        <f t="shared" ca="1" si="386"/>
        <v>4.2879553680744927E-2</v>
      </c>
      <c r="H508" s="3">
        <f t="shared" ca="1" si="387"/>
        <v>4.2740551657203474E-2</v>
      </c>
      <c r="I508" s="3">
        <f t="shared" ca="1" si="388"/>
        <v>4.2841493571914302E-2</v>
      </c>
      <c r="J508" s="3">
        <f t="shared" ca="1" si="389"/>
        <v>4.3162817643811031E-2</v>
      </c>
      <c r="K508" s="3">
        <f t="shared" ca="1" si="390"/>
        <v>4.3684548935499334E-2</v>
      </c>
      <c r="L508" s="3">
        <f t="shared" ca="1" si="391"/>
        <v>4.4386386359278981E-2</v>
      </c>
      <c r="M508" s="3">
        <f t="shared" ca="1" si="392"/>
        <v>4.5247871804294862E-2</v>
      </c>
      <c r="N508" s="3">
        <f t="shared" ca="1" si="393"/>
        <v>4.6248676450946019E-2</v>
      </c>
      <c r="O508" s="3">
        <f t="shared" ca="1" si="394"/>
        <v>4.7368960248118042E-2</v>
      </c>
      <c r="P508" s="3">
        <f t="shared" ca="1" si="395"/>
        <v>4.858971411764431E-2</v>
      </c>
      <c r="Q508" s="3">
        <f t="shared" ca="1" si="396"/>
        <v>4.989299472172349E-2</v>
      </c>
      <c r="R508" s="3">
        <f t="shared" ca="1" si="397"/>
        <v>5.1261999466914412E-2</v>
      </c>
      <c r="S508" s="3">
        <f t="shared" ca="1" si="398"/>
        <v>5.2680980981173853E-2</v>
      </c>
      <c r="T508" s="3">
        <f t="shared" ca="1" si="399"/>
        <v>5.4135041472851683E-2</v>
      </c>
      <c r="U508" s="3">
        <f t="shared" ca="1" si="400"/>
        <v>5.5609864681359221E-2</v>
      </c>
      <c r="V508" s="3">
        <f t="shared" ca="1" si="401"/>
        <v>5.7091436813136172E-2</v>
      </c>
      <c r="W508" s="3">
        <f t="shared" ca="1" si="402"/>
        <v>5.8565788449677671E-2</v>
      </c>
      <c r="X508" s="3">
        <f t="shared" ca="1" si="403"/>
        <v>6.0018770431604432E-2</v>
      </c>
      <c r="Y508" s="3">
        <f t="shared" ca="1" si="404"/>
        <v>6.1435866967484848E-2</v>
      </c>
      <c r="Z508" s="3">
        <f t="shared" ca="1" si="405"/>
        <v>6.2802048885965522E-2</v>
      </c>
      <c r="AA508" s="3">
        <f t="shared" ca="1" si="406"/>
        <v>6.4101672799155365E-2</v>
      </c>
      <c r="AB508" s="3">
        <f t="shared" ca="1" si="407"/>
        <v>6.5318431152172729E-2</v>
      </c>
      <c r="AC508" s="3">
        <f t="shared" ca="1" si="408"/>
        <v>6.6435351128845854E-2</v>
      </c>
      <c r="AD508" s="3">
        <f t="shared" ca="1" si="409"/>
        <v>6.7434830075337751E-2</v>
      </c>
      <c r="AE508" s="3">
        <f t="shared" ca="1" si="410"/>
        <v>6.8298688041356873E-2</v>
      </c>
      <c r="AF508" s="3">
        <f t="shared" ca="1" si="411"/>
        <v>6.9008220674867435E-2</v>
      </c>
      <c r="AG508" s="3">
        <f t="shared" ca="1" si="412"/>
        <v>6.9544250186815509E-2</v>
      </c>
      <c r="AH508" s="3">
        <f t="shared" ca="1" si="413"/>
        <v>6.988719462810751E-2</v>
      </c>
      <c r="AI508" s="3">
        <f t="shared" ca="1" si="414"/>
        <v>7.0017199613234604E-2</v>
      </c>
      <c r="AJ508" s="3">
        <f t="shared" ca="1" si="415"/>
        <v>6.9914397451274604E-2</v>
      </c>
      <c r="AK508" s="3">
        <f t="shared" ca="1" si="416"/>
        <v>6.9559375763818668E-2</v>
      </c>
      <c r="AL508" s="3">
        <f t="shared" ca="1" si="417"/>
        <v>6.8933949344835599E-2</v>
      </c>
      <c r="AM508" s="3">
        <f t="shared" ca="1" si="418"/>
        <v>6.8022324132213929E-2</v>
      </c>
      <c r="AN508" s="3">
        <f t="shared" ca="1" si="419"/>
        <v>6.6812695594083246E-2</v>
      </c>
      <c r="AO508" s="3">
        <f t="shared" ca="1" si="420"/>
        <v>6.5299202785127269E-2</v>
      </c>
      <c r="AP508" s="3">
        <f t="shared" ca="1" si="421"/>
        <v>6.348394497410266E-2</v>
      </c>
      <c r="AQ508" s="3">
        <f t="shared" ca="1" si="422"/>
        <v>6.1378490082661323E-2</v>
      </c>
      <c r="AR508" s="3">
        <f t="shared" ca="1" si="423"/>
        <v>5.9004076946652315E-2</v>
      </c>
      <c r="AS508" s="3">
        <f t="shared" ca="1" si="424"/>
        <v>5.6389744492334616E-2</v>
      </c>
      <c r="AT508" s="3">
        <f t="shared" ca="1" si="425"/>
        <v>5.3568166493711079E-2</v>
      </c>
      <c r="AU508" s="3">
        <f t="shared" ca="1" si="426"/>
        <v>5.0570191102892556E-2</v>
      </c>
      <c r="AV508" s="3">
        <f t="shared" ca="1" si="427"/>
        <v>4.7420734630168375E-2</v>
      </c>
      <c r="AW508" s="3">
        <f t="shared" ca="1" si="428"/>
        <v>4.4139602836467097E-2</v>
      </c>
      <c r="AX508" s="3">
        <f t="shared" ca="1" si="429"/>
        <v>4.074871967764282E-2</v>
      </c>
      <c r="AY508" s="3">
        <f t="shared" ca="1" si="430"/>
        <v>3.7280676952334814E-2</v>
      </c>
      <c r="AZ508" s="3">
        <f t="shared" ca="1" si="379"/>
        <v>3.3777773041233111E-2</v>
      </c>
      <c r="BC508" s="3">
        <f t="shared" ca="1" si="431"/>
        <v>-0.96683696696095733</v>
      </c>
      <c r="BD508" s="3">
        <f t="shared" ca="1" si="431"/>
        <v>0.56477246310150964</v>
      </c>
      <c r="BE508" s="3">
        <f t="shared" ca="1" si="431"/>
        <v>-0.1614732013714999</v>
      </c>
    </row>
    <row r="509" spans="1:57" x14ac:dyDescent="0.2">
      <c r="A509" s="3">
        <f t="shared" si="380"/>
        <v>4.9699999999999385</v>
      </c>
      <c r="B509" s="3">
        <f t="shared" ca="1" si="381"/>
        <v>4.8113667121214156E-2</v>
      </c>
      <c r="C509" s="3">
        <f t="shared" ca="1" si="382"/>
        <v>4.6380465018412163E-2</v>
      </c>
      <c r="D509" s="3">
        <f t="shared" ca="1" si="383"/>
        <v>4.4987428441497876E-2</v>
      </c>
      <c r="E509" s="3">
        <f t="shared" ca="1" si="384"/>
        <v>4.3919868822928976E-2</v>
      </c>
      <c r="F509" s="3">
        <f t="shared" ca="1" si="385"/>
        <v>4.3162039959478808E-2</v>
      </c>
      <c r="G509" s="3">
        <f t="shared" ca="1" si="386"/>
        <v>4.2696371626535945E-2</v>
      </c>
      <c r="H509" s="3">
        <f t="shared" ca="1" si="387"/>
        <v>4.2503918281883553E-2</v>
      </c>
      <c r="I509" s="3">
        <f t="shared" ca="1" si="388"/>
        <v>4.2564904458518134E-2</v>
      </c>
      <c r="J509" s="3">
        <f t="shared" ca="1" si="389"/>
        <v>4.2859023757895222E-2</v>
      </c>
      <c r="K509" s="3">
        <f t="shared" ca="1" si="390"/>
        <v>4.3365557566719518E-2</v>
      </c>
      <c r="L509" s="3">
        <f t="shared" ca="1" si="391"/>
        <v>4.4063463978510617E-2</v>
      </c>
      <c r="M509" s="3">
        <f t="shared" ca="1" si="392"/>
        <v>4.4931549498572691E-2</v>
      </c>
      <c r="N509" s="3">
        <f t="shared" ca="1" si="393"/>
        <v>4.59487570189199E-2</v>
      </c>
      <c r="O509" s="3">
        <f t="shared" ca="1" si="394"/>
        <v>4.7094525112734056E-2</v>
      </c>
      <c r="P509" s="3">
        <f t="shared" ca="1" si="395"/>
        <v>4.8349128220420673E-2</v>
      </c>
      <c r="Q509" s="3">
        <f t="shared" ca="1" si="396"/>
        <v>4.9693908321982734E-2</v>
      </c>
      <c r="R509" s="3">
        <f t="shared" ca="1" si="397"/>
        <v>5.1111346802824635E-2</v>
      </c>
      <c r="S509" s="3">
        <f t="shared" ca="1" si="398"/>
        <v>5.2584976575134799E-2</v>
      </c>
      <c r="T509" s="3">
        <f t="shared" ca="1" si="399"/>
        <v>5.409917521201188E-2</v>
      </c>
      <c r="U509" s="3">
        <f t="shared" ca="1" si="400"/>
        <v>5.5638896679962475E-2</v>
      </c>
      <c r="V509" s="3">
        <f t="shared" ca="1" si="401"/>
        <v>5.7189392677493123E-2</v>
      </c>
      <c r="W509" s="3">
        <f t="shared" ca="1" si="402"/>
        <v>5.8735955189136296E-2</v>
      </c>
      <c r="X509" s="3">
        <f t="shared" ca="1" si="403"/>
        <v>6.026369306602234E-2</v>
      </c>
      <c r="Y509" s="3">
        <f t="shared" ca="1" si="404"/>
        <v>6.175734587733743E-2</v>
      </c>
      <c r="Z509" s="3">
        <f t="shared" ca="1" si="405"/>
        <v>6.3201138010445759E-2</v>
      </c>
      <c r="AA509" s="3">
        <f t="shared" ca="1" si="406"/>
        <v>6.4578678773994952E-2</v>
      </c>
      <c r="AB509" s="3">
        <f t="shared" ca="1" si="407"/>
        <v>6.5872913341049555E-2</v>
      </c>
      <c r="AC509" s="3">
        <f t="shared" ca="1" si="408"/>
        <v>6.7066122298313186E-2</v>
      </c>
      <c r="AD509" s="3">
        <f t="shared" ca="1" si="409"/>
        <v>6.8139957324202069E-2</v>
      </c>
      <c r="AE509" s="3">
        <f t="shared" ca="1" si="410"/>
        <v>6.9075493650390771E-2</v>
      </c>
      <c r="AF509" s="3">
        <f t="shared" ca="1" si="411"/>
        <v>6.9853282834590427E-2</v>
      </c>
      <c r="AG509" s="3">
        <f t="shared" ca="1" si="412"/>
        <v>7.0453404013823662E-2</v>
      </c>
      <c r="AH509" s="3">
        <f t="shared" ca="1" si="413"/>
        <v>7.0855534360510786E-2</v>
      </c>
      <c r="AI509" s="3">
        <f t="shared" ca="1" si="414"/>
        <v>7.103908329452148E-2</v>
      </c>
      <c r="AJ509" s="3">
        <f t="shared" ca="1" si="415"/>
        <v>7.098345575653392E-2</v>
      </c>
      <c r="AK509" s="3">
        <f t="shared" ca="1" si="416"/>
        <v>7.0668526857992395E-2</v>
      </c>
      <c r="AL509" s="3">
        <f t="shared" ca="1" si="417"/>
        <v>7.0075421567205087E-2</v>
      </c>
      <c r="AM509" s="3">
        <f t="shared" ca="1" si="418"/>
        <v>6.9187687372223292E-2</v>
      </c>
      <c r="AN509" s="3">
        <f t="shared" ca="1" si="419"/>
        <v>6.7992899804880047E-2</v>
      </c>
      <c r="AO509" s="3">
        <f t="shared" ca="1" si="420"/>
        <v>6.6484617796355283E-2</v>
      </c>
      <c r="AP509" s="3">
        <f t="shared" ca="1" si="421"/>
        <v>6.4664390214492967E-2</v>
      </c>
      <c r="AQ509" s="3">
        <f t="shared" ca="1" si="422"/>
        <v>6.2543238280623803E-2</v>
      </c>
      <c r="AR509" s="3">
        <f t="shared" ca="1" si="423"/>
        <v>6.0141816500929132E-2</v>
      </c>
      <c r="AS509" s="3">
        <f t="shared" ca="1" si="424"/>
        <v>5.7488496118486991E-2</v>
      </c>
      <c r="AT509" s="3">
        <f t="shared" ca="1" si="425"/>
        <v>5.4615174164958709E-2</v>
      </c>
      <c r="AU509" s="3">
        <f t="shared" ca="1" si="426"/>
        <v>5.1551840311754769E-2</v>
      </c>
      <c r="AV509" s="3">
        <f t="shared" ca="1" si="427"/>
        <v>4.8322569475310335E-2</v>
      </c>
      <c r="AW509" s="3">
        <f t="shared" ca="1" si="428"/>
        <v>4.494647157492377E-2</v>
      </c>
      <c r="AX509" s="3">
        <f t="shared" ca="1" si="429"/>
        <v>4.1444947055073636E-2</v>
      </c>
      <c r="AY509" s="3">
        <f t="shared" ca="1" si="430"/>
        <v>3.7850046720918164E-2</v>
      </c>
      <c r="AZ509" s="3">
        <f t="shared" ca="1" si="379"/>
        <v>3.4203187281134716E-2</v>
      </c>
      <c r="BC509" s="3">
        <f t="shared" ca="1" si="431"/>
        <v>0.68444407266249829</v>
      </c>
      <c r="BD509" s="3">
        <f t="shared" ca="1" si="431"/>
        <v>1.7609186502748964</v>
      </c>
      <c r="BE509" s="3">
        <f t="shared" ca="1" si="431"/>
        <v>-1.1176533056334419</v>
      </c>
    </row>
    <row r="510" spans="1:57" x14ac:dyDescent="0.2">
      <c r="A510" s="3">
        <f t="shared" si="380"/>
        <v>4.9799999999999383</v>
      </c>
      <c r="B510" s="3">
        <f t="shared" ca="1" si="381"/>
        <v>4.845253704135076E-2</v>
      </c>
      <c r="C510" s="3">
        <f t="shared" ca="1" si="382"/>
        <v>4.6644433542210949E-2</v>
      </c>
      <c r="D510" s="3">
        <f t="shared" ca="1" si="383"/>
        <v>4.5187904219649161E-2</v>
      </c>
      <c r="E510" s="3">
        <f t="shared" ca="1" si="384"/>
        <v>4.406773878182435E-2</v>
      </c>
      <c r="F510" s="3">
        <f t="shared" ca="1" si="385"/>
        <v>4.3267651145435383E-2</v>
      </c>
      <c r="G510" s="3">
        <f t="shared" ca="1" si="386"/>
        <v>4.2769537853682975E-2</v>
      </c>
      <c r="H510" s="3">
        <f t="shared" ca="1" si="387"/>
        <v>4.2553929165483798E-2</v>
      </c>
      <c r="I510" s="3">
        <f t="shared" ca="1" si="388"/>
        <v>4.260052992396731E-2</v>
      </c>
      <c r="J510" s="3">
        <f t="shared" ca="1" si="389"/>
        <v>4.2888515302111428E-2</v>
      </c>
      <c r="K510" s="3">
        <f t="shared" ca="1" si="390"/>
        <v>4.3396649238031201E-2</v>
      </c>
      <c r="L510" s="3">
        <f t="shared" ca="1" si="391"/>
        <v>4.4103375285333805E-2</v>
      </c>
      <c r="M510" s="3">
        <f t="shared" ca="1" si="392"/>
        <v>4.498699087756073E-2</v>
      </c>
      <c r="N510" s="3">
        <f t="shared" ca="1" si="393"/>
        <v>4.6025936926763794E-2</v>
      </c>
      <c r="O510" s="3">
        <f t="shared" ca="1" si="394"/>
        <v>4.7199156898475494E-2</v>
      </c>
      <c r="P510" s="3">
        <f t="shared" ca="1" si="395"/>
        <v>4.8486434957827035E-2</v>
      </c>
      <c r="Q510" s="3">
        <f t="shared" ca="1" si="396"/>
        <v>4.9868624546015476E-2</v>
      </c>
      <c r="R510" s="3">
        <f t="shared" ca="1" si="397"/>
        <v>5.1327717123567436E-2</v>
      </c>
      <c r="S510" s="3">
        <f t="shared" ca="1" si="398"/>
        <v>5.2846751958682263E-2</v>
      </c>
      <c r="T510" s="3">
        <f t="shared" ca="1" si="399"/>
        <v>5.4409608056623232E-2</v>
      </c>
      <c r="U510" s="3">
        <f t="shared" ca="1" si="400"/>
        <v>5.60007356864606E-2</v>
      </c>
      <c r="V510" s="3">
        <f t="shared" ca="1" si="401"/>
        <v>5.7604878127156062E-2</v>
      </c>
      <c r="W510" s="3">
        <f t="shared" ca="1" si="402"/>
        <v>5.9206814868597815E-2</v>
      </c>
      <c r="X510" s="3">
        <f t="shared" ca="1" si="403"/>
        <v>6.0791138889596918E-2</v>
      </c>
      <c r="Y510" s="3">
        <f t="shared" ca="1" si="404"/>
        <v>6.234207125408827E-2</v>
      </c>
      <c r="Z510" s="3">
        <f t="shared" ca="1" si="405"/>
        <v>6.3843316061078986E-2</v>
      </c>
      <c r="AA510" s="3">
        <f t="shared" ca="1" si="406"/>
        <v>6.5277961486552502E-2</v>
      </c>
      <c r="AB510" s="3">
        <f t="shared" ca="1" si="407"/>
        <v>6.6628431615187084E-2</v>
      </c>
      <c r="AC510" s="3">
        <f t="shared" ca="1" si="408"/>
        <v>6.7876486625318186E-2</v>
      </c>
      <c r="AD510" s="3">
        <f t="shared" ca="1" si="409"/>
        <v>6.9003258714778415E-2</v>
      </c>
      <c r="AE510" s="3">
        <f t="shared" ca="1" si="410"/>
        <v>6.9989304481933065E-2</v>
      </c>
      <c r="AF510" s="3">
        <f t="shared" ca="1" si="411"/>
        <v>7.0814657584735624E-2</v>
      </c>
      <c r="AG510" s="3">
        <f t="shared" ca="1" si="412"/>
        <v>7.1458880300363015E-2</v>
      </c>
      <c r="AH510" s="3">
        <f t="shared" ca="1" si="413"/>
        <v>7.190113518659566E-2</v>
      </c>
      <c r="AI510" s="3">
        <f t="shared" ca="1" si="414"/>
        <v>7.2120321815375088E-2</v>
      </c>
      <c r="AJ510" s="3">
        <f t="shared" ca="1" si="415"/>
        <v>7.2095344226313848E-2</v>
      </c>
      <c r="AK510" s="3">
        <f t="shared" ca="1" si="416"/>
        <v>7.1805591644568012E-2</v>
      </c>
      <c r="AL510" s="3">
        <f t="shared" ca="1" si="417"/>
        <v>7.1231726010470536E-2</v>
      </c>
      <c r="AM510" s="3">
        <f t="shared" ca="1" si="418"/>
        <v>7.0356863302675182E-2</v>
      </c>
      <c r="AN510" s="3">
        <f t="shared" ca="1" si="419"/>
        <v>6.916818608314329E-2</v>
      </c>
      <c r="AO510" s="3">
        <f t="shared" ca="1" si="420"/>
        <v>6.7658899924171734E-2</v>
      </c>
      <c r="AP510" s="3">
        <f t="shared" ca="1" si="421"/>
        <v>6.5830229536872523E-2</v>
      </c>
      <c r="AQ510" s="3">
        <f t="shared" ca="1" si="422"/>
        <v>6.3692874859837156E-2</v>
      </c>
      <c r="AR510" s="3">
        <f t="shared" ca="1" si="423"/>
        <v>6.1267130572677964E-2</v>
      </c>
      <c r="AS510" s="3">
        <f t="shared" ca="1" si="424"/>
        <v>5.8580924224277728E-2</v>
      </c>
      <c r="AT510" s="3">
        <f t="shared" ca="1" si="425"/>
        <v>5.5665600639358007E-2</v>
      </c>
      <c r="AU510" s="3">
        <f t="shared" ca="1" si="426"/>
        <v>5.2550517520534766E-2</v>
      </c>
      <c r="AV510" s="3">
        <f t="shared" ca="1" si="427"/>
        <v>4.9259137471602432E-2</v>
      </c>
      <c r="AW510" s="3">
        <f t="shared" ca="1" si="428"/>
        <v>4.5810104187003174E-2</v>
      </c>
      <c r="AX510" s="3">
        <f t="shared" ca="1" si="429"/>
        <v>4.2224520420366847E-2</v>
      </c>
      <c r="AY510" s="3">
        <f t="shared" ca="1" si="430"/>
        <v>3.8534115339968929E-2</v>
      </c>
      <c r="AZ510" s="3">
        <f t="shared" ca="1" si="379"/>
        <v>3.4780009744479999E-2</v>
      </c>
      <c r="BC510" s="3">
        <f t="shared" ca="1" si="431"/>
        <v>0.96478173497775011</v>
      </c>
      <c r="BD510" s="3">
        <f t="shared" ca="1" si="431"/>
        <v>1.4209411865579424</v>
      </c>
      <c r="BE510" s="3">
        <f t="shared" ca="1" si="431"/>
        <v>-0.5440914825405132</v>
      </c>
    </row>
    <row r="511" spans="1:57" x14ac:dyDescent="0.2">
      <c r="A511" s="3">
        <f t="shared" si="380"/>
        <v>4.989999999999938</v>
      </c>
      <c r="B511" s="3">
        <f t="shared" ca="1" si="381"/>
        <v>4.7028011312981746E-2</v>
      </c>
      <c r="C511" s="3">
        <f t="shared" ca="1" si="382"/>
        <v>4.526440646596553E-2</v>
      </c>
      <c r="D511" s="3">
        <f t="shared" ca="1" si="383"/>
        <v>4.3849871537309633E-2</v>
      </c>
      <c r="E511" s="3">
        <f t="shared" ca="1" si="384"/>
        <v>4.2769240894595016E-2</v>
      </c>
      <c r="F511" s="3">
        <f t="shared" ca="1" si="385"/>
        <v>4.2006255454240075E-2</v>
      </c>
      <c r="G511" s="3">
        <f t="shared" ca="1" si="386"/>
        <v>4.154284545476037E-2</v>
      </c>
      <c r="H511" s="3">
        <f t="shared" ca="1" si="387"/>
        <v>4.1359583793222354E-2</v>
      </c>
      <c r="I511" s="3">
        <f t="shared" ca="1" si="388"/>
        <v>4.1436222394952482E-2</v>
      </c>
      <c r="J511" s="3">
        <f t="shared" ca="1" si="389"/>
        <v>4.1751984770885098E-2</v>
      </c>
      <c r="K511" s="3">
        <f t="shared" ca="1" si="390"/>
        <v>4.2285684215555425E-2</v>
      </c>
      <c r="L511" s="3">
        <f t="shared" ca="1" si="391"/>
        <v>4.3015816598857476E-2</v>
      </c>
      <c r="M511" s="3">
        <f t="shared" ca="1" si="392"/>
        <v>4.3920737171242334E-2</v>
      </c>
      <c r="N511" s="3">
        <f t="shared" ca="1" si="393"/>
        <v>4.4978951749082022E-2</v>
      </c>
      <c r="O511" s="3">
        <f t="shared" ca="1" si="394"/>
        <v>4.6169475533743488E-2</v>
      </c>
      <c r="P511" s="3">
        <f t="shared" ca="1" si="395"/>
        <v>4.7472169196649268E-2</v>
      </c>
      <c r="Q511" s="3">
        <f t="shared" ca="1" si="396"/>
        <v>4.8867964359305356E-2</v>
      </c>
      <c r="R511" s="3">
        <f t="shared" ca="1" si="397"/>
        <v>5.0338929229814616E-2</v>
      </c>
      <c r="S511" s="3">
        <f t="shared" ca="1" si="398"/>
        <v>5.1868176080746661E-2</v>
      </c>
      <c r="T511" s="3">
        <f t="shared" ca="1" si="399"/>
        <v>5.3439651993773665E-2</v>
      </c>
      <c r="U511" s="3">
        <f t="shared" ca="1" si="400"/>
        <v>5.5037870192923638E-2</v>
      </c>
      <c r="V511" s="3">
        <f t="shared" ca="1" si="401"/>
        <v>5.6647632202947718E-2</v>
      </c>
      <c r="W511" s="3">
        <f t="shared" ca="1" si="402"/>
        <v>5.8253771698372599E-2</v>
      </c>
      <c r="X511" s="3">
        <f t="shared" ca="1" si="403"/>
        <v>5.984093247986768E-2</v>
      </c>
      <c r="Y511" s="3">
        <f t="shared" ca="1" si="404"/>
        <v>6.1393383817290745E-2</v>
      </c>
      <c r="Z511" s="3">
        <f t="shared" ca="1" si="405"/>
        <v>6.2894876251241988E-2</v>
      </c>
      <c r="AA511" s="3">
        <f t="shared" ca="1" si="406"/>
        <v>6.4328543572762437E-2</v>
      </c>
      <c r="AB511" s="3">
        <f t="shared" ca="1" si="407"/>
        <v>6.5676855538580756E-2</v>
      </c>
      <c r="AC511" s="3">
        <f t="shared" ca="1" si="408"/>
        <v>6.6921618684056161E-2</v>
      </c>
      <c r="AD511" s="3">
        <f t="shared" ca="1" si="409"/>
        <v>6.8044012490219449E-2</v>
      </c>
      <c r="AE511" s="3">
        <f t="shared" ca="1" si="410"/>
        <v>6.9024641683633897E-2</v>
      </c>
      <c r="AF511" s="3">
        <f t="shared" ca="1" si="411"/>
        <v>6.9843588790129918E-2</v>
      </c>
      <c r="AG511" s="3">
        <f t="shared" ca="1" si="412"/>
        <v>7.0480466018779067E-2</v>
      </c>
      <c r="AH511" s="3">
        <f t="shared" ca="1" si="413"/>
        <v>7.0914488154892416E-2</v>
      </c>
      <c r="AI511" s="3">
        <f t="shared" ca="1" si="414"/>
        <v>7.1124611848256858E-2</v>
      </c>
      <c r="AJ511" s="3">
        <f t="shared" ca="1" si="415"/>
        <v>7.1089807284551124E-2</v>
      </c>
      <c r="AK511" s="3">
        <f t="shared" ca="1" si="416"/>
        <v>7.0789545006645624E-2</v>
      </c>
      <c r="AL511" s="3">
        <f t="shared" ca="1" si="417"/>
        <v>7.0204591304105904E-2</v>
      </c>
      <c r="AM511" s="3">
        <f t="shared" ca="1" si="418"/>
        <v>6.9318198163815001E-2</v>
      </c>
      <c r="AN511" s="3">
        <f t="shared" ca="1" si="419"/>
        <v>6.8117722716918558E-2</v>
      </c>
      <c r="AO511" s="3">
        <f t="shared" ca="1" si="420"/>
        <v>6.6596584507709722E-2</v>
      </c>
      <c r="AP511" s="3">
        <f t="shared" ca="1" si="421"/>
        <v>6.4756250894884668E-2</v>
      </c>
      <c r="AQ511" s="3">
        <f t="shared" ca="1" si="422"/>
        <v>6.2607666510255386E-2</v>
      </c>
      <c r="AR511" s="3">
        <f t="shared" ca="1" si="423"/>
        <v>6.0171331276348911E-2</v>
      </c>
      <c r="AS511" s="3">
        <f t="shared" ca="1" si="424"/>
        <v>5.7475293624434168E-2</v>
      </c>
      <c r="AT511" s="3">
        <f t="shared" ca="1" si="425"/>
        <v>5.4550911323892115E-2</v>
      </c>
      <c r="AU511" s="3">
        <f t="shared" ca="1" si="426"/>
        <v>5.1427477248503571E-2</v>
      </c>
      <c r="AV511" s="3">
        <f t="shared" ca="1" si="427"/>
        <v>4.8128411358014163E-2</v>
      </c>
      <c r="AW511" s="3">
        <f t="shared" ca="1" si="428"/>
        <v>4.4672461239526298E-2</v>
      </c>
      <c r="AX511" s="3">
        <f t="shared" ca="1" si="429"/>
        <v>4.1080998223736717E-2</v>
      </c>
      <c r="AY511" s="3">
        <f t="shared" ca="1" si="430"/>
        <v>3.7385997103411957E-2</v>
      </c>
      <c r="AZ511" s="3">
        <f t="shared" ca="1" si="379"/>
        <v>3.362909026044146E-2</v>
      </c>
      <c r="BC511" s="3">
        <f t="shared" ca="1" si="431"/>
        <v>-1.6486095064689508</v>
      </c>
      <c r="BD511" s="3">
        <f t="shared" ca="1" si="431"/>
        <v>0.23794488452398888</v>
      </c>
      <c r="BE511" s="3">
        <f t="shared" ca="1" si="431"/>
        <v>0.51271419430450482</v>
      </c>
    </row>
    <row r="512" spans="1:57" x14ac:dyDescent="0.2">
      <c r="A512" s="3">
        <f t="shared" si="380"/>
        <v>4.9999999999999378</v>
      </c>
      <c r="B512" s="3">
        <f t="shared" ca="1" si="381"/>
        <v>4.5453537047413332E-2</v>
      </c>
      <c r="C512" s="3">
        <f t="shared" ca="1" si="382"/>
        <v>4.3705092413971004E-2</v>
      </c>
      <c r="D512" s="3">
        <f t="shared" ca="1" si="383"/>
        <v>4.2308945554881482E-2</v>
      </c>
      <c r="E512" s="3">
        <f t="shared" ca="1" si="384"/>
        <v>4.1249707083194323E-2</v>
      </c>
      <c r="F512" s="3">
        <f t="shared" ca="1" si="385"/>
        <v>4.0510876988199981E-2</v>
      </c>
      <c r="G512" s="3">
        <f t="shared" ca="1" si="386"/>
        <v>4.0074151321826165E-2</v>
      </c>
      <c r="H512" s="3">
        <f t="shared" ca="1" si="387"/>
        <v>3.9919877647410666E-2</v>
      </c>
      <c r="I512" s="3">
        <f t="shared" ca="1" si="388"/>
        <v>4.0027586936832747E-2</v>
      </c>
      <c r="J512" s="3">
        <f t="shared" ca="1" si="389"/>
        <v>4.0376282998593076E-2</v>
      </c>
      <c r="K512" s="3">
        <f t="shared" ca="1" si="390"/>
        <v>4.0944560482084995E-2</v>
      </c>
      <c r="L512" s="3">
        <f t="shared" ca="1" si="391"/>
        <v>4.1710699622742417E-2</v>
      </c>
      <c r="M512" s="3">
        <f t="shared" ca="1" si="392"/>
        <v>4.2652845568914868E-2</v>
      </c>
      <c r="N512" s="3">
        <f t="shared" ca="1" si="393"/>
        <v>4.3749301117165455E-2</v>
      </c>
      <c r="O512" s="3">
        <f t="shared" ca="1" si="394"/>
        <v>4.4978885239345352E-2</v>
      </c>
      <c r="P512" s="3">
        <f t="shared" ca="1" si="395"/>
        <v>4.6321267085889378E-2</v>
      </c>
      <c r="Q512" s="3">
        <f t="shared" ca="1" si="396"/>
        <v>4.7757188369198428E-2</v>
      </c>
      <c r="R512" s="3">
        <f t="shared" ca="1" si="397"/>
        <v>4.926852590932812E-2</v>
      </c>
      <c r="S512" s="3">
        <f t="shared" ca="1" si="398"/>
        <v>5.0838196823899715E-2</v>
      </c>
      <c r="T512" s="3">
        <f t="shared" ca="1" si="399"/>
        <v>5.2449948107805879E-2</v>
      </c>
      <c r="U512" s="3">
        <f t="shared" ca="1" si="400"/>
        <v>5.4088087785089618E-2</v>
      </c>
      <c r="V512" s="3">
        <f t="shared" ca="1" si="401"/>
        <v>5.5737207484309124E-2</v>
      </c>
      <c r="W512" s="3">
        <f t="shared" ca="1" si="402"/>
        <v>5.7381926936614598E-2</v>
      </c>
      <c r="X512" s="3">
        <f t="shared" ca="1" si="403"/>
        <v>5.9006672651455691E-2</v>
      </c>
      <c r="Y512" s="3">
        <f t="shared" ca="1" si="404"/>
        <v>6.0595494008567077E-2</v>
      </c>
      <c r="Z512" s="3">
        <f t="shared" ca="1" si="405"/>
        <v>6.2131919912851948E-2</v>
      </c>
      <c r="AA512" s="3">
        <f t="shared" ca="1" si="406"/>
        <v>6.3598861710789392E-2</v>
      </c>
      <c r="AB512" s="3">
        <f t="shared" ca="1" si="407"/>
        <v>6.4978566784098551E-2</v>
      </c>
      <c r="AC512" s="3">
        <f t="shared" ca="1" si="408"/>
        <v>6.6252619982926544E-2</v>
      </c>
      <c r="AD512" s="3">
        <f t="shared" ca="1" si="409"/>
        <v>6.7401980027642916E-2</v>
      </c>
      <c r="AE512" s="3">
        <f t="shared" ca="1" si="410"/>
        <v>6.8407031727043169E-2</v>
      </c>
      <c r="AF512" s="3">
        <f t="shared" ca="1" si="411"/>
        <v>6.9247638435355571E-2</v>
      </c>
      <c r="AG512" s="3">
        <f t="shared" ca="1" si="412"/>
        <v>6.990319427869969E-2</v>
      </c>
      <c r="AH512" s="3">
        <f t="shared" ca="1" si="413"/>
        <v>7.0352698306164113E-2</v>
      </c>
      <c r="AI512" s="3">
        <f t="shared" ca="1" si="414"/>
        <v>7.0574896365986184E-2</v>
      </c>
      <c r="AJ512" s="3">
        <f t="shared" ca="1" si="415"/>
        <v>7.0548557032584336E-2</v>
      </c>
      <c r="AK512" s="3">
        <f t="shared" ca="1" si="416"/>
        <v>7.0252964566414333E-2</v>
      </c>
      <c r="AL512" s="3">
        <f t="shared" ca="1" si="417"/>
        <v>6.9668722178694867E-2</v>
      </c>
      <c r="AM512" s="3">
        <f t="shared" ca="1" si="418"/>
        <v>6.8778950574997957E-2</v>
      </c>
      <c r="AN512" s="3">
        <f t="shared" ca="1" si="419"/>
        <v>6.7570914182950401E-2</v>
      </c>
      <c r="AO512" s="3">
        <f t="shared" ca="1" si="420"/>
        <v>6.6037979031594016E-2</v>
      </c>
      <c r="AP512" s="3">
        <f t="shared" ca="1" si="421"/>
        <v>6.4181587107362451E-2</v>
      </c>
      <c r="AQ512" s="3">
        <f t="shared" ca="1" si="422"/>
        <v>6.2012658885522716E-2</v>
      </c>
      <c r="AR512" s="3">
        <f t="shared" ca="1" si="423"/>
        <v>5.9551629783546563E-2</v>
      </c>
      <c r="AS512" s="3">
        <f t="shared" ca="1" si="424"/>
        <v>5.6826398895575191E-2</v>
      </c>
      <c r="AT512" s="3">
        <f t="shared" ca="1" si="425"/>
        <v>5.3868067319419649E-2</v>
      </c>
      <c r="AU512" s="3">
        <f t="shared" ca="1" si="426"/>
        <v>5.0705595482961961E-2</v>
      </c>
      <c r="AV512" s="3">
        <f t="shared" ca="1" si="427"/>
        <v>4.7362095571873757E-2</v>
      </c>
      <c r="AW512" s="3">
        <f t="shared" ca="1" si="428"/>
        <v>4.3856154298846421E-2</v>
      </c>
      <c r="AX512" s="3">
        <f t="shared" ca="1" si="429"/>
        <v>4.0209143051832701E-2</v>
      </c>
      <c r="AY512" s="3">
        <f t="shared" ca="1" si="430"/>
        <v>3.6453019506505334E-2</v>
      </c>
      <c r="AZ512" s="3">
        <f t="shared" ca="1" si="379"/>
        <v>3.2629613439699987E-2</v>
      </c>
      <c r="BC512" s="3">
        <f t="shared" ca="1" si="431"/>
        <v>-1.4102436886897411</v>
      </c>
      <c r="BD512" s="3">
        <f t="shared" ca="1" si="431"/>
        <v>1.1774602036139035</v>
      </c>
      <c r="BE512" s="3">
        <f t="shared" ca="1" si="431"/>
        <v>0.44952453095333489</v>
      </c>
    </row>
    <row r="513" spans="1:57" x14ac:dyDescent="0.2">
      <c r="A513" s="3">
        <f t="shared" si="380"/>
        <v>5.0099999999999376</v>
      </c>
      <c r="B513" s="3">
        <f t="shared" ca="1" si="381"/>
        <v>4.6509637200993492E-2</v>
      </c>
      <c r="C513" s="3">
        <f t="shared" ca="1" si="382"/>
        <v>4.4739958616161174E-2</v>
      </c>
      <c r="D513" s="3">
        <f t="shared" ca="1" si="383"/>
        <v>4.3322766379908201E-2</v>
      </c>
      <c r="E513" s="3">
        <f t="shared" ca="1" si="384"/>
        <v>4.2242679116742274E-2</v>
      </c>
      <c r="F513" s="3">
        <f t="shared" ca="1" si="385"/>
        <v>4.1483188133078171E-2</v>
      </c>
      <c r="G513" s="3">
        <f t="shared" ca="1" si="386"/>
        <v>4.1025987580754417E-2</v>
      </c>
      <c r="H513" s="3">
        <f t="shared" ca="1" si="387"/>
        <v>4.0851431886427265E-2</v>
      </c>
      <c r="I513" s="3">
        <f t="shared" ca="1" si="388"/>
        <v>4.0939063202990532E-2</v>
      </c>
      <c r="J513" s="3">
        <f t="shared" ca="1" si="389"/>
        <v>4.1267897767098514E-2</v>
      </c>
      <c r="K513" s="3">
        <f t="shared" ca="1" si="390"/>
        <v>4.1816543752657802E-2</v>
      </c>
      <c r="L513" s="3">
        <f t="shared" ca="1" si="391"/>
        <v>4.2563297980730865E-2</v>
      </c>
      <c r="M513" s="3">
        <f t="shared" ca="1" si="392"/>
        <v>4.3486327748652985E-2</v>
      </c>
      <c r="N513" s="3">
        <f t="shared" ca="1" si="393"/>
        <v>4.4563965078425714E-2</v>
      </c>
      <c r="O513" s="3">
        <f t="shared" ca="1" si="394"/>
        <v>4.5775064915996484E-2</v>
      </c>
      <c r="P513" s="3">
        <f t="shared" ca="1" si="395"/>
        <v>4.7099337032491542E-2</v>
      </c>
      <c r="Q513" s="3">
        <f t="shared" ca="1" si="396"/>
        <v>4.8517565311069308E-2</v>
      </c>
      <c r="R513" s="3">
        <f t="shared" ca="1" si="397"/>
        <v>5.0011667217841616E-2</v>
      </c>
      <c r="S513" s="3">
        <f t="shared" ca="1" si="398"/>
        <v>5.1564596726286237E-2</v>
      </c>
      <c r="T513" s="3">
        <f t="shared" ca="1" si="399"/>
        <v>5.3160132751693685E-2</v>
      </c>
      <c r="U513" s="3">
        <f t="shared" ca="1" si="400"/>
        <v>5.478261013363931E-2</v>
      </c>
      <c r="V513" s="3">
        <f t="shared" ca="1" si="401"/>
        <v>5.641664263298616E-2</v>
      </c>
      <c r="W513" s="3">
        <f t="shared" ca="1" si="402"/>
        <v>5.8046868079992535E-2</v>
      </c>
      <c r="X513" s="3">
        <f t="shared" ca="1" si="403"/>
        <v>5.9657727750351781E-2</v>
      </c>
      <c r="Y513" s="3">
        <f t="shared" ca="1" si="404"/>
        <v>6.1233283208205452E-2</v>
      </c>
      <c r="Z513" s="3">
        <f t="shared" ca="1" si="405"/>
        <v>6.2757073816023912E-2</v>
      </c>
      <c r="AA513" s="3">
        <f t="shared" ca="1" si="406"/>
        <v>6.4212020586556867E-2</v>
      </c>
      <c r="AB513" s="3">
        <f t="shared" ca="1" si="407"/>
        <v>6.5580380649751302E-2</v>
      </c>
      <c r="AC513" s="3">
        <f t="shared" ca="1" si="408"/>
        <v>6.6843749298474808E-2</v>
      </c>
      <c r="AD513" s="3">
        <f t="shared" ca="1" si="409"/>
        <v>6.7983096618735001E-2</v>
      </c>
      <c r="AE513" s="3">
        <f t="shared" ca="1" si="410"/>
        <v>6.8978819625924406E-2</v>
      </c>
      <c r="AF513" s="3">
        <f t="shared" ca="1" si="411"/>
        <v>6.9810794633883622E-2</v>
      </c>
      <c r="AG513" s="3">
        <f t="shared" ca="1" si="412"/>
        <v>7.0458429842156278E-2</v>
      </c>
      <c r="AH513" s="3">
        <f t="shared" ca="1" si="413"/>
        <v>7.0900740771743451E-2</v>
      </c>
      <c r="AI513" s="3">
        <f t="shared" ca="1" si="414"/>
        <v>7.1116494762580182E-2</v>
      </c>
      <c r="AJ513" s="3">
        <f t="shared" ca="1" si="415"/>
        <v>7.1084491193843038E-2</v>
      </c>
      <c r="AK513" s="3">
        <f t="shared" ca="1" si="416"/>
        <v>7.078406061709594E-2</v>
      </c>
      <c r="AL513" s="3">
        <f t="shared" ca="1" si="417"/>
        <v>7.0195875910592911E-2</v>
      </c>
      <c r="AM513" s="3">
        <f t="shared" ca="1" si="418"/>
        <v>6.9303159379592291E-2</v>
      </c>
      <c r="AN513" s="3">
        <f t="shared" ca="1" si="419"/>
        <v>6.8093315641408872E-2</v>
      </c>
      <c r="AO513" s="3">
        <f t="shared" ca="1" si="420"/>
        <v>6.6559889882134377E-2</v>
      </c>
      <c r="AP513" s="3">
        <f t="shared" ca="1" si="421"/>
        <v>6.4704530849695782E-2</v>
      </c>
      <c r="AQ513" s="3">
        <f t="shared" ca="1" si="422"/>
        <v>6.2538366165286394E-2</v>
      </c>
      <c r="AR513" s="3">
        <f t="shared" ca="1" si="423"/>
        <v>6.0081997154122692E-2</v>
      </c>
      <c r="AS513" s="3">
        <f t="shared" ca="1" si="424"/>
        <v>5.7363403535970789E-2</v>
      </c>
      <c r="AT513" s="3">
        <f t="shared" ca="1" si="425"/>
        <v>5.441366033102675E-2</v>
      </c>
      <c r="AU513" s="3">
        <f t="shared" ca="1" si="426"/>
        <v>5.1261628124151762E-2</v>
      </c>
      <c r="AV513" s="3">
        <f t="shared" ca="1" si="427"/>
        <v>4.7930346374378201E-2</v>
      </c>
      <c r="AW513" s="3">
        <f t="shared" ca="1" si="428"/>
        <v>4.4438476248061264E-2</v>
      </c>
      <c r="AX513" s="3">
        <f t="shared" ca="1" si="429"/>
        <v>4.0807620956364157E-2</v>
      </c>
      <c r="AY513" s="3">
        <f t="shared" ca="1" si="430"/>
        <v>3.7069957457548139E-2</v>
      </c>
      <c r="AZ513" s="3">
        <f t="shared" ca="1" si="379"/>
        <v>3.3267848620914267E-2</v>
      </c>
      <c r="BC513" s="3">
        <f t="shared" ca="1" si="431"/>
        <v>1.0542158486874369</v>
      </c>
      <c r="BD513" s="3">
        <f t="shared" ca="1" si="431"/>
        <v>-0.50355287737842769</v>
      </c>
      <c r="BE513" s="3">
        <f t="shared" ca="1" si="431"/>
        <v>-0.49266398305306858</v>
      </c>
    </row>
    <row r="514" spans="1:57" x14ac:dyDescent="0.2">
      <c r="A514" s="3">
        <f t="shared" si="380"/>
        <v>5.0199999999999374</v>
      </c>
      <c r="B514" s="3">
        <f t="shared" ca="1" si="381"/>
        <v>4.6466843148287827E-2</v>
      </c>
      <c r="C514" s="3">
        <f t="shared" ca="1" si="382"/>
        <v>4.4760245526858929E-2</v>
      </c>
      <c r="D514" s="3">
        <f t="shared" ca="1" si="383"/>
        <v>4.3403056029111785E-2</v>
      </c>
      <c r="E514" s="3">
        <f t="shared" ca="1" si="384"/>
        <v>4.2379936443485755E-2</v>
      </c>
      <c r="F514" s="3">
        <f t="shared" ca="1" si="385"/>
        <v>4.1674405015535911E-2</v>
      </c>
      <c r="G514" s="3">
        <f t="shared" ca="1" si="386"/>
        <v>4.1268189658639945E-2</v>
      </c>
      <c r="H514" s="3">
        <f t="shared" ca="1" si="387"/>
        <v>4.1141687235486703E-2</v>
      </c>
      <c r="I514" s="3">
        <f t="shared" ca="1" si="388"/>
        <v>4.1274486591287546E-2</v>
      </c>
      <c r="J514" s="3">
        <f t="shared" ca="1" si="389"/>
        <v>4.1645651899137826E-2</v>
      </c>
      <c r="K514" s="3">
        <f t="shared" ca="1" si="390"/>
        <v>4.2233840405039878E-2</v>
      </c>
      <c r="L514" s="3">
        <f t="shared" ca="1" si="391"/>
        <v>4.3017401113312086E-2</v>
      </c>
      <c r="M514" s="3">
        <f t="shared" ca="1" si="392"/>
        <v>4.3974559098164764E-2</v>
      </c>
      <c r="N514" s="3">
        <f t="shared" ca="1" si="393"/>
        <v>4.5083711228371279E-2</v>
      </c>
      <c r="O514" s="3">
        <f t="shared" ca="1" si="394"/>
        <v>4.6323784003267428E-2</v>
      </c>
      <c r="P514" s="3">
        <f t="shared" ca="1" si="395"/>
        <v>4.7674563332032419E-2</v>
      </c>
      <c r="Q514" s="3">
        <f t="shared" ca="1" si="396"/>
        <v>4.9116910724448383E-2</v>
      </c>
      <c r="R514" s="3">
        <f t="shared" ca="1" si="397"/>
        <v>5.0632819703239587E-2</v>
      </c>
      <c r="S514" s="3">
        <f t="shared" ca="1" si="398"/>
        <v>5.2205316485391368E-2</v>
      </c>
      <c r="T514" s="3">
        <f t="shared" ca="1" si="399"/>
        <v>5.3818247290854979E-2</v>
      </c>
      <c r="U514" s="3">
        <f t="shared" ca="1" si="400"/>
        <v>5.5456009167433769E-2</v>
      </c>
      <c r="V514" s="3">
        <f t="shared" ca="1" si="401"/>
        <v>5.710327341399192E-2</v>
      </c>
      <c r="W514" s="3">
        <f t="shared" ca="1" si="402"/>
        <v>5.8744731379598764E-2</v>
      </c>
      <c r="X514" s="3">
        <f t="shared" ca="1" si="403"/>
        <v>6.0364874540914812E-2</v>
      </c>
      <c r="Y514" s="3">
        <f t="shared" ca="1" si="404"/>
        <v>6.1947812098311926E-2</v>
      </c>
      <c r="Z514" s="3">
        <f t="shared" ca="1" si="405"/>
        <v>6.3477129342361896E-2</v>
      </c>
      <c r="AA514" s="3">
        <f t="shared" ca="1" si="406"/>
        <v>6.4935792440084447E-2</v>
      </c>
      <c r="AB514" s="3">
        <f t="shared" ca="1" si="407"/>
        <v>6.6306103769904451E-2</v>
      </c>
      <c r="AC514" s="3">
        <f t="shared" ca="1" si="408"/>
        <v>6.7569704572228509E-2</v>
      </c>
      <c r="AD514" s="3">
        <f t="shared" ca="1" si="409"/>
        <v>6.8707611801881743E-2</v>
      </c>
      <c r="AE514" s="3">
        <f t="shared" ca="1" si="410"/>
        <v>6.9700270182274163E-2</v>
      </c>
      <c r="AF514" s="3">
        <f t="shared" ca="1" si="411"/>
        <v>7.0527604495495208E-2</v>
      </c>
      <c r="AG514" s="3">
        <f t="shared" ca="1" si="412"/>
        <v>7.1169072548842513E-2</v>
      </c>
      <c r="AH514" s="3">
        <f t="shared" ca="1" si="413"/>
        <v>7.1603741921985598E-2</v>
      </c>
      <c r="AI514" s="3">
        <f t="shared" ca="1" si="414"/>
        <v>7.1810437119178547E-2</v>
      </c>
      <c r="AJ514" s="3">
        <f t="shared" ca="1" si="415"/>
        <v>7.1768024120443349E-2</v>
      </c>
      <c r="AK514" s="3">
        <f t="shared" ca="1" si="416"/>
        <v>7.1455915722330801E-2</v>
      </c>
      <c r="AL514" s="3">
        <f t="shared" ca="1" si="417"/>
        <v>7.0854890595143494E-2</v>
      </c>
      <c r="AM514" s="3">
        <f t="shared" ca="1" si="418"/>
        <v>6.9948308901986334E-2</v>
      </c>
      <c r="AN514" s="3">
        <f t="shared" ca="1" si="419"/>
        <v>6.8723751715569575E-2</v>
      </c>
      <c r="AO514" s="3">
        <f t="shared" ca="1" si="420"/>
        <v>6.7174979417483918E-2</v>
      </c>
      <c r="AP514" s="3">
        <f t="shared" ca="1" si="421"/>
        <v>6.5303883011198535E-2</v>
      </c>
      <c r="AQ514" s="3">
        <f t="shared" ca="1" si="422"/>
        <v>6.3121831925429556E-2</v>
      </c>
      <c r="AR514" s="3">
        <f t="shared" ca="1" si="423"/>
        <v>6.0649627173856115E-2</v>
      </c>
      <c r="AS514" s="3">
        <f t="shared" ca="1" si="424"/>
        <v>5.7915362454164579E-2</v>
      </c>
      <c r="AT514" s="3">
        <f t="shared" ca="1" si="425"/>
        <v>5.4950120719988137E-2</v>
      </c>
      <c r="AU514" s="3">
        <f t="shared" ca="1" si="426"/>
        <v>5.1782698741854975E-2</v>
      </c>
      <c r="AV514" s="3">
        <f t="shared" ca="1" si="427"/>
        <v>4.8436101682124512E-2</v>
      </c>
      <c r="AW514" s="3">
        <f t="shared" ca="1" si="428"/>
        <v>4.4929103794566876E-2</v>
      </c>
      <c r="AX514" s="3">
        <f t="shared" ca="1" si="429"/>
        <v>4.1283575349103527E-2</v>
      </c>
      <c r="AY514" s="3">
        <f t="shared" ca="1" si="430"/>
        <v>3.7531954349141985E-2</v>
      </c>
      <c r="AZ514" s="3">
        <f t="shared" ca="1" si="379"/>
        <v>3.3717104837286405E-2</v>
      </c>
      <c r="BC514" s="3">
        <f t="shared" ca="1" si="431"/>
        <v>0.86591478247820053</v>
      </c>
      <c r="BD514" s="3">
        <f t="shared" ca="1" si="431"/>
        <v>0.50079564144491329</v>
      </c>
      <c r="BE514" s="3">
        <f t="shared" ca="1" si="431"/>
        <v>0.81279090320887093</v>
      </c>
    </row>
    <row r="515" spans="1:57" x14ac:dyDescent="0.2">
      <c r="A515" s="3">
        <f t="shared" si="380"/>
        <v>5.0299999999999372</v>
      </c>
      <c r="B515" s="3">
        <f t="shared" ca="1" si="381"/>
        <v>4.5844817988986604E-2</v>
      </c>
      <c r="C515" s="3">
        <f t="shared" ca="1" si="382"/>
        <v>4.4258011654763958E-2</v>
      </c>
      <c r="D515" s="3">
        <f t="shared" ca="1" si="383"/>
        <v>4.3008744119846343E-2</v>
      </c>
      <c r="E515" s="3">
        <f t="shared" ca="1" si="384"/>
        <v>4.2082110683360249E-2</v>
      </c>
      <c r="F515" s="3">
        <f t="shared" ca="1" si="385"/>
        <v>4.1462047337700279E-2</v>
      </c>
      <c r="G515" s="3">
        <f t="shared" ca="1" si="386"/>
        <v>4.113070660252445E-2</v>
      </c>
      <c r="H515" s="3">
        <f t="shared" ca="1" si="387"/>
        <v>4.1068918532931188E-2</v>
      </c>
      <c r="I515" s="3">
        <f t="shared" ca="1" si="388"/>
        <v>4.1256709362583147E-2</v>
      </c>
      <c r="J515" s="3">
        <f t="shared" ca="1" si="389"/>
        <v>4.1673581894981077E-2</v>
      </c>
      <c r="K515" s="3">
        <f t="shared" ca="1" si="390"/>
        <v>4.2298633181697562E-2</v>
      </c>
      <c r="L515" s="3">
        <f t="shared" ca="1" si="391"/>
        <v>4.3110655193430568E-2</v>
      </c>
      <c r="M515" s="3">
        <f t="shared" ca="1" si="392"/>
        <v>4.4088321593914646E-2</v>
      </c>
      <c r="N515" s="3">
        <f t="shared" ca="1" si="393"/>
        <v>4.5210484904078578E-2</v>
      </c>
      <c r="O515" s="3">
        <f t="shared" ca="1" si="394"/>
        <v>4.6456533939591108E-2</v>
      </c>
      <c r="P515" s="3">
        <f t="shared" ca="1" si="395"/>
        <v>4.7806721448707096E-2</v>
      </c>
      <c r="Q515" s="3">
        <f t="shared" ca="1" si="396"/>
        <v>4.9242377207683444E-2</v>
      </c>
      <c r="R515" s="3">
        <f t="shared" ca="1" si="397"/>
        <v>5.0745961390846035E-2</v>
      </c>
      <c r="S515" s="3">
        <f t="shared" ca="1" si="398"/>
        <v>5.2300963031162093E-2</v>
      </c>
      <c r="T515" s="3">
        <f t="shared" ca="1" si="399"/>
        <v>5.3891686222566237E-2</v>
      </c>
      <c r="U515" s="3">
        <f t="shared" ca="1" si="400"/>
        <v>5.550298079893657E-2</v>
      </c>
      <c r="V515" s="3">
        <f t="shared" ca="1" si="401"/>
        <v>5.711996618800589E-2</v>
      </c>
      <c r="W515" s="3">
        <f t="shared" ca="1" si="402"/>
        <v>5.8727777862548937E-2</v>
      </c>
      <c r="X515" s="3">
        <f t="shared" ca="1" si="403"/>
        <v>6.0311348120149946E-2</v>
      </c>
      <c r="Y515" s="3">
        <f t="shared" ca="1" si="404"/>
        <v>6.1855224434499777E-2</v>
      </c>
      <c r="Z515" s="3">
        <f t="shared" ca="1" si="405"/>
        <v>6.3343428680046332E-2</v>
      </c>
      <c r="AA515" s="3">
        <f t="shared" ca="1" si="406"/>
        <v>6.4759362851214725E-2</v>
      </c>
      <c r="AB515" s="3">
        <f t="shared" ca="1" si="407"/>
        <v>6.6085765260140275E-2</v>
      </c>
      <c r="AC515" s="3">
        <f t="shared" ca="1" si="408"/>
        <v>6.7304713784445414E-2</v>
      </c>
      <c r="AD515" s="3">
        <f t="shared" ca="1" si="409"/>
        <v>6.8397662935808026E-2</v>
      </c>
      <c r="AE515" s="3">
        <f t="shared" ca="1" si="410"/>
        <v>6.9345495832111595E-2</v>
      </c>
      <c r="AF515" s="3">
        <f t="shared" ca="1" si="411"/>
        <v>7.0128576417735677E-2</v>
      </c>
      <c r="AG515" s="3">
        <f t="shared" ca="1" si="412"/>
        <v>7.0726802828001548E-2</v>
      </c>
      <c r="AH515" s="3">
        <f t="shared" ca="1" si="413"/>
        <v>7.1119685474611422E-2</v>
      </c>
      <c r="AI515" s="3">
        <f t="shared" ca="1" si="414"/>
        <v>7.1286496886120293E-2</v>
      </c>
      <c r="AJ515" s="3">
        <f t="shared" ca="1" si="415"/>
        <v>7.1206560627529614E-2</v>
      </c>
      <c r="AK515" s="3">
        <f t="shared" ca="1" si="416"/>
        <v>7.085976288256958E-2</v>
      </c>
      <c r="AL515" s="3">
        <f t="shared" ca="1" si="417"/>
        <v>7.0227379426158615E-2</v>
      </c>
      <c r="AM515" s="3">
        <f t="shared" ca="1" si="418"/>
        <v>6.9293299722450435E-2</v>
      </c>
      <c r="AN515" s="3">
        <f t="shared" ca="1" si="419"/>
        <v>6.8045672745604108E-2</v>
      </c>
      <c r="AO515" s="3">
        <f t="shared" ca="1" si="420"/>
        <v>6.6478865285161434E-2</v>
      </c>
      <c r="AP515" s="3">
        <f t="shared" ca="1" si="421"/>
        <v>6.4595401262424718E-2</v>
      </c>
      <c r="AQ515" s="3">
        <f t="shared" ca="1" si="422"/>
        <v>6.2407281742502957E-2</v>
      </c>
      <c r="AR515" s="3">
        <f t="shared" ca="1" si="423"/>
        <v>5.9935896384578365E-2</v>
      </c>
      <c r="AS515" s="3">
        <f t="shared" ca="1" si="424"/>
        <v>5.7209841414619177E-2</v>
      </c>
      <c r="AT515" s="3">
        <f t="shared" ca="1" si="425"/>
        <v>5.42605969559916E-2</v>
      </c>
      <c r="AU515" s="3">
        <f t="shared" ca="1" si="426"/>
        <v>5.1117287226495292E-2</v>
      </c>
      <c r="AV515" s="3">
        <f t="shared" ca="1" si="427"/>
        <v>4.7803276710749742E-2</v>
      </c>
      <c r="AW515" s="3">
        <f t="shared" ca="1" si="428"/>
        <v>4.4337846500618172E-2</v>
      </c>
      <c r="AX515" s="3">
        <f t="shared" ca="1" si="429"/>
        <v>4.0743524475759324E-2</v>
      </c>
      <c r="AY515" s="3">
        <f t="shared" ca="1" si="430"/>
        <v>3.7053405158541386E-2</v>
      </c>
      <c r="AZ515" s="3">
        <f t="shared" ca="1" si="379"/>
        <v>3.331121007613836E-2</v>
      </c>
      <c r="BC515" s="3">
        <f t="shared" ca="1" si="431"/>
        <v>-0.448870865962407</v>
      </c>
      <c r="BD515" s="3">
        <f t="shared" ca="1" si="431"/>
        <v>-0.67076900099740566</v>
      </c>
      <c r="BE515" s="3">
        <f t="shared" ca="1" si="431"/>
        <v>1.1320541405854527</v>
      </c>
    </row>
    <row r="516" spans="1:57" x14ac:dyDescent="0.2">
      <c r="A516" s="3">
        <f t="shared" si="380"/>
        <v>5.039999999999937</v>
      </c>
      <c r="B516" s="3">
        <f t="shared" ca="1" si="381"/>
        <v>4.6245256013298576E-2</v>
      </c>
      <c r="C516" s="3">
        <f t="shared" ca="1" si="382"/>
        <v>4.4706876758465519E-2</v>
      </c>
      <c r="D516" s="3">
        <f t="shared" ca="1" si="383"/>
        <v>4.3501881880107944E-2</v>
      </c>
      <c r="E516" s="3">
        <f t="shared" ca="1" si="384"/>
        <v>4.2615494516356447E-2</v>
      </c>
      <c r="F516" s="3">
        <f t="shared" ca="1" si="385"/>
        <v>4.2031763187227934E-2</v>
      </c>
      <c r="G516" s="3">
        <f t="shared" ca="1" si="386"/>
        <v>4.1732959833977241E-2</v>
      </c>
      <c r="H516" s="3">
        <f t="shared" ca="1" si="387"/>
        <v>4.170004243162715E-2</v>
      </c>
      <c r="I516" s="3">
        <f t="shared" ca="1" si="388"/>
        <v>4.1913169270724637E-2</v>
      </c>
      <c r="J516" s="3">
        <f t="shared" ca="1" si="389"/>
        <v>4.2351976452273066E-2</v>
      </c>
      <c r="K516" s="3">
        <f t="shared" ca="1" si="390"/>
        <v>4.2995695540225407E-2</v>
      </c>
      <c r="L516" s="3">
        <f t="shared" ca="1" si="391"/>
        <v>4.3823256227716018E-2</v>
      </c>
      <c r="M516" s="3">
        <f t="shared" ca="1" si="392"/>
        <v>4.4813475552850257E-2</v>
      </c>
      <c r="N516" s="3">
        <f t="shared" ca="1" si="393"/>
        <v>4.5945356465589809E-2</v>
      </c>
      <c r="O516" s="3">
        <f t="shared" ca="1" si="394"/>
        <v>4.719844483198514E-2</v>
      </c>
      <c r="P516" s="3">
        <f t="shared" ca="1" si="395"/>
        <v>4.8553154911508696E-2</v>
      </c>
      <c r="Q516" s="3">
        <f t="shared" ca="1" si="396"/>
        <v>4.9990979358188616E-2</v>
      </c>
      <c r="R516" s="3">
        <f t="shared" ca="1" si="397"/>
        <v>5.1494539564833922E-2</v>
      </c>
      <c r="S516" s="3">
        <f t="shared" ca="1" si="398"/>
        <v>5.3047481925147716E-2</v>
      </c>
      <c r="T516" s="3">
        <f t="shared" ca="1" si="399"/>
        <v>5.4634262948883738E-2</v>
      </c>
      <c r="U516" s="3">
        <f t="shared" ca="1" si="400"/>
        <v>5.6239879806444654E-2</v>
      </c>
      <c r="V516" s="3">
        <f t="shared" ca="1" si="401"/>
        <v>5.7849594617922537E-2</v>
      </c>
      <c r="W516" s="3">
        <f t="shared" ca="1" si="402"/>
        <v>5.9448681557335847E-2</v>
      </c>
      <c r="X516" s="3">
        <f t="shared" ca="1" si="403"/>
        <v>6.1022208335834396E-2</v>
      </c>
      <c r="Y516" s="3">
        <f t="shared" ca="1" si="404"/>
        <v>6.2554855310233096E-2</v>
      </c>
      <c r="Z516" s="3">
        <f t="shared" ca="1" si="405"/>
        <v>6.4030775567320494E-2</v>
      </c>
      <c r="AA516" s="3">
        <f t="shared" ca="1" si="406"/>
        <v>6.5433501574647127E-2</v>
      </c>
      <c r="AB516" s="3">
        <f t="shared" ca="1" si="407"/>
        <v>6.6745902235722798E-2</v>
      </c>
      <c r="AC516" s="3">
        <f t="shared" ca="1" si="408"/>
        <v>6.795018672737245E-2</v>
      </c>
      <c r="AD516" s="3">
        <f t="shared" ca="1" si="409"/>
        <v>6.9027941778473101E-2</v>
      </c>
      <c r="AE516" s="3">
        <f t="shared" ca="1" si="410"/>
        <v>6.9960183560331901E-2</v>
      </c>
      <c r="AF516" s="3">
        <f t="shared" ca="1" si="411"/>
        <v>7.0727409846527214E-2</v>
      </c>
      <c r="AG516" s="3">
        <f t="shared" ca="1" si="412"/>
        <v>7.130965379407804E-2</v>
      </c>
      <c r="AH516" s="3">
        <f t="shared" ca="1" si="413"/>
        <v>7.1686563394158589E-2</v>
      </c>
      <c r="AI516" s="3">
        <f t="shared" ca="1" si="414"/>
        <v>7.1837554034432247E-2</v>
      </c>
      <c r="AJ516" s="3">
        <f t="shared" ca="1" si="415"/>
        <v>7.1742101824517887E-2</v>
      </c>
      <c r="AK516" s="3">
        <f t="shared" ca="1" si="416"/>
        <v>7.1380261453267771E-2</v>
      </c>
      <c r="AL516" s="3">
        <f t="shared" ca="1" si="417"/>
        <v>7.0733501087738751E-2</v>
      </c>
      <c r="AM516" s="3">
        <f t="shared" ca="1" si="418"/>
        <v>6.9785934908735275E-2</v>
      </c>
      <c r="AN516" s="3">
        <f t="shared" ca="1" si="419"/>
        <v>6.8525975205589201E-2</v>
      </c>
      <c r="AO516" s="3">
        <f t="shared" ca="1" si="420"/>
        <v>6.6948290349585007E-2</v>
      </c>
      <c r="AP516" s="3">
        <f t="shared" ca="1" si="421"/>
        <v>6.5055731797823257E-2</v>
      </c>
      <c r="AQ516" s="3">
        <f t="shared" ca="1" si="422"/>
        <v>6.2860626035581985E-2</v>
      </c>
      <c r="AR516" s="3">
        <f t="shared" ca="1" si="423"/>
        <v>6.0384644288795954E-2</v>
      </c>
      <c r="AS516" s="3">
        <f t="shared" ca="1" si="424"/>
        <v>5.7656577848138255E-2</v>
      </c>
      <c r="AT516" s="3">
        <f t="shared" ca="1" si="425"/>
        <v>5.4707997255852805E-2</v>
      </c>
      <c r="AU516" s="3">
        <f t="shared" ca="1" si="426"/>
        <v>5.1568049458104441E-2</v>
      </c>
      <c r="AV516" s="3">
        <f t="shared" ca="1" si="427"/>
        <v>4.8260155855683329E-2</v>
      </c>
      <c r="AW516" s="3">
        <f t="shared" ca="1" si="428"/>
        <v>4.4803802037572574E-2</v>
      </c>
      <c r="AX516" s="3">
        <f t="shared" ca="1" si="429"/>
        <v>4.1221868114946623E-2</v>
      </c>
      <c r="AY516" s="3">
        <f t="shared" ca="1" si="430"/>
        <v>3.7547803792040452E-2</v>
      </c>
      <c r="AZ516" s="3">
        <f t="shared" ca="1" si="379"/>
        <v>3.3825642519566268E-2</v>
      </c>
      <c r="BC516" s="3">
        <f t="shared" ca="1" si="431"/>
        <v>0.93314082248498664</v>
      </c>
      <c r="BD516" s="3">
        <f t="shared" ca="1" si="431"/>
        <v>-0.13047077980862198</v>
      </c>
      <c r="BE516" s="3">
        <f t="shared" ca="1" si="431"/>
        <v>0.45109200897278345</v>
      </c>
    </row>
    <row r="517" spans="1:57" x14ac:dyDescent="0.2">
      <c r="A517" s="3">
        <f t="shared" si="380"/>
        <v>5.0499999999999368</v>
      </c>
      <c r="B517" s="3">
        <f t="shared" ca="1" si="381"/>
        <v>4.6173898991553074E-2</v>
      </c>
      <c r="C517" s="3">
        <f t="shared" ca="1" si="382"/>
        <v>4.482425487515105E-2</v>
      </c>
      <c r="D517" s="3">
        <f t="shared" ca="1" si="383"/>
        <v>4.379334364340888E-2</v>
      </c>
      <c r="E517" s="3">
        <f t="shared" ca="1" si="384"/>
        <v>4.3066856568245521E-2</v>
      </c>
      <c r="F517" s="3">
        <f t="shared" ca="1" si="385"/>
        <v>4.2629295436191587E-2</v>
      </c>
      <c r="G517" s="3">
        <f t="shared" ca="1" si="386"/>
        <v>4.2463392381077207E-2</v>
      </c>
      <c r="H517" s="3">
        <f t="shared" ca="1" si="387"/>
        <v>4.2550573981600621E-2</v>
      </c>
      <c r="I517" s="3">
        <f t="shared" ca="1" si="388"/>
        <v>4.2871471211017399E-2</v>
      </c>
      <c r="J517" s="3">
        <f t="shared" ca="1" si="389"/>
        <v>4.3406194093142995E-2</v>
      </c>
      <c r="K517" s="3">
        <f t="shared" ca="1" si="390"/>
        <v>4.4134449369523814E-2</v>
      </c>
      <c r="L517" s="3">
        <f t="shared" ca="1" si="391"/>
        <v>4.5035645169781174E-2</v>
      </c>
      <c r="M517" s="3">
        <f t="shared" ca="1" si="392"/>
        <v>4.6089082648496427E-2</v>
      </c>
      <c r="N517" s="3">
        <f t="shared" ca="1" si="393"/>
        <v>4.7274255918103018E-2</v>
      </c>
      <c r="O517" s="3">
        <f t="shared" ca="1" si="394"/>
        <v>4.8571208585261795E-2</v>
      </c>
      <c r="P517" s="3">
        <f t="shared" ca="1" si="395"/>
        <v>4.9960857049005755E-2</v>
      </c>
      <c r="Q517" s="3">
        <f t="shared" ca="1" si="396"/>
        <v>5.142519740896042E-2</v>
      </c>
      <c r="R517" s="3">
        <f t="shared" ca="1" si="397"/>
        <v>5.2947352800274947E-2</v>
      </c>
      <c r="S517" s="3">
        <f t="shared" ca="1" si="398"/>
        <v>5.451146747950187E-2</v>
      </c>
      <c r="T517" s="3">
        <f t="shared" ca="1" si="399"/>
        <v>5.6102490871640077E-2</v>
      </c>
      <c r="U517" s="3">
        <f t="shared" ca="1" si="400"/>
        <v>5.7705907991745402E-2</v>
      </c>
      <c r="V517" s="3">
        <f t="shared" ca="1" si="401"/>
        <v>5.93074641734588E-2</v>
      </c>
      <c r="W517" s="3">
        <f t="shared" ca="1" si="402"/>
        <v>6.0892912827300798E-2</v>
      </c>
      <c r="X517" s="3">
        <f t="shared" ca="1" si="403"/>
        <v>6.244779762838986E-2</v>
      </c>
      <c r="Y517" s="3">
        <f t="shared" ca="1" si="404"/>
        <v>6.3957272384261216E-2</v>
      </c>
      <c r="Z517" s="3">
        <f t="shared" ca="1" si="405"/>
        <v>6.540596198027164E-2</v>
      </c>
      <c r="AA517" s="3">
        <f t="shared" ca="1" si="406"/>
        <v>6.6777869960473982E-2</v>
      </c>
      <c r="AB517" s="3">
        <f t="shared" ca="1" si="407"/>
        <v>6.8056336434921039E-2</v>
      </c>
      <c r="AC517" s="3">
        <f t="shared" ca="1" si="408"/>
        <v>6.9224042499012095E-2</v>
      </c>
      <c r="AD517" s="3">
        <f t="shared" ca="1" si="409"/>
        <v>7.0263047716559682E-2</v>
      </c>
      <c r="AE517" s="3">
        <f t="shared" ca="1" si="410"/>
        <v>7.1154841928822044E-2</v>
      </c>
      <c r="AF517" s="3">
        <f t="shared" ca="1" si="411"/>
        <v>7.188039736343825E-2</v>
      </c>
      <c r="AG517" s="3">
        <f t="shared" ca="1" si="412"/>
        <v>7.2420222851292432E-2</v>
      </c>
      <c r="AH517" s="3">
        <f t="shared" ca="1" si="413"/>
        <v>7.2754444669635404E-2</v>
      </c>
      <c r="AI517" s="3">
        <f t="shared" ca="1" si="414"/>
        <v>7.2862961859961065E-2</v>
      </c>
      <c r="AJ517" s="3">
        <f t="shared" ca="1" si="415"/>
        <v>7.272574399672771E-2</v>
      </c>
      <c r="AK517" s="3">
        <f t="shared" ca="1" si="416"/>
        <v>7.2323355352661906E-2</v>
      </c>
      <c r="AL517" s="3">
        <f t="shared" ca="1" si="417"/>
        <v>7.1637797734461078E-2</v>
      </c>
      <c r="AM517" s="3">
        <f t="shared" ca="1" si="418"/>
        <v>7.0653751412562762E-2</v>
      </c>
      <c r="AN517" s="3">
        <f t="shared" ca="1" si="419"/>
        <v>6.9360233357814938E-2</v>
      </c>
      <c r="AO517" s="3">
        <f t="shared" ca="1" si="420"/>
        <v>6.7752554643337778E-2</v>
      </c>
      <c r="AP517" s="3">
        <f t="shared" ca="1" si="421"/>
        <v>6.583423482072942E-2</v>
      </c>
      <c r="AQ517" s="3">
        <f t="shared" ca="1" si="422"/>
        <v>6.3618265519380532E-2</v>
      </c>
      <c r="AR517" s="3">
        <f t="shared" ca="1" si="423"/>
        <v>6.1126938402949381E-2</v>
      </c>
      <c r="AS517" s="3">
        <f t="shared" ca="1" si="424"/>
        <v>5.8389578334909271E-2</v>
      </c>
      <c r="AT517" s="3">
        <f t="shared" ca="1" si="425"/>
        <v>5.5438185523583511E-2</v>
      </c>
      <c r="AU517" s="3">
        <f t="shared" ca="1" si="426"/>
        <v>5.2302270928270118E-2</v>
      </c>
      <c r="AV517" s="3">
        <f t="shared" ca="1" si="427"/>
        <v>4.900565641856084E-2</v>
      </c>
      <c r="AW517" s="3">
        <f t="shared" ca="1" si="428"/>
        <v>4.5568375636258505E-2</v>
      </c>
      <c r="AX517" s="3">
        <f t="shared" ca="1" si="429"/>
        <v>4.2014001584072203E-2</v>
      </c>
      <c r="AY517" s="3">
        <f t="shared" ca="1" si="430"/>
        <v>3.8376678883949002E-2</v>
      </c>
      <c r="AZ517" s="3">
        <f t="shared" ca="1" si="379"/>
        <v>3.4701007696368164E-2</v>
      </c>
      <c r="BC517" s="3">
        <f t="shared" ca="1" si="431"/>
        <v>1.6270006770292751</v>
      </c>
      <c r="BD517" s="3">
        <f t="shared" ca="1" si="431"/>
        <v>0.12364657724897032</v>
      </c>
      <c r="BE517" s="3">
        <f t="shared" ca="1" si="431"/>
        <v>2.1952306529038204</v>
      </c>
    </row>
    <row r="518" spans="1:57" x14ac:dyDescent="0.2">
      <c r="A518" s="3">
        <f t="shared" si="380"/>
        <v>5.0599999999999365</v>
      </c>
      <c r="B518" s="3">
        <f t="shared" ca="1" si="381"/>
        <v>4.6716824030194254E-2</v>
      </c>
      <c r="C518" s="3">
        <f t="shared" ca="1" si="382"/>
        <v>4.5314448853288586E-2</v>
      </c>
      <c r="D518" s="3">
        <f t="shared" ca="1" si="383"/>
        <v>4.4232812228961624E-2</v>
      </c>
      <c r="E518" s="3">
        <f t="shared" ca="1" si="384"/>
        <v>4.3457565449169948E-2</v>
      </c>
      <c r="F518" s="3">
        <f t="shared" ca="1" si="385"/>
        <v>4.2973155889073834E-2</v>
      </c>
      <c r="G518" s="3">
        <f t="shared" ca="1" si="386"/>
        <v>4.2762268226895453E-2</v>
      </c>
      <c r="H518" s="3">
        <f t="shared" ca="1" si="387"/>
        <v>4.2806289910183898E-2</v>
      </c>
      <c r="I518" s="3">
        <f t="shared" ca="1" si="388"/>
        <v>4.3085816803300155E-2</v>
      </c>
      <c r="J518" s="3">
        <f t="shared" ca="1" si="389"/>
        <v>4.3580925061562137E-2</v>
      </c>
      <c r="K518" s="3">
        <f t="shared" ca="1" si="390"/>
        <v>4.4271288852882257E-2</v>
      </c>
      <c r="L518" s="3">
        <f t="shared" ca="1" si="391"/>
        <v>4.5136287040563362E-2</v>
      </c>
      <c r="M518" s="3">
        <f t="shared" ca="1" si="392"/>
        <v>4.6155197220177406E-2</v>
      </c>
      <c r="N518" s="3">
        <f t="shared" ca="1" si="393"/>
        <v>4.7307496981787135E-2</v>
      </c>
      <c r="O518" s="3">
        <f t="shared" ca="1" si="394"/>
        <v>4.8573219944237508E-2</v>
      </c>
      <c r="P518" s="3">
        <f t="shared" ca="1" si="395"/>
        <v>4.9933276855837552E-2</v>
      </c>
      <c r="Q518" s="3">
        <f t="shared" ca="1" si="396"/>
        <v>5.1369659411339766E-2</v>
      </c>
      <c r="R518" s="3">
        <f t="shared" ca="1" si="397"/>
        <v>5.2865484594238364E-2</v>
      </c>
      <c r="S518" s="3">
        <f t="shared" ca="1" si="398"/>
        <v>5.4404886608577958E-2</v>
      </c>
      <c r="T518" s="3">
        <f t="shared" ca="1" si="399"/>
        <v>5.5972799876785502E-2</v>
      </c>
      <c r="U518" s="3">
        <f t="shared" ca="1" si="400"/>
        <v>5.755468934954263E-2</v>
      </c>
      <c r="V518" s="3">
        <f t="shared" ca="1" si="401"/>
        <v>5.913627567809298E-2</v>
      </c>
      <c r="W518" s="3">
        <f t="shared" ca="1" si="402"/>
        <v>6.0703283627603251E-2</v>
      </c>
      <c r="X518" s="3">
        <f t="shared" ca="1" si="403"/>
        <v>6.2241224970490283E-2</v>
      </c>
      <c r="Y518" s="3">
        <f t="shared" ca="1" si="404"/>
        <v>6.3735219115561348E-2</v>
      </c>
      <c r="Z518" s="3">
        <f t="shared" ca="1" si="405"/>
        <v>6.5169854915894859E-2</v>
      </c>
      <c r="AA518" s="3">
        <f t="shared" ca="1" si="406"/>
        <v>6.6529099178241555E-2</v>
      </c>
      <c r="AB518" s="3">
        <f t="shared" ca="1" si="407"/>
        <v>6.7796255417032547E-2</v>
      </c>
      <c r="AC518" s="3">
        <f t="shared" ca="1" si="408"/>
        <v>6.8953968848163447E-2</v>
      </c>
      <c r="AD518" s="3">
        <f t="shared" ca="1" si="409"/>
        <v>6.9984264070677343E-2</v>
      </c>
      <c r="AE518" s="3">
        <f t="shared" ca="1" si="410"/>
        <v>7.0868596795060551E-2</v>
      </c>
      <c r="AF518" s="3">
        <f t="shared" ca="1" si="411"/>
        <v>7.1587905911003599E-2</v>
      </c>
      <c r="AG518" s="3">
        <f t="shared" ca="1" si="412"/>
        <v>7.2122668159094752E-2</v>
      </c>
      <c r="AH518" s="3">
        <f t="shared" ca="1" si="413"/>
        <v>7.2452980393611241E-2</v>
      </c>
      <c r="AI518" s="3">
        <f t="shared" ca="1" si="414"/>
        <v>7.2558717689692423E-2</v>
      </c>
      <c r="AJ518" s="3">
        <f t="shared" ca="1" si="415"/>
        <v>7.2419835592611392E-2</v>
      </c>
      <c r="AK518" s="3">
        <f t="shared" ca="1" si="416"/>
        <v>7.2016900623679131E-2</v>
      </c>
      <c r="AL518" s="3">
        <f t="shared" ca="1" si="417"/>
        <v>7.1331941061828219E-2</v>
      </c>
      <c r="AM518" s="3">
        <f t="shared" ca="1" si="418"/>
        <v>7.0349696222561667E-2</v>
      </c>
      <c r="AN518" s="3">
        <f t="shared" ca="1" si="419"/>
        <v>6.9059280702244707E-2</v>
      </c>
      <c r="AO518" s="3">
        <f t="shared" ca="1" si="420"/>
        <v>6.7456140967281197E-2</v>
      </c>
      <c r="AP518" s="3">
        <f t="shared" ca="1" si="421"/>
        <v>6.5543956788353869E-2</v>
      </c>
      <c r="AQ518" s="3">
        <f t="shared" ca="1" si="422"/>
        <v>6.333587622843298E-2</v>
      </c>
      <c r="AR518" s="3">
        <f t="shared" ca="1" si="423"/>
        <v>6.0854301835196592E-2</v>
      </c>
      <c r="AS518" s="3">
        <f t="shared" ca="1" si="424"/>
        <v>5.8128582150378548E-2</v>
      </c>
      <c r="AT518" s="3">
        <f t="shared" ca="1" si="425"/>
        <v>5.5190637918917332E-2</v>
      </c>
      <c r="AU518" s="3">
        <f t="shared" ca="1" si="426"/>
        <v>5.2069837025952276E-2</v>
      </c>
      <c r="AV518" s="3">
        <f t="shared" ca="1" si="427"/>
        <v>4.8789896945151796E-2</v>
      </c>
      <c r="AW518" s="3">
        <f t="shared" ca="1" si="428"/>
        <v>4.5370894451507493E-2</v>
      </c>
      <c r="AX518" s="3">
        <f t="shared" ca="1" si="429"/>
        <v>4.1836587663381358E-2</v>
      </c>
      <c r="AY518" s="3">
        <f t="shared" ca="1" si="430"/>
        <v>3.8221305739868434E-2</v>
      </c>
      <c r="AZ518" s="3">
        <f t="shared" ca="1" si="379"/>
        <v>3.456950143137219E-2</v>
      </c>
      <c r="BC518" s="3">
        <f t="shared" ca="1" si="431"/>
        <v>-0.18101879272776156</v>
      </c>
      <c r="BD518" s="3">
        <f t="shared" ca="1" si="431"/>
        <v>-0.7022900261008207</v>
      </c>
      <c r="BE518" s="3">
        <f t="shared" ca="1" si="431"/>
        <v>-0.91892774137498279</v>
      </c>
    </row>
    <row r="519" spans="1:57" x14ac:dyDescent="0.2">
      <c r="A519" s="3">
        <f t="shared" si="380"/>
        <v>5.0699999999999363</v>
      </c>
      <c r="B519" s="3">
        <f t="shared" ca="1" si="381"/>
        <v>4.6422202743888238E-2</v>
      </c>
      <c r="C519" s="3">
        <f t="shared" ca="1" si="382"/>
        <v>4.5003995704544802E-2</v>
      </c>
      <c r="D519" s="3">
        <f t="shared" ca="1" si="383"/>
        <v>4.3904555390634523E-2</v>
      </c>
      <c r="E519" s="3">
        <f t="shared" ca="1" si="384"/>
        <v>4.3109650131494058E-2</v>
      </c>
      <c r="F519" s="3">
        <f t="shared" ca="1" si="385"/>
        <v>4.2603830335999175E-2</v>
      </c>
      <c r="G519" s="3">
        <f t="shared" ca="1" si="386"/>
        <v>4.2369890699223874E-2</v>
      </c>
      <c r="H519" s="3">
        <f t="shared" ca="1" si="387"/>
        <v>4.2389336923983771E-2</v>
      </c>
      <c r="I519" s="3">
        <f t="shared" ca="1" si="388"/>
        <v>4.2642887096523807E-2</v>
      </c>
      <c r="J519" s="3">
        <f t="shared" ca="1" si="389"/>
        <v>4.3110740835532221E-2</v>
      </c>
      <c r="K519" s="3">
        <f t="shared" ca="1" si="390"/>
        <v>4.3772697107404356E-2</v>
      </c>
      <c r="L519" s="3">
        <f t="shared" ca="1" si="391"/>
        <v>4.4608262929241332E-2</v>
      </c>
      <c r="M519" s="3">
        <f t="shared" ca="1" si="392"/>
        <v>4.5596849784309099E-2</v>
      </c>
      <c r="N519" s="3">
        <f t="shared" ca="1" si="393"/>
        <v>4.6718076176961387E-2</v>
      </c>
      <c r="O519" s="3">
        <f t="shared" ca="1" si="394"/>
        <v>4.7952123130939703E-2</v>
      </c>
      <c r="P519" s="3">
        <f t="shared" ca="1" si="395"/>
        <v>4.9280053074716716E-2</v>
      </c>
      <c r="Q519" s="3">
        <f t="shared" ca="1" si="396"/>
        <v>5.0684010569206857E-2</v>
      </c>
      <c r="R519" s="3">
        <f t="shared" ca="1" si="397"/>
        <v>5.2147263674202929E-2</v>
      </c>
      <c r="S519" s="3">
        <f t="shared" ca="1" si="398"/>
        <v>5.3654093748210951E-2</v>
      </c>
      <c r="T519" s="3">
        <f t="shared" ca="1" si="399"/>
        <v>5.5189577415820465E-2</v>
      </c>
      <c r="U519" s="3">
        <f t="shared" ca="1" si="400"/>
        <v>5.6739316776949079E-2</v>
      </c>
      <c r="V519" s="3">
        <f t="shared" ca="1" si="401"/>
        <v>5.8289165027154553E-2</v>
      </c>
      <c r="W519" s="3">
        <f t="shared" ca="1" si="402"/>
        <v>5.982497552707338E-2</v>
      </c>
      <c r="X519" s="3">
        <f t="shared" ca="1" si="403"/>
        <v>6.1332385402470886E-2</v>
      </c>
      <c r="Y519" s="3">
        <f t="shared" ca="1" si="404"/>
        <v>6.2796636936725936E-2</v>
      </c>
      <c r="Z519" s="3">
        <f t="shared" ca="1" si="405"/>
        <v>6.4202440242508721E-2</v>
      </c>
      <c r="AA519" s="3">
        <f t="shared" ca="1" si="406"/>
        <v>6.5533882698072074E-2</v>
      </c>
      <c r="AB519" s="3">
        <f t="shared" ca="1" si="407"/>
        <v>6.6774388542518368E-2</v>
      </c>
      <c r="AC519" s="3">
        <f t="shared" ca="1" si="408"/>
        <v>6.7906724436504806E-2</v>
      </c>
      <c r="AD519" s="3">
        <f t="shared" ca="1" si="409"/>
        <v>6.8913037336955613E-2</v>
      </c>
      <c r="AE519" s="3">
        <f t="shared" ca="1" si="410"/>
        <v>6.9774906145412208E-2</v>
      </c>
      <c r="AF519" s="3">
        <f t="shared" ca="1" si="411"/>
        <v>7.0473393744540258E-2</v>
      </c>
      <c r="AG519" s="3">
        <f t="shared" ca="1" si="412"/>
        <v>7.098910214394917E-2</v>
      </c>
      <c r="AH519" s="3">
        <f t="shared" ca="1" si="413"/>
        <v>7.1302256190045613E-2</v>
      </c>
      <c r="AI519" s="3">
        <f t="shared" ca="1" si="414"/>
        <v>7.1392864496328312E-2</v>
      </c>
      <c r="AJ519" s="3">
        <f t="shared" ca="1" si="415"/>
        <v>7.1241026210411201E-2</v>
      </c>
      <c r="AK519" s="3">
        <f t="shared" ca="1" si="416"/>
        <v>7.0827467892633278E-2</v>
      </c>
      <c r="AL519" s="3">
        <f t="shared" ca="1" si="417"/>
        <v>7.0134402251589484E-2</v>
      </c>
      <c r="AM519" s="3">
        <f t="shared" ca="1" si="418"/>
        <v>6.9146785725427914E-2</v>
      </c>
      <c r="AN519" s="3">
        <f t="shared" ca="1" si="419"/>
        <v>6.7853988597357001E-2</v>
      </c>
      <c r="AO519" s="3">
        <f t="shared" ca="1" si="420"/>
        <v>6.6251750529550887E-2</v>
      </c>
      <c r="AP519" s="3">
        <f t="shared" ca="1" si="421"/>
        <v>6.4344068742037394E-2</v>
      </c>
      <c r="AQ519" s="3">
        <f t="shared" ca="1" si="422"/>
        <v>6.2144404126345774E-2</v>
      </c>
      <c r="AR519" s="3">
        <f t="shared" ca="1" si="423"/>
        <v>5.9675425676029285E-2</v>
      </c>
      <c r="AS519" s="3">
        <f t="shared" ca="1" si="424"/>
        <v>5.6966660854220003E-2</v>
      </c>
      <c r="AT519" s="3">
        <f t="shared" ca="1" si="425"/>
        <v>5.4050106976226697E-2</v>
      </c>
      <c r="AU519" s="3">
        <f t="shared" ca="1" si="426"/>
        <v>5.095514693256533E-2</v>
      </c>
      <c r="AV519" s="3">
        <f t="shared" ca="1" si="427"/>
        <v>4.7705554057533815E-2</v>
      </c>
      <c r="AW519" s="3">
        <f t="shared" ca="1" si="428"/>
        <v>4.4321608404932399E-2</v>
      </c>
      <c r="AX519" s="3">
        <f t="shared" ca="1" si="429"/>
        <v>4.0827410503176481E-2</v>
      </c>
      <c r="AY519" s="3">
        <f t="shared" ca="1" si="430"/>
        <v>3.725762471553519E-2</v>
      </c>
      <c r="AZ519" s="3">
        <f t="shared" ca="1" si="379"/>
        <v>3.3656680114458826E-2</v>
      </c>
      <c r="BC519" s="3">
        <f t="shared" ca="1" si="431"/>
        <v>-1.3723046960358491</v>
      </c>
      <c r="BD519" s="3">
        <f t="shared" ca="1" si="431"/>
        <v>-0.9775721866494731</v>
      </c>
      <c r="BE519" s="3">
        <f t="shared" ca="1" si="431"/>
        <v>-0.56461541021439565</v>
      </c>
    </row>
    <row r="520" spans="1:57" x14ac:dyDescent="0.2">
      <c r="A520" s="3">
        <f t="shared" si="380"/>
        <v>5.0799999999999361</v>
      </c>
      <c r="B520" s="3">
        <f t="shared" ca="1" si="381"/>
        <v>4.6502308798716321E-2</v>
      </c>
      <c r="C520" s="3">
        <f t="shared" ca="1" si="382"/>
        <v>4.5018221830084783E-2</v>
      </c>
      <c r="D520" s="3">
        <f t="shared" ca="1" si="383"/>
        <v>4.3859689084844257E-2</v>
      </c>
      <c r="E520" s="3">
        <f t="shared" ca="1" si="384"/>
        <v>4.3012195190058417E-2</v>
      </c>
      <c r="F520" s="3">
        <f t="shared" ca="1" si="385"/>
        <v>4.2459993268401525E-2</v>
      </c>
      <c r="G520" s="3">
        <f t="shared" ca="1" si="386"/>
        <v>4.2185587736987919E-2</v>
      </c>
      <c r="H520" s="3">
        <f t="shared" ca="1" si="387"/>
        <v>4.2170202173652339E-2</v>
      </c>
      <c r="I520" s="3">
        <f t="shared" ca="1" si="388"/>
        <v>4.2394276451773662E-2</v>
      </c>
      <c r="J520" s="3">
        <f t="shared" ca="1" si="389"/>
        <v>4.2837733220532942E-2</v>
      </c>
      <c r="K520" s="3">
        <f t="shared" ca="1" si="390"/>
        <v>4.3480095852334998E-2</v>
      </c>
      <c r="L520" s="3">
        <f t="shared" ca="1" si="391"/>
        <v>4.4300599173177392E-2</v>
      </c>
      <c r="M520" s="3">
        <f t="shared" ca="1" si="392"/>
        <v>4.5278388234972246E-2</v>
      </c>
      <c r="N520" s="3">
        <f t="shared" ca="1" si="393"/>
        <v>4.6392822126596636E-2</v>
      </c>
      <c r="O520" s="3">
        <f t="shared" ca="1" si="394"/>
        <v>4.7623828902614199E-2</v>
      </c>
      <c r="P520" s="3">
        <f t="shared" ca="1" si="395"/>
        <v>4.8952222235801451E-2</v>
      </c>
      <c r="Q520" s="3">
        <f t="shared" ca="1" si="396"/>
        <v>5.0359899057857753E-2</v>
      </c>
      <c r="R520" s="3">
        <f t="shared" ca="1" si="397"/>
        <v>5.1829877966857965E-2</v>
      </c>
      <c r="S520" s="3">
        <f t="shared" ca="1" si="398"/>
        <v>5.3346186917143809E-2</v>
      </c>
      <c r="T520" s="3">
        <f t="shared" ca="1" si="399"/>
        <v>5.4893644174829122E-2</v>
      </c>
      <c r="U520" s="3">
        <f t="shared" ca="1" si="400"/>
        <v>5.6457588437389274E-2</v>
      </c>
      <c r="V520" s="3">
        <f t="shared" ca="1" si="401"/>
        <v>5.8023604906139531E-2</v>
      </c>
      <c r="W520" s="3">
        <f t="shared" ca="1" si="402"/>
        <v>5.9577275012763983E-2</v>
      </c>
      <c r="X520" s="3">
        <f t="shared" ca="1" si="403"/>
        <v>6.110396072722115E-2</v>
      </c>
      <c r="Y520" s="3">
        <f t="shared" ca="1" si="404"/>
        <v>6.258862671558213E-2</v>
      </c>
      <c r="Z520" s="3">
        <f t="shared" ca="1" si="405"/>
        <v>6.401570387676736E-2</v>
      </c>
      <c r="AA520" s="3">
        <f t="shared" ca="1" si="406"/>
        <v>6.5368999704015385E-2</v>
      </c>
      <c r="AB520" s="3">
        <f t="shared" ca="1" si="407"/>
        <v>6.6631658715921901E-2</v>
      </c>
      <c r="AC520" s="3">
        <f t="shared" ca="1" si="408"/>
        <v>6.7786168576588327E-2</v>
      </c>
      <c r="AD520" s="3">
        <f t="shared" ca="1" si="409"/>
        <v>6.8814398157903744E-2</v>
      </c>
      <c r="AE520" s="3">
        <f t="shared" ca="1" si="410"/>
        <v>6.9697649108923329E-2</v>
      </c>
      <c r="AF520" s="3">
        <f t="shared" ca="1" si="411"/>
        <v>7.0416707871229042E-2</v>
      </c>
      <c r="AG520" s="3">
        <f t="shared" ca="1" si="412"/>
        <v>7.0951901318333843E-2</v>
      </c>
      <c r="AH520" s="3">
        <f t="shared" ca="1" si="413"/>
        <v>7.1283181940118692E-2</v>
      </c>
      <c r="AI520" s="3">
        <f t="shared" ca="1" si="414"/>
        <v>7.1390291630141545E-2</v>
      </c>
      <c r="AJ520" s="3">
        <f t="shared" ca="1" si="415"/>
        <v>7.1253073007511186E-2</v>
      </c>
      <c r="AK520" s="3">
        <f t="shared" ca="1" si="416"/>
        <v>7.0852012699827549E-2</v>
      </c>
      <c r="AL520" s="3">
        <f t="shared" ca="1" si="417"/>
        <v>7.0169108039627795E-2</v>
      </c>
      <c r="AM520" s="3">
        <f t="shared" ca="1" si="418"/>
        <v>6.9189132899409367E-2</v>
      </c>
      <c r="AN520" s="3">
        <f t="shared" ca="1" si="419"/>
        <v>6.7901313539822664E-2</v>
      </c>
      <c r="AO520" s="3">
        <f t="shared" ca="1" si="420"/>
        <v>6.6301282844303838E-2</v>
      </c>
      <c r="AP520" s="3">
        <f t="shared" ca="1" si="421"/>
        <v>6.4392954930230353E-2</v>
      </c>
      <c r="AQ520" s="3">
        <f t="shared" ca="1" si="422"/>
        <v>6.2189702130456992E-2</v>
      </c>
      <c r="AR520" s="3">
        <f t="shared" ca="1" si="423"/>
        <v>5.9714057674342937E-2</v>
      </c>
      <c r="AS520" s="3">
        <f t="shared" ca="1" si="424"/>
        <v>5.6995325439818167E-2</v>
      </c>
      <c r="AT520" s="3">
        <f t="shared" ca="1" si="425"/>
        <v>5.4065177621682121E-2</v>
      </c>
      <c r="AU520" s="3">
        <f t="shared" ca="1" si="426"/>
        <v>5.0952612473352678E-2</v>
      </c>
      <c r="AV520" s="3">
        <f t="shared" ca="1" si="427"/>
        <v>4.7681061678541088E-2</v>
      </c>
      <c r="AW520" s="3">
        <f t="shared" ca="1" si="428"/>
        <v>4.4270610892901387E-2</v>
      </c>
      <c r="AX520" s="3">
        <f t="shared" ca="1" si="429"/>
        <v>4.0745302451205029E-2</v>
      </c>
      <c r="AY520" s="3">
        <f t="shared" ca="1" si="430"/>
        <v>3.7139728283672936E-2</v>
      </c>
      <c r="AZ520" s="3">
        <f t="shared" ca="1" si="379"/>
        <v>3.3497786527350575E-2</v>
      </c>
      <c r="BC520" s="3">
        <f t="shared" ca="1" si="431"/>
        <v>-0.20562962521542705</v>
      </c>
      <c r="BD520" s="3">
        <f t="shared" ca="1" si="431"/>
        <v>0.33821534845101375</v>
      </c>
      <c r="BE520" s="3">
        <f t="shared" ca="1" si="431"/>
        <v>-0.75987416861192703</v>
      </c>
    </row>
    <row r="521" spans="1:57" x14ac:dyDescent="0.2">
      <c r="A521" s="3">
        <f t="shared" si="380"/>
        <v>5.0899999999999359</v>
      </c>
      <c r="B521" s="3">
        <f t="shared" ca="1" si="381"/>
        <v>4.4710742027457576E-2</v>
      </c>
      <c r="C521" s="3">
        <f t="shared" ca="1" si="382"/>
        <v>4.3297651324975754E-2</v>
      </c>
      <c r="D521" s="3">
        <f t="shared" ca="1" si="383"/>
        <v>4.2206796444281644E-2</v>
      </c>
      <c r="E521" s="3">
        <f t="shared" ca="1" si="384"/>
        <v>4.1423702751523905E-2</v>
      </c>
      <c r="F521" s="3">
        <f t="shared" ca="1" si="385"/>
        <v>4.0932650936376706E-2</v>
      </c>
      <c r="G521" s="3">
        <f t="shared" ca="1" si="386"/>
        <v>4.0716180014090893E-2</v>
      </c>
      <c r="H521" s="3">
        <f t="shared" ca="1" si="387"/>
        <v>4.0755556228799179E-2</v>
      </c>
      <c r="I521" s="3">
        <f t="shared" ca="1" si="388"/>
        <v>4.1031265978918124E-2</v>
      </c>
      <c r="J521" s="3">
        <f t="shared" ca="1" si="389"/>
        <v>4.152327968466852E-2</v>
      </c>
      <c r="K521" s="3">
        <f t="shared" ca="1" si="390"/>
        <v>4.2211169905558961E-2</v>
      </c>
      <c r="L521" s="3">
        <f t="shared" ca="1" si="391"/>
        <v>4.3074224104715036E-2</v>
      </c>
      <c r="M521" s="3">
        <f t="shared" ca="1" si="392"/>
        <v>4.4091645756049125E-2</v>
      </c>
      <c r="N521" s="3">
        <f t="shared" ca="1" si="393"/>
        <v>4.5242859374924227E-2</v>
      </c>
      <c r="O521" s="3">
        <f t="shared" ca="1" si="394"/>
        <v>4.6507864844032305E-2</v>
      </c>
      <c r="P521" s="3">
        <f t="shared" ca="1" si="395"/>
        <v>4.786755181601992E-2</v>
      </c>
      <c r="Q521" s="3">
        <f t="shared" ca="1" si="396"/>
        <v>4.930389426975787E-2</v>
      </c>
      <c r="R521" s="3">
        <f t="shared" ca="1" si="397"/>
        <v>5.0799985975790732E-2</v>
      </c>
      <c r="S521" s="3">
        <f t="shared" ca="1" si="398"/>
        <v>5.233992609824626E-2</v>
      </c>
      <c r="T521" s="3">
        <f t="shared" ca="1" si="399"/>
        <v>5.390859915691984E-2</v>
      </c>
      <c r="U521" s="3">
        <f t="shared" ca="1" si="400"/>
        <v>5.5491405068045167E-2</v>
      </c>
      <c r="V521" s="3">
        <f t="shared" ca="1" si="401"/>
        <v>5.7073985673037377E-2</v>
      </c>
      <c r="W521" s="3">
        <f t="shared" ca="1" si="402"/>
        <v>5.8641975123127667E-2</v>
      </c>
      <c r="X521" s="3">
        <f t="shared" ca="1" si="403"/>
        <v>6.0180784896274285E-2</v>
      </c>
      <c r="Y521" s="3">
        <f t="shared" ca="1" si="404"/>
        <v>6.1675426722348312E-2</v>
      </c>
      <c r="Z521" s="3">
        <f t="shared" ca="1" si="405"/>
        <v>6.31103769861317E-2</v>
      </c>
      <c r="AA521" s="3">
        <f t="shared" ca="1" si="406"/>
        <v>6.4469488012175419E-2</v>
      </c>
      <c r="AB521" s="3">
        <f t="shared" ca="1" si="407"/>
        <v>6.5735949326084106E-2</v>
      </c>
      <c r="AC521" s="3">
        <f t="shared" ca="1" si="408"/>
        <v>6.6892294326670348E-2</v>
      </c>
      <c r="AD521" s="3">
        <f t="shared" ca="1" si="409"/>
        <v>6.7920438530475691E-2</v>
      </c>
      <c r="AE521" s="3">
        <f t="shared" ca="1" si="410"/>
        <v>6.8801731063333621E-2</v>
      </c>
      <c r="AF521" s="3">
        <f t="shared" ca="1" si="411"/>
        <v>6.9517006664878769E-2</v>
      </c>
      <c r="AG521" s="3">
        <f t="shared" ca="1" si="412"/>
        <v>7.004664184115561E-2</v>
      </c>
      <c r="AH521" s="3">
        <f t="shared" ca="1" si="413"/>
        <v>7.0370641551287652E-2</v>
      </c>
      <c r="AI521" s="3">
        <f t="shared" ca="1" si="414"/>
        <v>7.0468805885757393E-2</v>
      </c>
      <c r="AJ521" s="3">
        <f t="shared" ca="1" si="415"/>
        <v>7.0321045980120359E-2</v>
      </c>
      <c r="AK521" s="3">
        <f t="shared" ca="1" si="416"/>
        <v>6.990793373340759E-2</v>
      </c>
      <c r="AL521" s="3">
        <f t="shared" ca="1" si="417"/>
        <v>6.9211576471343225E-2</v>
      </c>
      <c r="AM521" s="3">
        <f t="shared" ca="1" si="418"/>
        <v>6.8216890984672457E-2</v>
      </c>
      <c r="AN521" s="3">
        <f t="shared" ca="1" si="419"/>
        <v>6.6913284969400619E-2</v>
      </c>
      <c r="AO521" s="3">
        <f t="shared" ca="1" si="420"/>
        <v>6.5296609716784221E-2</v>
      </c>
      <c r="AP521" s="3">
        <f t="shared" ca="1" si="421"/>
        <v>6.3371020845466419E-2</v>
      </c>
      <c r="AQ521" s="3">
        <f t="shared" ca="1" si="422"/>
        <v>6.1150125898553766E-2</v>
      </c>
      <c r="AR521" s="3">
        <f t="shared" ca="1" si="423"/>
        <v>5.8656645297827728E-2</v>
      </c>
      <c r="AS521" s="3">
        <f t="shared" ca="1" si="424"/>
        <v>5.5919982018346644E-2</v>
      </c>
      <c r="AT521" s="3">
        <f t="shared" ca="1" si="425"/>
        <v>5.2971806657105408E-2</v>
      </c>
      <c r="AU521" s="3">
        <f t="shared" ca="1" si="426"/>
        <v>4.9841058403190634E-2</v>
      </c>
      <c r="AV521" s="3">
        <f t="shared" ca="1" si="427"/>
        <v>4.655115494781227E-2</v>
      </c>
      <c r="AW521" s="3">
        <f t="shared" ca="1" si="428"/>
        <v>4.3122314985604766E-2</v>
      </c>
      <c r="AX521" s="3">
        <f t="shared" ca="1" si="429"/>
        <v>3.957884708594412E-2</v>
      </c>
      <c r="AY521" s="3">
        <f t="shared" ca="1" si="430"/>
        <v>3.5955586288992487E-2</v>
      </c>
      <c r="AZ521" s="3">
        <f t="shared" ca="1" si="379"/>
        <v>3.2296339303642278E-2</v>
      </c>
      <c r="BC521" s="3">
        <f t="shared" ca="1" si="431"/>
        <v>-1.6947384420634402</v>
      </c>
      <c r="BD521" s="3">
        <f t="shared" ca="1" si="431"/>
        <v>0.62114785860878818</v>
      </c>
      <c r="BE521" s="3">
        <f t="shared" ca="1" si="431"/>
        <v>0.94964118041976331</v>
      </c>
    </row>
    <row r="522" spans="1:57" x14ac:dyDescent="0.2">
      <c r="A522" s="3">
        <f t="shared" si="380"/>
        <v>5.0999999999999357</v>
      </c>
      <c r="B522" s="3">
        <f t="shared" ca="1" si="381"/>
        <v>4.3248660608177371E-2</v>
      </c>
      <c r="C522" s="3">
        <f t="shared" ca="1" si="382"/>
        <v>4.1900513402926276E-2</v>
      </c>
      <c r="D522" s="3">
        <f t="shared" ca="1" si="383"/>
        <v>4.0874450565077304E-2</v>
      </c>
      <c r="E522" s="3">
        <f t="shared" ca="1" si="384"/>
        <v>4.0155872163899618E-2</v>
      </c>
      <c r="F522" s="3">
        <f t="shared" ca="1" si="385"/>
        <v>3.9728920824167215E-2</v>
      </c>
      <c r="G522" s="3">
        <f t="shared" ca="1" si="386"/>
        <v>3.9576004548107842E-2</v>
      </c>
      <c r="H522" s="3">
        <f t="shared" ca="1" si="387"/>
        <v>3.9678266550804225E-2</v>
      </c>
      <c r="I522" s="3">
        <f t="shared" ca="1" si="388"/>
        <v>4.0016074008107805E-2</v>
      </c>
      <c r="J522" s="3">
        <f t="shared" ca="1" si="389"/>
        <v>4.0569279367077597E-2</v>
      </c>
      <c r="K522" s="3">
        <f t="shared" ca="1" si="390"/>
        <v>4.1317338670803651E-2</v>
      </c>
      <c r="L522" s="3">
        <f t="shared" ca="1" si="391"/>
        <v>4.2239426362714209E-2</v>
      </c>
      <c r="M522" s="3">
        <f t="shared" ca="1" si="392"/>
        <v>4.3314638706288842E-2</v>
      </c>
      <c r="N522" s="3">
        <f t="shared" ca="1" si="393"/>
        <v>4.4522299998886489E-2</v>
      </c>
      <c r="O522" s="3">
        <f t="shared" ca="1" si="394"/>
        <v>4.5842316261839482E-2</v>
      </c>
      <c r="P522" s="3">
        <f t="shared" ca="1" si="395"/>
        <v>4.7255487376487632E-2</v>
      </c>
      <c r="Q522" s="3">
        <f t="shared" ca="1" si="396"/>
        <v>4.8743698558856345E-2</v>
      </c>
      <c r="R522" s="3">
        <f t="shared" ca="1" si="397"/>
        <v>5.0289952900183441E-2</v>
      </c>
      <c r="S522" s="3">
        <f t="shared" ca="1" si="398"/>
        <v>5.1878254902737793E-2</v>
      </c>
      <c r="T522" s="3">
        <f t="shared" ca="1" si="399"/>
        <v>5.3493389466775079E-2</v>
      </c>
      <c r="U522" s="3">
        <f t="shared" ca="1" si="400"/>
        <v>5.5120651863191344E-2</v>
      </c>
      <c r="V522" s="3">
        <f t="shared" ca="1" si="401"/>
        <v>5.6745574722567728E-2</v>
      </c>
      <c r="W522" s="3">
        <f t="shared" ca="1" si="402"/>
        <v>5.8353679078928779E-2</v>
      </c>
      <c r="X522" s="3">
        <f t="shared" ca="1" si="403"/>
        <v>5.9930260096825672E-2</v>
      </c>
      <c r="Y522" s="3">
        <f t="shared" ca="1" si="404"/>
        <v>6.14602107658479E-2</v>
      </c>
      <c r="Z522" s="3">
        <f t="shared" ca="1" si="405"/>
        <v>6.292788717102514E-2</v>
      </c>
      <c r="AA522" s="3">
        <f t="shared" ca="1" si="406"/>
        <v>6.4317020699211899E-2</v>
      </c>
      <c r="AB522" s="3">
        <f t="shared" ca="1" si="407"/>
        <v>6.5610680125053028E-2</v>
      </c>
      <c r="AC522" s="3">
        <f t="shared" ca="1" si="408"/>
        <v>6.6791278827748268E-2</v>
      </c>
      <c r="AD522" s="3">
        <f t="shared" ca="1" si="409"/>
        <v>6.7840613212611339E-2</v>
      </c>
      <c r="AE522" s="3">
        <f t="shared" ca="1" si="410"/>
        <v>6.8739914126156737E-2</v>
      </c>
      <c r="AF522" s="3">
        <f t="shared" ca="1" si="411"/>
        <v>6.9469898860238535E-2</v>
      </c>
      <c r="AG522" s="3">
        <f t="shared" ca="1" si="412"/>
        <v>7.0010827837644118E-2</v>
      </c>
      <c r="AH522" s="3">
        <f t="shared" ca="1" si="413"/>
        <v>7.0342592828770381E-2</v>
      </c>
      <c r="AI522" s="3">
        <f t="shared" ca="1" si="414"/>
        <v>7.0444886554892033E-2</v>
      </c>
      <c r="AJ522" s="3">
        <f t="shared" ca="1" si="415"/>
        <v>7.0297523230588188E-2</v>
      </c>
      <c r="AK522" s="3">
        <f t="shared" ca="1" si="416"/>
        <v>6.988099474823331E-2</v>
      </c>
      <c r="AL522" s="3">
        <f t="shared" ca="1" si="417"/>
        <v>6.9177353312716919E-2</v>
      </c>
      <c r="AM522" s="3">
        <f t="shared" ca="1" si="418"/>
        <v>6.8171493630851315E-2</v>
      </c>
      <c r="AN522" s="3">
        <f t="shared" ca="1" si="419"/>
        <v>6.6852839800923256E-2</v>
      </c>
      <c r="AO522" s="3">
        <f t="shared" ca="1" si="420"/>
        <v>6.5217296211355705E-2</v>
      </c>
      <c r="AP522" s="3">
        <f t="shared" ca="1" si="421"/>
        <v>6.3269094083714436E-2</v>
      </c>
      <c r="AQ522" s="3">
        <f t="shared" ca="1" si="422"/>
        <v>6.1021909438478357E-2</v>
      </c>
      <c r="AR522" s="3">
        <f t="shared" ca="1" si="423"/>
        <v>5.8498482355422564E-2</v>
      </c>
      <c r="AS522" s="3">
        <f t="shared" ca="1" si="424"/>
        <v>5.5728147120312266E-2</v>
      </c>
      <c r="AT522" s="3">
        <f t="shared" ca="1" si="425"/>
        <v>5.2742405810484484E-2</v>
      </c>
      <c r="AU522" s="3">
        <f t="shared" ca="1" si="426"/>
        <v>4.9569973679608359E-2</v>
      </c>
      <c r="AV522" s="3">
        <f t="shared" ca="1" si="427"/>
        <v>4.6234091594499357E-2</v>
      </c>
      <c r="AW522" s="3">
        <f t="shared" ca="1" si="428"/>
        <v>4.2754948180162032E-2</v>
      </c>
      <c r="AX522" s="3">
        <f t="shared" ca="1" si="429"/>
        <v>3.9156952005560845E-2</v>
      </c>
      <c r="AY522" s="3">
        <f t="shared" ca="1" si="430"/>
        <v>3.5475008757514484E-2</v>
      </c>
      <c r="AZ522" s="3">
        <f t="shared" ca="1" si="379"/>
        <v>3.175266214479474E-2</v>
      </c>
      <c r="BC522" s="3">
        <f t="shared" ca="1" si="431"/>
        <v>-0.65354538287296293</v>
      </c>
      <c r="BD522" s="3">
        <f t="shared" ca="1" si="431"/>
        <v>1.3723195430001018</v>
      </c>
      <c r="BE522" s="3">
        <f t="shared" ca="1" si="431"/>
        <v>1.1061084095719229</v>
      </c>
    </row>
    <row r="523" spans="1:57" x14ac:dyDescent="0.2">
      <c r="A523" s="3">
        <f t="shared" si="380"/>
        <v>5.1099999999999355</v>
      </c>
      <c r="B523" s="3">
        <f t="shared" ca="1" si="381"/>
        <v>4.1233402910431483E-2</v>
      </c>
      <c r="C523" s="3">
        <f t="shared" ca="1" si="382"/>
        <v>3.9842969591087282E-2</v>
      </c>
      <c r="D523" s="3">
        <f t="shared" ca="1" si="383"/>
        <v>3.878422017760054E-2</v>
      </c>
      <c r="E523" s="3">
        <f t="shared" ca="1" si="384"/>
        <v>3.8042072557815831E-2</v>
      </c>
      <c r="F523" s="3">
        <f t="shared" ca="1" si="385"/>
        <v>3.7600174803459813E-2</v>
      </c>
      <c r="G523" s="3">
        <f t="shared" ca="1" si="386"/>
        <v>3.7440447434231951E-2</v>
      </c>
      <c r="H523" s="3">
        <f t="shared" ca="1" si="387"/>
        <v>3.7543554083109956E-2</v>
      </c>
      <c r="I523" s="3">
        <f t="shared" ca="1" si="388"/>
        <v>3.7889386099183554E-2</v>
      </c>
      <c r="J523" s="3">
        <f t="shared" ca="1" si="389"/>
        <v>3.8457321356300159E-2</v>
      </c>
      <c r="K523" s="3">
        <f t="shared" ca="1" si="390"/>
        <v>3.9226342821881005E-2</v>
      </c>
      <c r="L523" s="3">
        <f t="shared" ca="1" si="391"/>
        <v>4.0175155406657614E-2</v>
      </c>
      <c r="M523" s="3">
        <f t="shared" ca="1" si="392"/>
        <v>4.1282391674340613E-2</v>
      </c>
      <c r="N523" s="3">
        <f t="shared" ca="1" si="393"/>
        <v>4.2526919202233095E-2</v>
      </c>
      <c r="O523" s="3">
        <f t="shared" ca="1" si="394"/>
        <v>4.3888193602924133E-2</v>
      </c>
      <c r="P523" s="3">
        <f t="shared" ca="1" si="395"/>
        <v>4.5346568377431333E-2</v>
      </c>
      <c r="Q523" s="3">
        <f t="shared" ca="1" si="396"/>
        <v>4.6883483311420796E-2</v>
      </c>
      <c r="R523" s="3">
        <f t="shared" ca="1" si="397"/>
        <v>4.8481494107987862E-2</v>
      </c>
      <c r="S523" s="3">
        <f t="shared" ca="1" si="398"/>
        <v>5.0124153879204207E-2</v>
      </c>
      <c r="T523" s="3">
        <f t="shared" ca="1" si="399"/>
        <v>5.1795791176085161E-2</v>
      </c>
      <c r="U523" s="3">
        <f t="shared" ca="1" si="400"/>
        <v>5.3481239903694515E-2</v>
      </c>
      <c r="V523" s="3">
        <f t="shared" ca="1" si="401"/>
        <v>5.5165566774467267E-2</v>
      </c>
      <c r="W523" s="3">
        <f t="shared" ca="1" si="402"/>
        <v>5.6833823012112622E-2</v>
      </c>
      <c r="X523" s="3">
        <f t="shared" ca="1" si="403"/>
        <v>5.8470830790052511E-2</v>
      </c>
      <c r="Y523" s="3">
        <f t="shared" ca="1" si="404"/>
        <v>6.0061007697220739E-2</v>
      </c>
      <c r="Z523" s="3">
        <f t="shared" ca="1" si="405"/>
        <v>6.1588232876951129E-2</v>
      </c>
      <c r="AA523" s="3">
        <f t="shared" ca="1" si="406"/>
        <v>6.30357601529518E-2</v>
      </c>
      <c r="AB523" s="3">
        <f t="shared" ca="1" si="407"/>
        <v>6.4386180934350015E-2</v>
      </c>
      <c r="AC523" s="3">
        <f t="shared" ca="1" si="408"/>
        <v>6.5621431969715774E-2</v>
      </c>
      <c r="AD523" s="3">
        <f t="shared" ca="1" si="409"/>
        <v>6.672283394058838E-2</v>
      </c>
      <c r="AE523" s="3">
        <f t="shared" ca="1" si="410"/>
        <v>6.7671142801609463E-2</v>
      </c>
      <c r="AF523" s="3">
        <f t="shared" ca="1" si="411"/>
        <v>6.8446601794958303E-2</v>
      </c>
      <c r="AG523" s="3">
        <f t="shared" ca="1" si="412"/>
        <v>6.9028998688871121E-2</v>
      </c>
      <c r="AH523" s="3">
        <f t="shared" ca="1" si="413"/>
        <v>6.9397755552223925E-2</v>
      </c>
      <c r="AI523" s="3">
        <f t="shared" ca="1" si="414"/>
        <v>6.953210131686352E-2</v>
      </c>
      <c r="AJ523" s="3">
        <f t="shared" ca="1" si="415"/>
        <v>6.9411396985494353E-2</v>
      </c>
      <c r="AK523" s="3">
        <f t="shared" ca="1" si="416"/>
        <v>6.901569831236605E-2</v>
      </c>
      <c r="AL523" s="3">
        <f t="shared" ca="1" si="417"/>
        <v>6.8326646413086889E-2</v>
      </c>
      <c r="AM523" s="3">
        <f t="shared" ca="1" si="418"/>
        <v>6.7328758051075868E-2</v>
      </c>
      <c r="AN523" s="3">
        <f t="shared" ca="1" si="419"/>
        <v>6.6011117831614161E-2</v>
      </c>
      <c r="AO523" s="3">
        <f t="shared" ca="1" si="420"/>
        <v>6.4369327061221643E-2</v>
      </c>
      <c r="AP523" s="3">
        <f t="shared" ca="1" si="421"/>
        <v>6.2407335792691025E-2</v>
      </c>
      <c r="AQ523" s="3">
        <f t="shared" ca="1" si="422"/>
        <v>6.0138530918301285E-2</v>
      </c>
      <c r="AR523" s="3">
        <f t="shared" ca="1" si="423"/>
        <v>5.7585313779690742E-2</v>
      </c>
      <c r="AS523" s="3">
        <f t="shared" ca="1" si="424"/>
        <v>5.477659134753949E-2</v>
      </c>
      <c r="AT523" s="3">
        <f t="shared" ca="1" si="425"/>
        <v>5.1743339442026817E-2</v>
      </c>
      <c r="AU523" s="3">
        <f t="shared" ca="1" si="426"/>
        <v>4.8513693694440134E-2</v>
      </c>
      <c r="AV523" s="3">
        <f t="shared" ca="1" si="427"/>
        <v>4.5110364453111063E-2</v>
      </c>
      <c r="AW523" s="3">
        <f t="shared" ca="1" si="428"/>
        <v>4.1553156245613912E-2</v>
      </c>
      <c r="AX523" s="3">
        <f t="shared" ca="1" si="429"/>
        <v>3.7866220424258301E-2</v>
      </c>
      <c r="AY523" s="3">
        <f t="shared" ca="1" si="430"/>
        <v>3.4084170020399235E-2</v>
      </c>
      <c r="AZ523" s="3">
        <f t="shared" ca="1" si="379"/>
        <v>3.0250022717031085E-2</v>
      </c>
      <c r="BC523" s="3">
        <f t="shared" ca="1" si="431"/>
        <v>-2.2295917703876604</v>
      </c>
      <c r="BD523" s="3">
        <f t="shared" ca="1" si="431"/>
        <v>1.6643497153186431</v>
      </c>
      <c r="BE523" s="3">
        <f t="shared" ca="1" si="431"/>
        <v>-7.8750757630515089E-2</v>
      </c>
    </row>
    <row r="524" spans="1:57" x14ac:dyDescent="0.2">
      <c r="A524" s="3">
        <f t="shared" si="380"/>
        <v>5.1199999999999353</v>
      </c>
      <c r="B524" s="3">
        <f t="shared" ca="1" si="381"/>
        <v>4.0306072343691886E-2</v>
      </c>
      <c r="C524" s="3">
        <f t="shared" ca="1" si="382"/>
        <v>3.8861359831780191E-2</v>
      </c>
      <c r="D524" s="3">
        <f t="shared" ca="1" si="383"/>
        <v>3.7753985378905383E-2</v>
      </c>
      <c r="E524" s="3">
        <f t="shared" ca="1" si="384"/>
        <v>3.696862456464918E-2</v>
      </c>
      <c r="F524" s="3">
        <f t="shared" ca="1" si="385"/>
        <v>3.6488671169695466E-2</v>
      </c>
      <c r="G524" s="3">
        <f t="shared" ca="1" si="386"/>
        <v>3.6295798509818095E-2</v>
      </c>
      <c r="H524" s="3">
        <f t="shared" ca="1" si="387"/>
        <v>3.6370430831590798E-2</v>
      </c>
      <c r="I524" s="3">
        <f t="shared" ca="1" si="388"/>
        <v>3.6692223803006775E-2</v>
      </c>
      <c r="J524" s="3">
        <f t="shared" ca="1" si="389"/>
        <v>3.7240320875246882E-2</v>
      </c>
      <c r="K524" s="3">
        <f t="shared" ca="1" si="390"/>
        <v>3.7993472131517173E-2</v>
      </c>
      <c r="L524" s="3">
        <f t="shared" ca="1" si="391"/>
        <v>3.8930153187105188E-2</v>
      </c>
      <c r="M524" s="3">
        <f t="shared" ca="1" si="392"/>
        <v>4.0028773166141049E-2</v>
      </c>
      <c r="N524" s="3">
        <f t="shared" ca="1" si="393"/>
        <v>4.1267983172692459E-2</v>
      </c>
      <c r="O524" s="3">
        <f t="shared" ca="1" si="394"/>
        <v>4.2627028611767821E-2</v>
      </c>
      <c r="P524" s="3">
        <f t="shared" ca="1" si="395"/>
        <v>4.4086056743655996E-2</v>
      </c>
      <c r="Q524" s="3">
        <f t="shared" ca="1" si="396"/>
        <v>4.5626302005102287E-2</v>
      </c>
      <c r="R524" s="3">
        <f t="shared" ca="1" si="397"/>
        <v>4.7230112751612652E-2</v>
      </c>
      <c r="S524" s="3">
        <f t="shared" ca="1" si="398"/>
        <v>4.8880830726474894E-2</v>
      </c>
      <c r="T524" s="3">
        <f t="shared" ca="1" si="399"/>
        <v>5.0562568151726356E-2</v>
      </c>
      <c r="U524" s="3">
        <f t="shared" ca="1" si="400"/>
        <v>5.2259937596146458E-2</v>
      </c>
      <c r="V524" s="3">
        <f t="shared" ca="1" si="401"/>
        <v>5.3957779896774874E-2</v>
      </c>
      <c r="W524" s="3">
        <f t="shared" ca="1" si="402"/>
        <v>5.5640916523983376E-2</v>
      </c>
      <c r="X524" s="3">
        <f t="shared" ca="1" si="403"/>
        <v>5.7293936732468305E-2</v>
      </c>
      <c r="Y524" s="3">
        <f t="shared" ca="1" si="404"/>
        <v>5.8901022800281151E-2</v>
      </c>
      <c r="Z524" s="3">
        <f t="shared" ca="1" si="405"/>
        <v>6.0445817037225069E-2</v>
      </c>
      <c r="AA524" s="3">
        <f t="shared" ca="1" si="406"/>
        <v>6.1911335828408555E-2</v>
      </c>
      <c r="AB524" s="3">
        <f t="shared" ca="1" si="407"/>
        <v>6.3279933352733228E-2</v>
      </c>
      <c r="AC524" s="3">
        <f t="shared" ca="1" si="408"/>
        <v>6.4533309866870614E-2</v>
      </c>
      <c r="AD524" s="3">
        <f t="shared" ca="1" si="409"/>
        <v>6.5652550465817847E-2</v>
      </c>
      <c r="AE524" s="3">
        <f t="shared" ca="1" si="410"/>
        <v>6.661817634978183E-2</v>
      </c>
      <c r="AF524" s="3">
        <f t="shared" ca="1" si="411"/>
        <v>6.7410196859763696E-2</v>
      </c>
      <c r="AG524" s="3">
        <f t="shared" ca="1" si="412"/>
        <v>6.8008167289103333E-2</v>
      </c>
      <c r="AH524" s="3">
        <f t="shared" ca="1" si="413"/>
        <v>6.8391280243991839E-2</v>
      </c>
      <c r="AI524" s="3">
        <f t="shared" ca="1" si="414"/>
        <v>6.8538541198993441E-2</v>
      </c>
      <c r="AJ524" s="3">
        <f t="shared" ca="1" si="415"/>
        <v>6.8429098407007033E-2</v>
      </c>
      <c r="AK524" s="3">
        <f t="shared" ca="1" si="416"/>
        <v>6.8042812105728531E-2</v>
      </c>
      <c r="AL524" s="3">
        <f t="shared" ca="1" si="417"/>
        <v>6.7361153104996865E-2</v>
      </c>
      <c r="AM524" s="3">
        <f t="shared" ca="1" si="418"/>
        <v>6.6368501114439676E-2</v>
      </c>
      <c r="AN524" s="3">
        <f t="shared" ca="1" si="419"/>
        <v>6.5053842095148806E-2</v>
      </c>
      <c r="AO524" s="3">
        <f t="shared" ca="1" si="420"/>
        <v>6.3412714830597822E-2</v>
      </c>
      <c r="AP524" s="3">
        <f t="shared" ca="1" si="421"/>
        <v>6.1449028166212026E-2</v>
      </c>
      <c r="AQ524" s="3">
        <f t="shared" ca="1" si="422"/>
        <v>5.9176118994465919E-2</v>
      </c>
      <c r="AR524" s="3">
        <f t="shared" ca="1" si="423"/>
        <v>5.6616288267916245E-2</v>
      </c>
      <c r="AS524" s="3">
        <f t="shared" ca="1" si="424"/>
        <v>5.3798253783910732E-2</v>
      </c>
      <c r="AT524" s="3">
        <f t="shared" ca="1" si="425"/>
        <v>5.0752704158760625E-2</v>
      </c>
      <c r="AU524" s="3">
        <f t="shared" ca="1" si="426"/>
        <v>4.7507436504043765E-2</v>
      </c>
      <c r="AV524" s="3">
        <f t="shared" ca="1" si="427"/>
        <v>4.4084873698623184E-2</v>
      </c>
      <c r="AW524" s="3">
        <f t="shared" ca="1" si="428"/>
        <v>4.0504678830852646E-2</v>
      </c>
      <c r="AX524" s="3">
        <f t="shared" ca="1" si="429"/>
        <v>3.6790985448204923E-2</v>
      </c>
      <c r="AY524" s="3">
        <f t="shared" ca="1" si="430"/>
        <v>3.2978349379759249E-2</v>
      </c>
      <c r="AZ524" s="3">
        <f t="shared" ca="1" si="379"/>
        <v>2.9109746794539038E-2</v>
      </c>
      <c r="BC524" s="3">
        <f t="shared" ca="1" si="431"/>
        <v>-1.7160286159331326</v>
      </c>
      <c r="BD524" s="3">
        <f t="shared" ca="1" si="431"/>
        <v>0.28360610906123718</v>
      </c>
      <c r="BE524" s="3">
        <f t="shared" ca="1" si="431"/>
        <v>-0.64172528089140357</v>
      </c>
    </row>
    <row r="525" spans="1:57" x14ac:dyDescent="0.2">
      <c r="A525" s="3">
        <f t="shared" si="380"/>
        <v>5.1299999999999351</v>
      </c>
      <c r="B525" s="3">
        <f t="shared" ca="1" si="381"/>
        <v>4.1835537526870893E-2</v>
      </c>
      <c r="C525" s="3">
        <f t="shared" ca="1" si="382"/>
        <v>4.0383283555705377E-2</v>
      </c>
      <c r="D525" s="3">
        <f t="shared" ca="1" si="383"/>
        <v>3.9269111853053533E-2</v>
      </c>
      <c r="E525" s="3">
        <f t="shared" ca="1" si="384"/>
        <v>3.8477647467945825E-2</v>
      </c>
      <c r="F525" s="3">
        <f t="shared" ca="1" si="385"/>
        <v>3.7992222049132919E-2</v>
      </c>
      <c r="G525" s="3">
        <f t="shared" ca="1" si="386"/>
        <v>3.7794453882180654E-2</v>
      </c>
      <c r="H525" s="3">
        <f t="shared" ca="1" si="387"/>
        <v>3.7864719918732186E-2</v>
      </c>
      <c r="I525" s="3">
        <f t="shared" ca="1" si="388"/>
        <v>3.8182632188219962E-2</v>
      </c>
      <c r="J525" s="3">
        <f t="shared" ca="1" si="389"/>
        <v>3.872729176729451E-2</v>
      </c>
      <c r="K525" s="3">
        <f t="shared" ca="1" si="390"/>
        <v>3.9477407944089341E-2</v>
      </c>
      <c r="L525" s="3">
        <f t="shared" ca="1" si="391"/>
        <v>4.0411419172932471E-2</v>
      </c>
      <c r="M525" s="3">
        <f t="shared" ca="1" si="392"/>
        <v>4.1507703295067651E-2</v>
      </c>
      <c r="N525" s="3">
        <f t="shared" ca="1" si="393"/>
        <v>4.2744887084007456E-2</v>
      </c>
      <c r="O525" s="3">
        <f t="shared" ca="1" si="394"/>
        <v>4.4102197833883888E-2</v>
      </c>
      <c r="P525" s="3">
        <f t="shared" ca="1" si="395"/>
        <v>4.5559768599460405E-2</v>
      </c>
      <c r="Q525" s="3">
        <f t="shared" ca="1" si="396"/>
        <v>4.7098820445955356E-2</v>
      </c>
      <c r="R525" s="3">
        <f t="shared" ca="1" si="397"/>
        <v>4.8701686318228625E-2</v>
      </c>
      <c r="S525" s="3">
        <f t="shared" ca="1" si="398"/>
        <v>5.0351688508947487E-2</v>
      </c>
      <c r="T525" s="3">
        <f t="shared" ca="1" si="399"/>
        <v>5.2032914828392327E-2</v>
      </c>
      <c r="U525" s="3">
        <f t="shared" ca="1" si="400"/>
        <v>5.3729948435643209E-2</v>
      </c>
      <c r="V525" s="3">
        <f t="shared" ca="1" si="401"/>
        <v>5.5427596232152848E-2</v>
      </c>
      <c r="W525" s="3">
        <f t="shared" ca="1" si="402"/>
        <v>5.7110641889015011E-2</v>
      </c>
      <c r="X525" s="3">
        <f t="shared" ca="1" si="403"/>
        <v>5.8763633711724508E-2</v>
      </c>
      <c r="Y525" s="3">
        <f t="shared" ca="1" si="404"/>
        <v>6.0370710654364772E-2</v>
      </c>
      <c r="Z525" s="3">
        <f t="shared" ca="1" si="405"/>
        <v>6.1915470198474105E-2</v>
      </c>
      <c r="AA525" s="3">
        <f t="shared" ca="1" si="406"/>
        <v>6.3380883312096056E-2</v>
      </c>
      <c r="AB525" s="3">
        <f t="shared" ca="1" si="407"/>
        <v>6.4749258976040364E-2</v>
      </c>
      <c r="AC525" s="3">
        <f t="shared" ca="1" si="408"/>
        <v>6.6002252990554386E-2</v>
      </c>
      <c r="AD525" s="3">
        <f t="shared" ca="1" si="409"/>
        <v>6.7120906898102448E-2</v>
      </c>
      <c r="AE525" s="3">
        <f t="shared" ca="1" si="410"/>
        <v>6.808569917888907E-2</v>
      </c>
      <c r="AF525" s="3">
        <f t="shared" ca="1" si="411"/>
        <v>6.8876597318630078E-2</v>
      </c>
      <c r="AG525" s="3">
        <f t="shared" ca="1" si="412"/>
        <v>6.947311621338044E-2</v>
      </c>
      <c r="AH525" s="3">
        <f t="shared" ca="1" si="413"/>
        <v>6.9854411144121609E-2</v>
      </c>
      <c r="AI525" s="3">
        <f t="shared" ca="1" si="414"/>
        <v>6.9999456359651963E-2</v>
      </c>
      <c r="AJ525" s="3">
        <f t="shared" ca="1" si="415"/>
        <v>6.9887379725097121E-2</v>
      </c>
      <c r="AK525" s="3">
        <f t="shared" ca="1" si="416"/>
        <v>6.9498038483182145E-2</v>
      </c>
      <c r="AL525" s="3">
        <f t="shared" ca="1" si="417"/>
        <v>6.8812925820383383E-2</v>
      </c>
      <c r="AM525" s="3">
        <f t="shared" ca="1" si="418"/>
        <v>6.7816477178096357E-2</v>
      </c>
      <c r="AN525" s="3">
        <f t="shared" ca="1" si="419"/>
        <v>6.6497772613013664E-2</v>
      </c>
      <c r="AO525" s="3">
        <f t="shared" ca="1" si="420"/>
        <v>6.4852480829243331E-2</v>
      </c>
      <c r="AP525" s="3">
        <f t="shared" ca="1" si="421"/>
        <v>6.2884661306361722E-2</v>
      </c>
      <c r="AQ525" s="3">
        <f t="shared" ca="1" si="422"/>
        <v>6.0607791946620491E-2</v>
      </c>
      <c r="AR525" s="3">
        <f t="shared" ca="1" si="423"/>
        <v>5.8044263555177028E-2</v>
      </c>
      <c r="AS525" s="3">
        <f t="shared" ca="1" si="424"/>
        <v>5.5222794812803171E-2</v>
      </c>
      <c r="AT525" s="3">
        <f t="shared" ca="1" si="425"/>
        <v>5.2173978122992501E-2</v>
      </c>
      <c r="AU525" s="3">
        <f t="shared" ca="1" si="426"/>
        <v>4.8925465115985306E-2</v>
      </c>
      <c r="AV525" s="3">
        <f t="shared" ca="1" si="427"/>
        <v>4.5499586139148188E-2</v>
      </c>
      <c r="AW525" s="3">
        <f t="shared" ca="1" si="428"/>
        <v>4.1916057331669247E-2</v>
      </c>
      <c r="AX525" s="3">
        <f t="shared" ca="1" si="429"/>
        <v>3.8199185665602847E-2</v>
      </c>
      <c r="AY525" s="3">
        <f t="shared" ca="1" si="430"/>
        <v>3.4383662098885735E-2</v>
      </c>
      <c r="AZ525" s="3">
        <f t="shared" ref="AZ525:AZ588" ca="1" si="432">AZ524+AZ$2*$B$7+(AZ$3*$BC525+AZ$4*$BD525+AZ$5*$BE525)*SQRT($B$7)+(AZ524-AY524)/(AZ$11-AY$11)*$B$7</f>
        <v>3.0512691526562292E-2</v>
      </c>
      <c r="BC525" s="3">
        <f t="shared" ca="1" si="431"/>
        <v>2.2718804017261824</v>
      </c>
      <c r="BD525" s="3">
        <f t="shared" ca="1" si="431"/>
        <v>-2.9516021182251606E-2</v>
      </c>
      <c r="BE525" s="3">
        <f t="shared" ca="1" si="431"/>
        <v>-0.18290903134658176</v>
      </c>
    </row>
    <row r="526" spans="1:57" x14ac:dyDescent="0.2">
      <c r="A526" s="3">
        <f t="shared" ref="A526:A589" si="433">A525+0.01</f>
        <v>5.1399999999999348</v>
      </c>
      <c r="B526" s="3">
        <f t="shared" ref="B526:B589" ca="1" si="434">B525+B$2*$B$7+(B$3*$BC526+B$4*$BD526+B$5*$BE526)*SQRT($B$7)+(C525-B525)/(C$11-B$11)*$B$7</f>
        <v>4.2603116729593271E-2</v>
      </c>
      <c r="C526" s="3">
        <f t="shared" ref="C526:C589" ca="1" si="435">C525+C$2*$B$7+(C$3*$BC526+C$4*$BD526+C$5*$BE526)*SQRT($B$7)+(D525-C525)/(D$11-C$11)*$B$7</f>
        <v>4.1266809357547417E-2</v>
      </c>
      <c r="D526" s="3">
        <f t="shared" ref="D526:D589" ca="1" si="436">D525+D$2*$B$7+(D$3*$BC526+D$4*$BD526+D$5*$BE526)*SQRT($B$7)+(E525-D525)/(E$11-D$11)*$B$7</f>
        <v>4.0256465419468354E-2</v>
      </c>
      <c r="E526" s="3">
        <f t="shared" ref="E526:E589" ca="1" si="437">E525+E$2*$B$7+(E$3*$BC526+E$4*$BD526+E$5*$BE526)*SQRT($B$7)+(F525-E525)/(F$11-E$11)*$B$7</f>
        <v>3.9557160597082731E-2</v>
      </c>
      <c r="F526" s="3">
        <f t="shared" ref="F526:F589" ca="1" si="438">F525+F$2*$B$7+(F$3*$BC526+F$4*$BD526+F$5*$BE526)*SQRT($B$7)+(G525-F525)/(G$11-F$11)*$B$7</f>
        <v>3.9152665944517544E-2</v>
      </c>
      <c r="G526" s="3">
        <f t="shared" ref="G526:G589" ca="1" si="439">G525+G$2*$B$7+(G$3*$BC526+G$4*$BD526+G$5*$BE526)*SQRT($B$7)+(H525-G525)/(H$11-G$11)*$B$7</f>
        <v>3.9025046267111216E-2</v>
      </c>
      <c r="H526" s="3">
        <f t="shared" ref="H526:H589" ca="1" si="440">H525+H$2*$B$7+(H$3*$BC526+H$4*$BD526+H$5*$BE526)*SQRT($B$7)+(I525-H525)/(I$11-H$11)*$B$7</f>
        <v>3.9155132689978764E-2</v>
      </c>
      <c r="I526" s="3">
        <f t="shared" ref="I526:I589" ca="1" si="441">I525+I$2*$B$7+(I$3*$BC526+I$4*$BD526+I$5*$BE526)*SQRT($B$7)+(J525-I525)/(J$11-I$11)*$B$7</f>
        <v>3.9522995024547564E-2</v>
      </c>
      <c r="J526" s="3">
        <f t="shared" ref="J526:J589" ca="1" si="442">J525+J$2*$B$7+(J$3*$BC526+J$4*$BD526+J$5*$BE526)*SQRT($B$7)+(K525-J525)/(K$11-J$11)*$B$7</f>
        <v>4.0108193399802018E-2</v>
      </c>
      <c r="K526" s="3">
        <f t="shared" ref="K526:K589" ca="1" si="443">K525+K$2*$B$7+(K$3*$BC526+K$4*$BD526+K$5*$BE526)*SQRT($B$7)+(L525-K525)/(L$11-K$11)*$B$7</f>
        <v>4.0889897776760394E-2</v>
      </c>
      <c r="L526" s="3">
        <f t="shared" ref="L526:L589" ca="1" si="444">L525+L$2*$B$7+(L$3*$BC526+L$4*$BD526+L$5*$BE526)*SQRT($B$7)+(M525-L525)/(M$11-L$11)*$B$7</f>
        <v>4.1847010961627705E-2</v>
      </c>
      <c r="M526" s="3">
        <f t="shared" ref="M526:M589" ca="1" si="445">M525+M$2*$B$7+(M$3*$BC526+M$4*$BD526+M$5*$BE526)*SQRT($B$7)+(N525-M525)/(N$11-M$11)*$B$7</f>
        <v>4.2958381047083008E-2</v>
      </c>
      <c r="N526" s="3">
        <f t="shared" ref="N526:N589" ca="1" si="446">N525+N$2*$B$7+(N$3*$BC526+N$4*$BD526+N$5*$BE526)*SQRT($B$7)+(O525-N525)/(O$11-N$11)*$B$7</f>
        <v>4.420311199575238E-2</v>
      </c>
      <c r="O526" s="3">
        <f t="shared" ref="O526:O589" ca="1" si="447">O525+O$2*$B$7+(O$3*$BC526+O$4*$BD526+O$5*$BE526)*SQRT($B$7)+(P525-O525)/(P$11-O$11)*$B$7</f>
        <v>4.5560914464273489E-2</v>
      </c>
      <c r="P526" s="3">
        <f t="shared" ref="P526:P589" ca="1" si="448">P525+P$2*$B$7+(P$3*$BC526+P$4*$BD526+P$5*$BE526)*SQRT($B$7)+(Q525-P525)/(Q$11-P$11)*$B$7</f>
        <v>4.701240871383941E-2</v>
      </c>
      <c r="Q526" s="3">
        <f t="shared" ref="Q526:Q589" ca="1" si="449">Q525+Q$2*$B$7+(Q$3*$BC526+Q$4*$BD526+Q$5*$BE526)*SQRT($B$7)+(R525-Q525)/(R$11-Q$11)*$B$7</f>
        <v>4.8539303792634221E-2</v>
      </c>
      <c r="R526" s="3">
        <f t="shared" ref="R526:R589" ca="1" si="450">R525+R$2*$B$7+(R$3*$BC526+R$4*$BD526+R$5*$BE526)*SQRT($B$7)+(S525-R525)/(S$11-R$11)*$B$7</f>
        <v>5.0124418549347266E-2</v>
      </c>
      <c r="S526" s="3">
        <f t="shared" ref="S526:S589" ca="1" si="451">S525+S$2*$B$7+(S$3*$BC526+S$4*$BD526+S$5*$BE526)*SQRT($B$7)+(T525-S525)/(T$11-S$11)*$B$7</f>
        <v>5.1751557122077629E-2</v>
      </c>
      <c r="T526" s="3">
        <f t="shared" ref="T526:T589" ca="1" si="452">T525+T$2*$B$7+(T$3*$BC526+T$4*$BD526+T$5*$BE526)*SQRT($B$7)+(U525-T525)/(U$11-T$11)*$B$7</f>
        <v>5.3405284204664956E-2</v>
      </c>
      <c r="U526" s="3">
        <f t="shared" ref="U526:U589" ca="1" si="453">U525+U$2*$B$7+(U$3*$BC526+U$4*$BD526+U$5*$BE526)*SQRT($B$7)+(V525-U525)/(V$11-U$11)*$B$7</f>
        <v>5.5070654851247243E-2</v>
      </c>
      <c r="V526" s="3">
        <f t="shared" ref="V526:V589" ca="1" si="454">V525+V$2*$B$7+(V$3*$BC526+V$4*$BD526+V$5*$BE526)*SQRT($B$7)+(W525-V525)/(W$11-V$11)*$B$7</f>
        <v>5.6732943345691463E-2</v>
      </c>
      <c r="W526" s="3">
        <f t="shared" ref="W526:W589" ca="1" si="455">W525+W$2*$B$7+(W$3*$BC526+W$4*$BD526+W$5*$BE526)*SQRT($B$7)+(X525-W525)/(X$11-W$11)*$B$7</f>
        <v>5.8377396892089976E-2</v>
      </c>
      <c r="X526" s="3">
        <f t="shared" ref="X526:X589" ca="1" si="456">X525+X$2*$B$7+(X$3*$BC526+X$4*$BD526+X$5*$BE526)*SQRT($B$7)+(Y525-X525)/(Y$11-X$11)*$B$7</f>
        <v>5.998902419451578E-2</v>
      </c>
      <c r="Y526" s="3">
        <f t="shared" ref="Y526:Y589" ca="1" si="457">Y525+Y$2*$B$7+(Y$3*$BC526+Y$4*$BD526+Y$5*$BE526)*SQRT($B$7)+(Z525-Y525)/(Z$11-Y$11)*$B$7</f>
        <v>6.155242224827337E-2</v>
      </c>
      <c r="Z526" s="3">
        <f t="shared" ref="Z526:Z589" ca="1" si="458">Z525+Z$2*$B$7+(Z$3*$BC526+Z$4*$BD526+Z$5*$BE526)*SQRT($B$7)+(AA525-Z525)/(AA$11-Z$11)*$B$7</f>
        <v>6.3051645090135236E-2</v>
      </c>
      <c r="AA526" s="3">
        <f t="shared" ref="AA526:AA589" ca="1" si="459">AA525+AA$2*$B$7+(AA$3*$BC526+AA$4*$BD526+AA$5*$BE526)*SQRT($B$7)+(AB525-AA525)/(AB$11-AA$11)*$B$7</f>
        <v>6.4470119670734488E-2</v>
      </c>
      <c r="AB526" s="3">
        <f t="shared" ref="AB526:AB589" ca="1" si="460">AB525+AB$2*$B$7+(AB$3*$BC526+AB$4*$BD526+AB$5*$BE526)*SQRT($B$7)+(AC525-AB525)/(AC$11-AB$11)*$B$7</f>
        <v>6.5790611182897391E-2</v>
      </c>
      <c r="AC526" s="3">
        <f t="shared" ref="AC526:AC589" ca="1" si="461">AC525+AC$2*$B$7+(AC$3*$BC526+AC$4*$BD526+AC$5*$BE526)*SQRT($B$7)+(AD525-AC525)/(AD$11-AC$11)*$B$7</f>
        <v>6.6995232383800035E-2</v>
      </c>
      <c r="AD526" s="3">
        <f t="shared" ref="AD526:AD589" ca="1" si="462">AD525+AD$2*$B$7+(AD$3*$BC526+AD$4*$BD526+AD$5*$BE526)*SQRT($B$7)+(AE525-AD525)/(AE$11-AD$11)*$B$7</f>
        <v>6.8065482675299577E-2</v>
      </c>
      <c r="AE526" s="3">
        <f t="shared" ref="AE526:AE589" ca="1" si="463">AE525+AE$2*$B$7+(AE$3*$BC526+AE$4*$BD526+AE$5*$BE526)*SQRT($B$7)+(AF525-AE525)/(AF$11-AE$11)*$B$7</f>
        <v>6.8982299230167562E-2</v>
      </c>
      <c r="AF526" s="3">
        <f t="shared" ref="AF526:AF589" ca="1" si="464">AF525+AF$2*$B$7+(AF$3*$BC526+AF$4*$BD526+AF$5*$BE526)*SQRT($B$7)+(AG525-AF525)/(AG$11-AF$11)*$B$7</f>
        <v>6.972610910326954E-2</v>
      </c>
      <c r="AG526" s="3">
        <f t="shared" ref="AG526:AG589" ca="1" si="465">AG525+AG$2*$B$7+(AG$3*$BC526+AG$4*$BD526+AG$5*$BE526)*SQRT($B$7)+(AH525-AG525)/(AH$11-AG$11)*$B$7</f>
        <v>7.0276888250092151E-2</v>
      </c>
      <c r="AH526" s="3">
        <f t="shared" ref="AH526:AH589" ca="1" si="466">AH525+AH$2*$B$7+(AH$3*$BC526+AH$4*$BD526+AH$5*$BE526)*SQRT($B$7)+(AI525-AH525)/(AI$11-AH$11)*$B$7</f>
        <v>7.0614256143671131E-2</v>
      </c>
      <c r="AI526" s="3">
        <f t="shared" ref="AI526:AI589" ca="1" si="467">AI525+AI$2*$B$7+(AI$3*$BC526+AI$4*$BD526+AI$5*$BE526)*SQRT($B$7)+(AJ525-AI525)/(AJ$11-AI$11)*$B$7</f>
        <v>7.0717657419073876E-2</v>
      </c>
      <c r="AJ526" s="3">
        <f t="shared" ref="AJ526:AJ589" ca="1" si="468">AJ525+AJ$2*$B$7+(AJ$3*$BC526+AJ$4*$BD526+AJ$5*$BE526)*SQRT($B$7)+(AK525-AJ525)/(AK$11-AJ$11)*$B$7</f>
        <v>7.0566701296783843E-2</v>
      </c>
      <c r="AK526" s="3">
        <f t="shared" ref="AK526:AK589" ca="1" si="469">AK525+AK$2*$B$7+(AK$3*$BC526+AK$4*$BD526+AK$5*$BE526)*SQRT($B$7)+(AL525-AK525)/(AL$11-AK$11)*$B$7</f>
        <v>7.0141743927262468E-2</v>
      </c>
      <c r="AL526" s="3">
        <f t="shared" ref="AL526:AL589" ca="1" si="470">AL525+AL$2*$B$7+(AL$3*$BC526+AL$4*$BD526+AL$5*$BE526)*SQRT($B$7)+(AM525-AL525)/(AM$11-AL$11)*$B$7</f>
        <v>6.9424802936001173E-2</v>
      </c>
      <c r="AM526" s="3">
        <f t="shared" ref="AM526:AM589" ca="1" si="471">AM525+AM$2*$B$7+(AM$3*$BC526+AM$4*$BD526+AM$5*$BE526)*SQRT($B$7)+(AN525-AM525)/(AN$11-AM$11)*$B$7</f>
        <v>6.8400871658715084E-2</v>
      </c>
      <c r="AN526" s="3">
        <f t="shared" ref="AN526:AN589" ca="1" si="472">AN525+AN$2*$B$7+(AN$3*$BC526+AN$4*$BD526+AN$5*$BE526)*SQRT($B$7)+(AO525-AN525)/(AO$11-AN$11)*$B$7</f>
        <v>6.7059626359473268E-2</v>
      </c>
      <c r="AO526" s="3">
        <f t="shared" ref="AO526:AO589" ca="1" si="473">AO525+AO$2*$B$7+(AO$3*$BC526+AO$4*$BD526+AO$5*$BE526)*SQRT($B$7)+(AP525-AO525)/(AP$11-AO$11)*$B$7</f>
        <v>6.5397367472563583E-2</v>
      </c>
      <c r="AP526" s="3">
        <f t="shared" ref="AP526:AP589" ca="1" si="474">AP525+AP$2*$B$7+(AP$3*$BC526+AP$4*$BD526+AP$5*$BE526)*SQRT($B$7)+(AQ525-AP525)/(AQ$11-AP$11)*$B$7</f>
        <v>6.3418806314501017E-2</v>
      </c>
      <c r="AQ526" s="3">
        <f t="shared" ref="AQ526:AQ589" ca="1" si="475">AQ525+AQ$2*$B$7+(AQ$3*$BC526+AQ$4*$BD526+AQ$5*$BE526)*SQRT($B$7)+(AR525-AQ525)/(AR$11-AQ$11)*$B$7</f>
        <v>6.1138062169445964E-2</v>
      </c>
      <c r="AR526" s="3">
        <f t="shared" ref="AR526:AR589" ca="1" si="476">AR525+AR$2*$B$7+(AR$3*$BC526+AR$4*$BD526+AR$5*$BE526)*SQRT($B$7)+(AS525-AR525)/(AS$11-AR$11)*$B$7</f>
        <v>5.857811531104791E-2</v>
      </c>
      <c r="AS526" s="3">
        <f t="shared" ref="AS526:AS589" ca="1" si="477">AS525+AS$2*$B$7+(AS$3*$BC526+AS$4*$BD526+AS$5*$BE526)*SQRT($B$7)+(AT525-AS525)/(AT$11-AS$11)*$B$7</f>
        <v>5.5768184756853058E-2</v>
      </c>
      <c r="AT526" s="3">
        <f t="shared" ref="AT526:AT589" ca="1" si="478">AT525+AT$2*$B$7+(AT$3*$BC526+AT$4*$BD526+AT$5*$BE526)*SQRT($B$7)+(AU525-AT525)/(AU$11-AT$11)*$B$7</f>
        <v>5.2739267107441958E-2</v>
      </c>
      <c r="AU526" s="3">
        <f t="shared" ref="AU526:AU589" ca="1" si="479">AU525+AU$2*$B$7+(AU$3*$BC526+AU$4*$BD526+AU$5*$BE526)*SQRT($B$7)+(AV525-AU525)/(AV$11-AU$11)*$B$7</f>
        <v>4.9519370965989233E-2</v>
      </c>
      <c r="AV526" s="3">
        <f t="shared" ref="AV526:AV589" ca="1" si="480">AV525+AV$2*$B$7+(AV$3*$BC526+AV$4*$BD526+AV$5*$BE526)*SQRT($B$7)+(AW525-AV525)/(AW$11-AV$11)*$B$7</f>
        <v>4.6131238455286716E-2</v>
      </c>
      <c r="AW526" s="3">
        <f t="shared" ref="AW526:AW589" ca="1" si="481">AW525+AW$2*$B$7+(AW$3*$BC526+AW$4*$BD526+AW$5*$BE526)*SQRT($B$7)+(AX525-AW525)/(AX$11-AW$11)*$B$7</f>
        <v>4.2595142568106835E-2</v>
      </c>
      <c r="AX526" s="3">
        <f t="shared" ref="AX526:AX589" ca="1" si="482">AX525+AX$2*$B$7+(AX$3*$BC526+AX$4*$BD526+AX$5*$BE526)*SQRT($B$7)+(AY525-AX525)/(AY$11-AX$11)*$B$7</f>
        <v>3.8936064330446135E-2</v>
      </c>
      <c r="AY526" s="3">
        <f t="shared" ref="AY526:AY589" ca="1" si="483">AY525+AY$2*$B$7+(AY$3*$BC526+AY$4*$BD526+AY$5*$BE526)*SQRT($B$7)+(AZ525-AY525)/(AZ$11-AY$11)*$B$7</f>
        <v>3.5189333096317173E-2</v>
      </c>
      <c r="AZ526" s="3">
        <f t="shared" ca="1" si="432"/>
        <v>3.139886891731658E-2</v>
      </c>
      <c r="BC526" s="3">
        <f t="shared" ref="BC526:BE589" ca="1" si="484">RAND()+RAND()+RAND()+RAND()+RAND()+RAND()+RAND()+RAND()+RAND()+RAND()+RAND()+RAND()-6</f>
        <v>1.5541963409031911</v>
      </c>
      <c r="BD526" s="3">
        <f t="shared" ca="1" si="484"/>
        <v>-0.82290484893032012</v>
      </c>
      <c r="BE526" s="3">
        <f t="shared" ca="1" si="484"/>
        <v>1.0430007422601779</v>
      </c>
    </row>
    <row r="527" spans="1:57" x14ac:dyDescent="0.2">
      <c r="A527" s="3">
        <f t="shared" si="433"/>
        <v>5.1499999999999346</v>
      </c>
      <c r="B527" s="3">
        <f t="shared" ca="1" si="434"/>
        <v>4.3112003721360821E-2</v>
      </c>
      <c r="C527" s="3">
        <f t="shared" ca="1" si="435"/>
        <v>4.1884223018132528E-2</v>
      </c>
      <c r="D527" s="3">
        <f t="shared" ca="1" si="436"/>
        <v>4.09685334510521E-2</v>
      </c>
      <c r="E527" s="3">
        <f t="shared" ca="1" si="437"/>
        <v>4.0350571624955631E-2</v>
      </c>
      <c r="F527" s="3">
        <f t="shared" ca="1" si="438"/>
        <v>4.0014658656594086E-2</v>
      </c>
      <c r="G527" s="3">
        <f t="shared" ca="1" si="439"/>
        <v>3.9943416539112174E-2</v>
      </c>
      <c r="H527" s="3">
        <f t="shared" ca="1" si="440"/>
        <v>4.011824115822691E-2</v>
      </c>
      <c r="I527" s="3">
        <f t="shared" ca="1" si="441"/>
        <v>4.0519770647727084E-2</v>
      </c>
      <c r="J527" s="3">
        <f t="shared" ca="1" si="442"/>
        <v>4.112813473630169E-2</v>
      </c>
      <c r="K527" s="3">
        <f t="shared" ca="1" si="443"/>
        <v>4.1923074646393291E-2</v>
      </c>
      <c r="L527" s="3">
        <f t="shared" ca="1" si="444"/>
        <v>4.2884068169034763E-2</v>
      </c>
      <c r="M527" s="3">
        <f t="shared" ca="1" si="445"/>
        <v>4.399054430205375E-2</v>
      </c>
      <c r="N527" s="3">
        <f t="shared" ca="1" si="446"/>
        <v>4.5222194835617353E-2</v>
      </c>
      <c r="O527" s="3">
        <f t="shared" ca="1" si="447"/>
        <v>4.6559324380707076E-2</v>
      </c>
      <c r="P527" s="3">
        <f t="shared" ca="1" si="448"/>
        <v>4.7983150935436057E-2</v>
      </c>
      <c r="Q527" s="3">
        <f t="shared" ca="1" si="449"/>
        <v>4.9475982004331058E-2</v>
      </c>
      <c r="R527" s="3">
        <f t="shared" ca="1" si="450"/>
        <v>5.1021232773702643E-2</v>
      </c>
      <c r="S527" s="3">
        <f t="shared" ca="1" si="451"/>
        <v>5.2603299642803941E-2</v>
      </c>
      <c r="T527" s="3">
        <f t="shared" ca="1" si="452"/>
        <v>5.4207334604223528E-2</v>
      </c>
      <c r="U527" s="3">
        <f t="shared" ca="1" si="453"/>
        <v>5.5818975031864164E-2</v>
      </c>
      <c r="V527" s="3">
        <f t="shared" ca="1" si="454"/>
        <v>5.7424073029978477E-2</v>
      </c>
      <c r="W527" s="3">
        <f t="shared" ca="1" si="455"/>
        <v>5.9008449787928692E-2</v>
      </c>
      <c r="X527" s="3">
        <f t="shared" ca="1" si="456"/>
        <v>6.0557684876178554E-2</v>
      </c>
      <c r="Y527" s="3">
        <f t="shared" ca="1" si="457"/>
        <v>6.2056943816493584E-2</v>
      </c>
      <c r="Z527" s="3">
        <f t="shared" ca="1" si="458"/>
        <v>6.3490847704387274E-2</v>
      </c>
      <c r="AA527" s="3">
        <f t="shared" ca="1" si="459"/>
        <v>6.4843389992630521E-2</v>
      </c>
      <c r="AB527" s="3">
        <f t="shared" ca="1" si="460"/>
        <v>6.6097902615924076E-2</v>
      </c>
      <c r="AC527" s="3">
        <f t="shared" ca="1" si="461"/>
        <v>6.7237065821381725E-2</v>
      </c>
      <c r="AD527" s="3">
        <f t="shared" ca="1" si="462"/>
        <v>6.8242947401876655E-2</v>
      </c>
      <c r="AE527" s="3">
        <f t="shared" ca="1" si="463"/>
        <v>6.9097053755238766E-2</v>
      </c>
      <c r="AF527" s="3">
        <f t="shared" ca="1" si="464"/>
        <v>6.9780382050248682E-2</v>
      </c>
      <c r="AG527" s="3">
        <f t="shared" ca="1" si="465"/>
        <v>7.027347987943687E-2</v>
      </c>
      <c r="AH527" s="3">
        <f t="shared" ca="1" si="466"/>
        <v>7.0556541546737322E-2</v>
      </c>
      <c r="AI527" s="3">
        <f t="shared" ca="1" si="467"/>
        <v>7.060959280782797E-2</v>
      </c>
      <c r="AJ527" s="3">
        <f t="shared" ca="1" si="468"/>
        <v>7.0412835104557342E-2</v>
      </c>
      <c r="AK527" s="3">
        <f t="shared" ca="1" si="469"/>
        <v>6.9947234520708529E-2</v>
      </c>
      <c r="AL527" s="3">
        <f t="shared" ca="1" si="470"/>
        <v>6.9195444304853831E-2</v>
      </c>
      <c r="AM527" s="3">
        <f t="shared" ca="1" si="471"/>
        <v>6.8143126968248785E-2</v>
      </c>
      <c r="AN527" s="3">
        <f t="shared" ca="1" si="472"/>
        <v>6.6780666207754705E-2</v>
      </c>
      <c r="AO527" s="3">
        <f t="shared" ca="1" si="473"/>
        <v>6.5105105104934169E-2</v>
      </c>
      <c r="AP527" s="3">
        <f t="shared" ca="1" si="474"/>
        <v>6.312191711909991E-2</v>
      </c>
      <c r="AQ527" s="3">
        <f t="shared" ca="1" si="475"/>
        <v>6.084597239301235E-2</v>
      </c>
      <c r="AR527" s="3">
        <f t="shared" ca="1" si="476"/>
        <v>5.8300949401138488E-2</v>
      </c>
      <c r="AS527" s="3">
        <f t="shared" ca="1" si="477"/>
        <v>5.5516676089964821E-2</v>
      </c>
      <c r="AT527" s="3">
        <f t="shared" ca="1" si="478"/>
        <v>5.2524662827635508E-2</v>
      </c>
      <c r="AU527" s="3">
        <f t="shared" ca="1" si="479"/>
        <v>4.9353386801269036E-2</v>
      </c>
      <c r="AV527" s="3">
        <f t="shared" ca="1" si="480"/>
        <v>4.6026115325605327E-2</v>
      </c>
      <c r="AW527" s="3">
        <f t="shared" ca="1" si="481"/>
        <v>4.2563791105968023E-2</v>
      </c>
      <c r="AX527" s="3">
        <f t="shared" ca="1" si="482"/>
        <v>3.8992179024098191E-2</v>
      </c>
      <c r="AY527" s="3">
        <f t="shared" ca="1" si="483"/>
        <v>3.5347358880253449E-2</v>
      </c>
      <c r="AZ527" s="3">
        <f t="shared" ca="1" si="432"/>
        <v>3.167382781319663E-2</v>
      </c>
      <c r="BC527" s="3">
        <f t="shared" ca="1" si="484"/>
        <v>0.57455537607911111</v>
      </c>
      <c r="BD527" s="3">
        <f t="shared" ca="1" si="484"/>
        <v>-1.4804122896410039</v>
      </c>
      <c r="BE527" s="3">
        <f t="shared" ca="1" si="484"/>
        <v>0.75858455143492876</v>
      </c>
    </row>
    <row r="528" spans="1:57" x14ac:dyDescent="0.2">
      <c r="A528" s="3">
        <f t="shared" si="433"/>
        <v>5.1599999999999344</v>
      </c>
      <c r="B528" s="3">
        <f t="shared" ca="1" si="434"/>
        <v>4.471758474673633E-2</v>
      </c>
      <c r="C528" s="3">
        <f t="shared" ca="1" si="435"/>
        <v>4.3514431515320341E-2</v>
      </c>
      <c r="D528" s="3">
        <f t="shared" ca="1" si="436"/>
        <v>4.2614966429535224E-2</v>
      </c>
      <c r="E528" s="3">
        <f t="shared" ca="1" si="437"/>
        <v>4.2005228206294994E-2</v>
      </c>
      <c r="F528" s="3">
        <f t="shared" ca="1" si="438"/>
        <v>4.1669929573656388E-2</v>
      </c>
      <c r="G528" s="3">
        <f t="shared" ca="1" si="439"/>
        <v>4.1592091270204481E-2</v>
      </c>
      <c r="H528" s="3">
        <f t="shared" ca="1" si="440"/>
        <v>4.1753515419671657E-2</v>
      </c>
      <c r="I528" s="3">
        <f t="shared" ca="1" si="441"/>
        <v>4.2135249909933163E-2</v>
      </c>
      <c r="J528" s="3">
        <f t="shared" ca="1" si="442"/>
        <v>4.271783550879512E-2</v>
      </c>
      <c r="K528" s="3">
        <f t="shared" ca="1" si="443"/>
        <v>4.3481426180770666E-2</v>
      </c>
      <c r="L528" s="3">
        <f t="shared" ca="1" si="444"/>
        <v>4.440591622630511E-2</v>
      </c>
      <c r="M528" s="3">
        <f t="shared" ca="1" si="445"/>
        <v>4.5471157093000689E-2</v>
      </c>
      <c r="N528" s="3">
        <f t="shared" ca="1" si="446"/>
        <v>4.6657269927279768E-2</v>
      </c>
      <c r="O528" s="3">
        <f t="shared" ca="1" si="447"/>
        <v>4.7944994776297392E-2</v>
      </c>
      <c r="P528" s="3">
        <f t="shared" ca="1" si="448"/>
        <v>4.9315988795653382E-2</v>
      </c>
      <c r="Q528" s="3">
        <f t="shared" ca="1" si="449"/>
        <v>5.0752999310020905E-2</v>
      </c>
      <c r="R528" s="3">
        <f t="shared" ca="1" si="450"/>
        <v>5.2239879167980598E-2</v>
      </c>
      <c r="S528" s="3">
        <f t="shared" ca="1" si="451"/>
        <v>5.3761458336869697E-2</v>
      </c>
      <c r="T528" s="3">
        <f t="shared" ca="1" si="452"/>
        <v>5.5303317414624194E-2</v>
      </c>
      <c r="U528" s="3">
        <f t="shared" ca="1" si="453"/>
        <v>5.6851517411102184E-2</v>
      </c>
      <c r="V528" s="3">
        <f t="shared" ca="1" si="454"/>
        <v>5.8392329580417839E-2</v>
      </c>
      <c r="W528" s="3">
        <f t="shared" ca="1" si="455"/>
        <v>5.9911990441003822E-2</v>
      </c>
      <c r="X528" s="3">
        <f t="shared" ca="1" si="456"/>
        <v>6.1396491789094211E-2</v>
      </c>
      <c r="Y528" s="3">
        <f t="shared" ca="1" si="457"/>
        <v>6.2831409049739301E-2</v>
      </c>
      <c r="Z528" s="3">
        <f t="shared" ca="1" si="458"/>
        <v>6.4201771772239707E-2</v>
      </c>
      <c r="AA528" s="3">
        <f t="shared" ca="1" si="459"/>
        <v>6.549198132247705E-2</v>
      </c>
      <c r="AB528" s="3">
        <f t="shared" ca="1" si="460"/>
        <v>6.6685777798165924E-2</v>
      </c>
      <c r="AC528" s="3">
        <f t="shared" ca="1" si="461"/>
        <v>6.7766250360557639E-2</v>
      </c>
      <c r="AD528" s="3">
        <f t="shared" ca="1" si="462"/>
        <v>6.8715876616400356E-2</v>
      </c>
      <c r="AE528" s="3">
        <f t="shared" ca="1" si="463"/>
        <v>6.9516573612537672E-2</v>
      </c>
      <c r="AF528" s="3">
        <f t="shared" ca="1" si="464"/>
        <v>7.0149750068306052E-2</v>
      </c>
      <c r="AG528" s="3">
        <f t="shared" ca="1" si="465"/>
        <v>7.0596366683335007E-2</v>
      </c>
      <c r="AH528" s="3">
        <f t="shared" ca="1" si="466"/>
        <v>7.083703412442921E-2</v>
      </c>
      <c r="AI528" s="3">
        <f t="shared" ca="1" si="467"/>
        <v>7.0852200896070416E-2</v>
      </c>
      <c r="AJ528" s="3">
        <f t="shared" ca="1" si="468"/>
        <v>7.0622502421889513E-2</v>
      </c>
      <c r="AK528" s="3">
        <f t="shared" ca="1" si="469"/>
        <v>7.0129356638964593E-2</v>
      </c>
      <c r="AL528" s="3">
        <f t="shared" ca="1" si="470"/>
        <v>6.9355894496176199E-2</v>
      </c>
      <c r="AM528" s="3">
        <f t="shared" ca="1" si="471"/>
        <v>6.8288289851643508E-2</v>
      </c>
      <c r="AN528" s="3">
        <f t="shared" ca="1" si="472"/>
        <v>6.6917475945487873E-2</v>
      </c>
      <c r="AO528" s="3">
        <f t="shared" ca="1" si="473"/>
        <v>6.5241080302635257E-2</v>
      </c>
      <c r="AP528" s="3">
        <f t="shared" ca="1" si="474"/>
        <v>6.3265179705690303E-2</v>
      </c>
      <c r="AQ528" s="3">
        <f t="shared" ca="1" si="475"/>
        <v>6.100523550903604E-2</v>
      </c>
      <c r="AR528" s="3">
        <f t="shared" ca="1" si="476"/>
        <v>5.8485464008697578E-2</v>
      </c>
      <c r="AS528" s="3">
        <f t="shared" ca="1" si="477"/>
        <v>5.5736141583052345E-2</v>
      </c>
      <c r="AT528" s="3">
        <f t="shared" ca="1" si="478"/>
        <v>5.2789132870313893E-2</v>
      </c>
      <c r="AU528" s="3">
        <f t="shared" ca="1" si="479"/>
        <v>4.9673226179882818E-2</v>
      </c>
      <c r="AV528" s="3">
        <f t="shared" ca="1" si="480"/>
        <v>4.6412058315037391E-2</v>
      </c>
      <c r="AW528" s="3">
        <f t="shared" ca="1" si="481"/>
        <v>4.3027085382694473E-2</v>
      </c>
      <c r="AX528" s="3">
        <f t="shared" ca="1" si="482"/>
        <v>3.9544696858327844E-2</v>
      </c>
      <c r="AY528" s="3">
        <f t="shared" ca="1" si="483"/>
        <v>3.6001560927436782E-2</v>
      </c>
      <c r="AZ528" s="3">
        <f t="shared" ca="1" si="432"/>
        <v>3.2442281239951985E-2</v>
      </c>
      <c r="BC528" s="3">
        <f t="shared" ca="1" si="484"/>
        <v>1.2521106074382899</v>
      </c>
      <c r="BD528" s="3">
        <f t="shared" ca="1" si="484"/>
        <v>-1.8548590034460855</v>
      </c>
      <c r="BE528" s="3">
        <f t="shared" ca="1" si="484"/>
        <v>-0.34786436325217096</v>
      </c>
    </row>
    <row r="529" spans="1:57" x14ac:dyDescent="0.2">
      <c r="A529" s="3">
        <f t="shared" si="433"/>
        <v>5.1699999999999342</v>
      </c>
      <c r="B529" s="3">
        <f t="shared" ca="1" si="434"/>
        <v>4.4986177538158201E-2</v>
      </c>
      <c r="C529" s="3">
        <f t="shared" ca="1" si="435"/>
        <v>4.3593087214254353E-2</v>
      </c>
      <c r="D529" s="3">
        <f t="shared" ca="1" si="436"/>
        <v>4.2526246699342587E-2</v>
      </c>
      <c r="E529" s="3">
        <f t="shared" ca="1" si="437"/>
        <v>4.1770746215402256E-2</v>
      </c>
      <c r="F529" s="3">
        <f t="shared" ca="1" si="438"/>
        <v>4.1310339847481455E-2</v>
      </c>
      <c r="G529" s="3">
        <f t="shared" ca="1" si="439"/>
        <v>4.1127096832459999E-2</v>
      </c>
      <c r="H529" s="3">
        <f t="shared" ca="1" si="440"/>
        <v>4.1201875205409924E-2</v>
      </c>
      <c r="I529" s="3">
        <f t="shared" ca="1" si="441"/>
        <v>4.1514782236996402E-2</v>
      </c>
      <c r="J529" s="3">
        <f t="shared" ca="1" si="442"/>
        <v>4.2045419371204665E-2</v>
      </c>
      <c r="K529" s="3">
        <f t="shared" ca="1" si="443"/>
        <v>4.2773002992968094E-2</v>
      </c>
      <c r="L529" s="3">
        <f t="shared" ca="1" si="444"/>
        <v>4.3676493633954573E-2</v>
      </c>
      <c r="M529" s="3">
        <f t="shared" ca="1" si="445"/>
        <v>4.4734814932673408E-2</v>
      </c>
      <c r="N529" s="3">
        <f t="shared" ca="1" si="446"/>
        <v>4.5927167116403482E-2</v>
      </c>
      <c r="O529" s="3">
        <f t="shared" ca="1" si="447"/>
        <v>4.7233375345902488E-2</v>
      </c>
      <c r="P529" s="3">
        <f t="shared" ca="1" si="448"/>
        <v>4.8634185550513007E-2</v>
      </c>
      <c r="Q529" s="3">
        <f t="shared" ca="1" si="449"/>
        <v>5.0111434434899974E-2</v>
      </c>
      <c r="R529" s="3">
        <f t="shared" ca="1" si="450"/>
        <v>5.164806203103324E-2</v>
      </c>
      <c r="S529" s="3">
        <f t="shared" ca="1" si="451"/>
        <v>5.3227981378082281E-2</v>
      </c>
      <c r="T529" s="3">
        <f t="shared" ca="1" si="452"/>
        <v>5.4835851182945539E-2</v>
      </c>
      <c r="U529" s="3">
        <f t="shared" ca="1" si="453"/>
        <v>5.6456805604717462E-2</v>
      </c>
      <c r="V529" s="3">
        <f t="shared" ca="1" si="454"/>
        <v>5.8076184573960778E-2</v>
      </c>
      <c r="W529" s="3">
        <f t="shared" ca="1" si="455"/>
        <v>5.9679289479115487E-2</v>
      </c>
      <c r="X529" s="3">
        <f t="shared" ca="1" si="456"/>
        <v>6.1251173898739145E-2</v>
      </c>
      <c r="Y529" s="3">
        <f t="shared" ca="1" si="457"/>
        <v>6.2776472735179764E-2</v>
      </c>
      <c r="Z529" s="3">
        <f t="shared" ca="1" si="458"/>
        <v>6.4239273583714396E-2</v>
      </c>
      <c r="AA529" s="3">
        <f t="shared" ca="1" si="459"/>
        <v>6.562303533133633E-2</v>
      </c>
      <c r="AB529" s="3">
        <f t="shared" ca="1" si="460"/>
        <v>6.6910555856799392E-2</v>
      </c>
      <c r="AC529" s="3">
        <f t="shared" ca="1" si="461"/>
        <v>6.808398285648995E-2</v>
      </c>
      <c r="AD529" s="3">
        <f t="shared" ca="1" si="462"/>
        <v>6.9124853370736872E-2</v>
      </c>
      <c r="AE529" s="3">
        <f t="shared" ca="1" si="463"/>
        <v>7.0014144716431123E-2</v>
      </c>
      <c r="AF529" s="3">
        <f t="shared" ca="1" si="464"/>
        <v>7.0732326797598735E-2</v>
      </c>
      <c r="AG529" s="3">
        <f t="shared" ca="1" si="465"/>
        <v>7.1259423089086601E-2</v>
      </c>
      <c r="AH529" s="3">
        <f t="shared" ca="1" si="466"/>
        <v>7.1575110351291618E-2</v>
      </c>
      <c r="AI529" s="3">
        <f t="shared" ca="1" si="467"/>
        <v>7.1658909665161766E-2</v>
      </c>
      <c r="AJ529" s="3">
        <f t="shared" ca="1" si="468"/>
        <v>7.1490540396543428E-2</v>
      </c>
      <c r="AK529" s="3">
        <f t="shared" ca="1" si="469"/>
        <v>7.1050522455752857E-2</v>
      </c>
      <c r="AL529" s="3">
        <f t="shared" ca="1" si="470"/>
        <v>7.0321114767912807E-2</v>
      </c>
      <c r="AM529" s="3">
        <f t="shared" ca="1" si="471"/>
        <v>6.9287652904936908E-2</v>
      </c>
      <c r="AN529" s="3">
        <f t="shared" ca="1" si="472"/>
        <v>6.7940269951211468E-2</v>
      </c>
      <c r="AO529" s="3">
        <f t="shared" ca="1" si="473"/>
        <v>6.6275827855627287E-2</v>
      </c>
      <c r="AP529" s="3">
        <f t="shared" ca="1" si="474"/>
        <v>6.4299656084850415E-2</v>
      </c>
      <c r="AQ529" s="3">
        <f t="shared" ca="1" si="475"/>
        <v>6.2026455740088068E-2</v>
      </c>
      <c r="AR529" s="3">
        <f t="shared" ca="1" si="476"/>
        <v>5.9479628754132971E-2</v>
      </c>
      <c r="AS529" s="3">
        <f t="shared" ca="1" si="477"/>
        <v>5.6688547657019958E-2</v>
      </c>
      <c r="AT529" s="3">
        <f t="shared" ca="1" si="478"/>
        <v>5.3684080097079083E-2</v>
      </c>
      <c r="AU529" s="3">
        <f t="shared" ca="1" si="479"/>
        <v>5.0493976276321052E-2</v>
      </c>
      <c r="AV529" s="3">
        <f t="shared" ca="1" si="480"/>
        <v>4.7140894967826454E-2</v>
      </c>
      <c r="AW529" s="3">
        <f t="shared" ca="1" si="481"/>
        <v>4.3645457506951042E-2</v>
      </c>
      <c r="AX529" s="3">
        <f t="shared" ca="1" si="482"/>
        <v>4.003332684173435E-2</v>
      </c>
      <c r="AY529" s="3">
        <f t="shared" ca="1" si="483"/>
        <v>3.6340399508438717E-2</v>
      </c>
      <c r="AZ529" s="3">
        <f t="shared" ca="1" si="432"/>
        <v>3.2609781797609844E-2</v>
      </c>
      <c r="BC529" s="3">
        <f t="shared" ca="1" si="484"/>
        <v>0.23943629419217238</v>
      </c>
      <c r="BD529" s="3">
        <f t="shared" ca="1" si="484"/>
        <v>1.93996409995869</v>
      </c>
      <c r="BE529" s="3">
        <f t="shared" ca="1" si="484"/>
        <v>-1.7442570676411968</v>
      </c>
    </row>
    <row r="530" spans="1:57" x14ac:dyDescent="0.2">
      <c r="A530" s="3">
        <f t="shared" si="433"/>
        <v>5.179999999999934</v>
      </c>
      <c r="B530" s="3">
        <f t="shared" ca="1" si="434"/>
        <v>4.5498785539179978E-2</v>
      </c>
      <c r="C530" s="3">
        <f t="shared" ca="1" si="435"/>
        <v>4.4035939086970635E-2</v>
      </c>
      <c r="D530" s="3">
        <f t="shared" ca="1" si="436"/>
        <v>4.2905403173777577E-2</v>
      </c>
      <c r="E530" s="3">
        <f t="shared" ca="1" si="437"/>
        <v>4.2092028621740205E-2</v>
      </c>
      <c r="F530" s="3">
        <f t="shared" ca="1" si="438"/>
        <v>4.1579320313780213E-2</v>
      </c>
      <c r="G530" s="3">
        <f t="shared" ca="1" si="439"/>
        <v>4.1349105431389227E-2</v>
      </c>
      <c r="H530" s="3">
        <f t="shared" ca="1" si="440"/>
        <v>4.138200728846414E-2</v>
      </c>
      <c r="I530" s="3">
        <f t="shared" ca="1" si="441"/>
        <v>4.1657901862384022E-2</v>
      </c>
      <c r="J530" s="3">
        <f t="shared" ca="1" si="442"/>
        <v>4.2156160606254205E-2</v>
      </c>
      <c r="K530" s="3">
        <f t="shared" ca="1" si="443"/>
        <v>4.2855771699700569E-2</v>
      </c>
      <c r="L530" s="3">
        <f t="shared" ca="1" si="444"/>
        <v>4.3735471322863415E-2</v>
      </c>
      <c r="M530" s="3">
        <f t="shared" ca="1" si="445"/>
        <v>4.4773964741014312E-2</v>
      </c>
      <c r="N530" s="3">
        <f t="shared" ca="1" si="446"/>
        <v>4.595024068099976E-2</v>
      </c>
      <c r="O530" s="3">
        <f t="shared" ca="1" si="447"/>
        <v>4.7243918788439088E-2</v>
      </c>
      <c r="P530" s="3">
        <f t="shared" ca="1" si="448"/>
        <v>4.8635543076598814E-2</v>
      </c>
      <c r="Q530" s="3">
        <f t="shared" ca="1" si="449"/>
        <v>5.0106748884259748E-2</v>
      </c>
      <c r="R530" s="3">
        <f t="shared" ca="1" si="450"/>
        <v>5.1640272642606011E-2</v>
      </c>
      <c r="S530" s="3">
        <f t="shared" ca="1" si="451"/>
        <v>5.3219819661438107E-2</v>
      </c>
      <c r="T530" s="3">
        <f t="shared" ca="1" si="452"/>
        <v>5.4829835955478606E-2</v>
      </c>
      <c r="U530" s="3">
        <f t="shared" ca="1" si="453"/>
        <v>5.6455238041658716E-2</v>
      </c>
      <c r="V530" s="3">
        <f t="shared" ca="1" si="454"/>
        <v>5.8081143748917083E-2</v>
      </c>
      <c r="W530" s="3">
        <f t="shared" ca="1" si="455"/>
        <v>5.9692628572003546E-2</v>
      </c>
      <c r="X530" s="3">
        <f t="shared" ca="1" si="456"/>
        <v>6.1274517123754833E-2</v>
      </c>
      <c r="Y530" s="3">
        <f t="shared" ca="1" si="457"/>
        <v>6.2811213053246412E-2</v>
      </c>
      <c r="Z530" s="3">
        <f t="shared" ca="1" si="458"/>
        <v>6.4286571289290662E-2</v>
      </c>
      <c r="AA530" s="3">
        <f t="shared" ca="1" si="459"/>
        <v>6.5683817543247258E-2</v>
      </c>
      <c r="AB530" s="3">
        <f t="shared" ca="1" si="460"/>
        <v>6.6985516788047386E-2</v>
      </c>
      <c r="AC530" s="3">
        <f t="shared" ca="1" si="461"/>
        <v>6.817358457123758E-2</v>
      </c>
      <c r="AD530" s="3">
        <f t="shared" ca="1" si="462"/>
        <v>6.9229326681512895E-2</v>
      </c>
      <c r="AE530" s="3">
        <f t="shared" ca="1" si="463"/>
        <v>7.013349002216071E-2</v>
      </c>
      <c r="AF530" s="3">
        <f t="shared" ca="1" si="464"/>
        <v>7.0866315011763381E-2</v>
      </c>
      <c r="AG530" s="3">
        <f t="shared" ca="1" si="465"/>
        <v>7.1407597264808817E-2</v>
      </c>
      <c r="AH530" s="3">
        <f t="shared" ca="1" si="466"/>
        <v>7.1736789062999837E-2</v>
      </c>
      <c r="AI530" s="3">
        <f t="shared" ca="1" si="467"/>
        <v>7.183319358912181E-2</v>
      </c>
      <c r="AJ530" s="3">
        <f t="shared" ca="1" si="468"/>
        <v>7.1676323809913275E-2</v>
      </c>
      <c r="AK530" s="3">
        <f t="shared" ca="1" si="469"/>
        <v>7.124651142704487E-2</v>
      </c>
      <c r="AL530" s="3">
        <f t="shared" ca="1" si="470"/>
        <v>7.0525853314688802E-2</v>
      </c>
      <c r="AM530" s="3">
        <f t="shared" ca="1" si="471"/>
        <v>6.9499556819218752E-2</v>
      </c>
      <c r="AN530" s="3">
        <f t="shared" ca="1" si="472"/>
        <v>6.8157664858936179E-2</v>
      </c>
      <c r="AO530" s="3">
        <f t="shared" ca="1" si="473"/>
        <v>6.6496983469954807E-2</v>
      </c>
      <c r="AP530" s="3">
        <f t="shared" ca="1" si="474"/>
        <v>6.4522803842313542E-2</v>
      </c>
      <c r="AQ530" s="3">
        <f t="shared" ca="1" si="475"/>
        <v>6.2249775039898841E-2</v>
      </c>
      <c r="AR530" s="3">
        <f t="shared" ca="1" si="476"/>
        <v>5.9701192140625046E-2</v>
      </c>
      <c r="AS530" s="3">
        <f t="shared" ca="1" si="477"/>
        <v>5.6906231261409722E-2</v>
      </c>
      <c r="AT530" s="3">
        <f t="shared" ca="1" si="478"/>
        <v>5.3895471536405518E-2</v>
      </c>
      <c r="AU530" s="3">
        <f t="shared" ca="1" si="479"/>
        <v>5.0696335559833258E-2</v>
      </c>
      <c r="AV530" s="3">
        <f t="shared" ca="1" si="480"/>
        <v>4.7331216237804764E-2</v>
      </c>
      <c r="AW530" s="3">
        <f t="shared" ca="1" si="481"/>
        <v>4.3820611597053409E-2</v>
      </c>
      <c r="AX530" s="3">
        <f t="shared" ca="1" si="482"/>
        <v>4.0190166453804611E-2</v>
      </c>
      <c r="AY530" s="3">
        <f t="shared" ca="1" si="483"/>
        <v>3.6475700478936987E-2</v>
      </c>
      <c r="AZ530" s="3">
        <f t="shared" ca="1" si="432"/>
        <v>3.2719992781273924E-2</v>
      </c>
      <c r="BC530" s="3">
        <f t="shared" ca="1" si="484"/>
        <v>0.20429813092596216</v>
      </c>
      <c r="BD530" s="3">
        <f t="shared" ca="1" si="484"/>
        <v>4.6608947846267235E-2</v>
      </c>
      <c r="BE530" s="3">
        <f t="shared" ca="1" si="484"/>
        <v>-0.89601944705908121</v>
      </c>
    </row>
    <row r="531" spans="1:57" x14ac:dyDescent="0.2">
      <c r="A531" s="3">
        <f t="shared" si="433"/>
        <v>5.1899999999999338</v>
      </c>
      <c r="B531" s="3">
        <f t="shared" ca="1" si="434"/>
        <v>4.5734838305774218E-2</v>
      </c>
      <c r="C531" s="3">
        <f t="shared" ca="1" si="435"/>
        <v>4.4251171060856159E-2</v>
      </c>
      <c r="D531" s="3">
        <f t="shared" ca="1" si="436"/>
        <v>4.30994721069951E-2</v>
      </c>
      <c r="E531" s="3">
        <f t="shared" ca="1" si="437"/>
        <v>4.2264623962557951E-2</v>
      </c>
      <c r="F531" s="3">
        <f t="shared" ca="1" si="438"/>
        <v>4.1730153743387947E-2</v>
      </c>
      <c r="G531" s="3">
        <f t="shared" ca="1" si="439"/>
        <v>4.1477918014385988E-2</v>
      </c>
      <c r="H531" s="3">
        <f t="shared" ca="1" si="440"/>
        <v>4.1488576728944793E-2</v>
      </c>
      <c r="I531" s="3">
        <f t="shared" ca="1" si="441"/>
        <v>4.1742045889318652E-2</v>
      </c>
      <c r="J531" s="3">
        <f t="shared" ca="1" si="442"/>
        <v>4.2217738285557617E-2</v>
      </c>
      <c r="K531" s="3">
        <f t="shared" ca="1" si="443"/>
        <v>4.2894685261168852E-2</v>
      </c>
      <c r="L531" s="3">
        <f t="shared" ca="1" si="444"/>
        <v>4.3751670056444092E-2</v>
      </c>
      <c r="M531" s="3">
        <f t="shared" ca="1" si="445"/>
        <v>4.4767450992986436E-2</v>
      </c>
      <c r="N531" s="3">
        <f t="shared" ca="1" si="446"/>
        <v>4.5921076709029091E-2</v>
      </c>
      <c r="O531" s="3">
        <f t="shared" ca="1" si="447"/>
        <v>4.7192232699147442E-2</v>
      </c>
      <c r="P531" s="3">
        <f t="shared" ca="1" si="448"/>
        <v>4.8561532363648977E-2</v>
      </c>
      <c r="Q531" s="3">
        <f t="shared" ca="1" si="449"/>
        <v>5.0010680922845545E-2</v>
      </c>
      <c r="R531" s="3">
        <f t="shared" ca="1" si="450"/>
        <v>5.1522482416677055E-2</v>
      </c>
      <c r="S531" s="3">
        <f t="shared" ca="1" si="451"/>
        <v>5.3080705618432103E-2</v>
      </c>
      <c r="T531" s="3">
        <f t="shared" ca="1" si="452"/>
        <v>5.466985504377081E-2</v>
      </c>
      <c r="U531" s="3">
        <f t="shared" ca="1" si="453"/>
        <v>5.627490077038512E-2</v>
      </c>
      <c r="V531" s="3">
        <f t="shared" ca="1" si="454"/>
        <v>5.7881009741861486E-2</v>
      </c>
      <c r="W531" s="3">
        <f t="shared" ca="1" si="455"/>
        <v>5.9473302789932153E-2</v>
      </c>
      <c r="X531" s="3">
        <f t="shared" ca="1" si="456"/>
        <v>6.1036646808075155E-2</v>
      </c>
      <c r="Y531" s="3">
        <f t="shared" ca="1" si="457"/>
        <v>6.2555485455942778E-2</v>
      </c>
      <c r="Z531" s="3">
        <f t="shared" ca="1" si="458"/>
        <v>6.4013712277812551E-2</v>
      </c>
      <c r="AA531" s="3">
        <f t="shared" ca="1" si="459"/>
        <v>6.5394591106919961E-2</v>
      </c>
      <c r="AB531" s="3">
        <f t="shared" ca="1" si="460"/>
        <v>6.6680725317626324E-2</v>
      </c>
      <c r="AC531" s="3">
        <f t="shared" ca="1" si="461"/>
        <v>6.7854069618695723E-2</v>
      </c>
      <c r="AD531" s="3">
        <f t="shared" ca="1" si="462"/>
        <v>6.8895969856063166E-2</v>
      </c>
      <c r="AE531" s="3">
        <f t="shared" ca="1" si="463"/>
        <v>6.9787213830088846E-2</v>
      </c>
      <c r="AF531" s="3">
        <f t="shared" ca="1" si="464"/>
        <v>7.0508083798526314E-2</v>
      </c>
      <c r="AG531" s="3">
        <f t="shared" ca="1" si="465"/>
        <v>7.1038418875250989E-2</v>
      </c>
      <c r="AH531" s="3">
        <f t="shared" ca="1" si="466"/>
        <v>7.1357718286995428E-2</v>
      </c>
      <c r="AI531" s="3">
        <f t="shared" ca="1" si="467"/>
        <v>7.1445338840476671E-2</v>
      </c>
      <c r="AJ531" s="3">
        <f t="shared" ca="1" si="468"/>
        <v>7.1280858759247862E-2</v>
      </c>
      <c r="AK531" s="3">
        <f t="shared" ca="1" si="469"/>
        <v>7.0844693351601096E-2</v>
      </c>
      <c r="AL531" s="3">
        <f t="shared" ca="1" si="470"/>
        <v>7.011904940937945E-2</v>
      </c>
      <c r="AM531" s="3">
        <f t="shared" ca="1" si="471"/>
        <v>6.9089278106718943E-2</v>
      </c>
      <c r="AN531" s="3">
        <f t="shared" ca="1" si="472"/>
        <v>6.7745604173015533E-2</v>
      </c>
      <c r="AO531" s="3">
        <f t="shared" ca="1" si="473"/>
        <v>6.6085049376442051E-2</v>
      </c>
      <c r="AP531" s="3">
        <f t="shared" ca="1" si="474"/>
        <v>6.4113137647309582E-2</v>
      </c>
      <c r="AQ531" s="3">
        <f t="shared" ca="1" si="475"/>
        <v>6.1844736207945845E-2</v>
      </c>
      <c r="AR531" s="3">
        <f t="shared" ca="1" si="476"/>
        <v>5.9303302782335227E-2</v>
      </c>
      <c r="AS531" s="3">
        <f t="shared" ca="1" si="477"/>
        <v>5.6518086524370015E-2</v>
      </c>
      <c r="AT531" s="3">
        <f t="shared" ca="1" si="478"/>
        <v>5.3519648564266373E-2</v>
      </c>
      <c r="AU531" s="3">
        <f t="shared" ca="1" si="479"/>
        <v>5.033535641538487E-2</v>
      </c>
      <c r="AV531" s="3">
        <f t="shared" ca="1" si="480"/>
        <v>4.6987611260148686E-2</v>
      </c>
      <c r="AW531" s="3">
        <f t="shared" ca="1" si="481"/>
        <v>4.3497061212318146E-2</v>
      </c>
      <c r="AX531" s="3">
        <f t="shared" ca="1" si="482"/>
        <v>3.988960307374638E-2</v>
      </c>
      <c r="AY531" s="3">
        <f t="shared" ca="1" si="483"/>
        <v>3.6201245935714672E-2</v>
      </c>
      <c r="AZ531" s="3">
        <f t="shared" ca="1" si="432"/>
        <v>3.2474790587976983E-2</v>
      </c>
      <c r="BC531" s="3">
        <f t="shared" ca="1" si="484"/>
        <v>-0.32500832905560983</v>
      </c>
      <c r="BD531" s="3">
        <f t="shared" ca="1" si="484"/>
        <v>-0.63518253354370735</v>
      </c>
      <c r="BE531" s="3">
        <f t="shared" ca="1" si="484"/>
        <v>-0.52288592691587077</v>
      </c>
    </row>
    <row r="532" spans="1:57" x14ac:dyDescent="0.2">
      <c r="A532" s="3">
        <f t="shared" si="433"/>
        <v>5.1999999999999336</v>
      </c>
      <c r="B532" s="3">
        <f t="shared" ca="1" si="434"/>
        <v>4.4433820601615083E-2</v>
      </c>
      <c r="C532" s="3">
        <f t="shared" ca="1" si="435"/>
        <v>4.3107027020011998E-2</v>
      </c>
      <c r="D532" s="3">
        <f t="shared" ca="1" si="436"/>
        <v>4.2097924638950658E-2</v>
      </c>
      <c r="E532" s="3">
        <f t="shared" ca="1" si="437"/>
        <v>4.1391894516286193E-2</v>
      </c>
      <c r="F532" s="3">
        <f t="shared" ca="1" si="438"/>
        <v>4.0972953176319951E-2</v>
      </c>
      <c r="G532" s="3">
        <f t="shared" ca="1" si="439"/>
        <v>4.0823453745010632E-2</v>
      </c>
      <c r="H532" s="3">
        <f t="shared" ca="1" si="440"/>
        <v>4.0924559915481183E-2</v>
      </c>
      <c r="I532" s="3">
        <f t="shared" ca="1" si="441"/>
        <v>4.1256694773629317E-2</v>
      </c>
      <c r="J532" s="3">
        <f t="shared" ca="1" si="442"/>
        <v>4.1799779515515355E-2</v>
      </c>
      <c r="K532" s="3">
        <f t="shared" ca="1" si="443"/>
        <v>4.2533355758979964E-2</v>
      </c>
      <c r="L532" s="3">
        <f t="shared" ca="1" si="444"/>
        <v>4.3436720956916704E-2</v>
      </c>
      <c r="M532" s="3">
        <f t="shared" ca="1" si="445"/>
        <v>4.4489153656888145E-2</v>
      </c>
      <c r="N532" s="3">
        <f t="shared" ca="1" si="446"/>
        <v>4.5670229559792365E-2</v>
      </c>
      <c r="O532" s="3">
        <f t="shared" ca="1" si="447"/>
        <v>4.6960167112449359E-2</v>
      </c>
      <c r="P532" s="3">
        <f t="shared" ca="1" si="448"/>
        <v>4.8340116144624162E-2</v>
      </c>
      <c r="Q532" s="3">
        <f t="shared" ca="1" si="449"/>
        <v>4.9792318745230997E-2</v>
      </c>
      <c r="R532" s="3">
        <f t="shared" ca="1" si="450"/>
        <v>5.1300113512586995E-2</v>
      </c>
      <c r="S532" s="3">
        <f t="shared" ca="1" si="451"/>
        <v>5.2847799616744649E-2</v>
      </c>
      <c r="T532" s="3">
        <f t="shared" ca="1" si="452"/>
        <v>5.4420407008024904E-2</v>
      </c>
      <c r="U532" s="3">
        <f t="shared" ca="1" si="453"/>
        <v>5.6003426268485021E-2</v>
      </c>
      <c r="V532" s="3">
        <f t="shared" ca="1" si="454"/>
        <v>5.7582540413332731E-2</v>
      </c>
      <c r="W532" s="3">
        <f t="shared" ca="1" si="455"/>
        <v>5.9143382582682674E-2</v>
      </c>
      <c r="X532" s="3">
        <f t="shared" ca="1" si="456"/>
        <v>6.0671328937779732E-2</v>
      </c>
      <c r="Y532" s="3">
        <f t="shared" ca="1" si="457"/>
        <v>6.2151330153477582E-2</v>
      </c>
      <c r="Z532" s="3">
        <f t="shared" ca="1" si="458"/>
        <v>6.3567785412173936E-2</v>
      </c>
      <c r="AA532" s="3">
        <f t="shared" ca="1" si="459"/>
        <v>6.4904463707097931E-2</v>
      </c>
      <c r="AB532" s="3">
        <f t="shared" ca="1" si="460"/>
        <v>6.614447386176367E-2</v>
      </c>
      <c r="AC532" s="3">
        <f t="shared" ca="1" si="461"/>
        <v>6.727027679659997E-2</v>
      </c>
      <c r="AD532" s="3">
        <f t="shared" ca="1" si="462"/>
        <v>6.8263725464105293E-2</v>
      </c>
      <c r="AE532" s="3">
        <f t="shared" ca="1" si="463"/>
        <v>6.9106115613081415E-2</v>
      </c>
      <c r="AF532" s="3">
        <f t="shared" ca="1" si="464"/>
        <v>6.9778238406184218E-2</v>
      </c>
      <c r="AG532" s="3">
        <f t="shared" ca="1" si="465"/>
        <v>7.0260443558116309E-2</v>
      </c>
      <c r="AH532" s="3">
        <f t="shared" ca="1" si="466"/>
        <v>7.0532744406744813E-2</v>
      </c>
      <c r="AI532" s="3">
        <f t="shared" ca="1" si="467"/>
        <v>7.0575018647902901E-2</v>
      </c>
      <c r="AJ532" s="3">
        <f t="shared" ca="1" si="468"/>
        <v>7.0367377161481268E-2</v>
      </c>
      <c r="AK532" s="3">
        <f t="shared" ca="1" si="469"/>
        <v>6.9890786421141299E-2</v>
      </c>
      <c r="AL532" s="3">
        <f t="shared" ca="1" si="470"/>
        <v>6.9128030847125585E-2</v>
      </c>
      <c r="AM532" s="3">
        <f t="shared" ca="1" si="471"/>
        <v>6.8065073233525883E-2</v>
      </c>
      <c r="AN532" s="3">
        <f t="shared" ca="1" si="472"/>
        <v>6.6692787831778774E-2</v>
      </c>
      <c r="AO532" s="3">
        <f t="shared" ca="1" si="473"/>
        <v>6.5008879514807313E-2</v>
      </c>
      <c r="AP532" s="3">
        <f t="shared" ca="1" si="474"/>
        <v>6.3019571694084911E-2</v>
      </c>
      <c r="AQ532" s="3">
        <f t="shared" ca="1" si="475"/>
        <v>6.0740415672659961E-2</v>
      </c>
      <c r="AR532" s="3">
        <f t="shared" ca="1" si="476"/>
        <v>5.8195497060931786E-2</v>
      </c>
      <c r="AS532" s="3">
        <f t="shared" ca="1" si="477"/>
        <v>5.5414603261475986E-2</v>
      </c>
      <c r="AT532" s="3">
        <f t="shared" ca="1" si="478"/>
        <v>5.2428743691560573E-2</v>
      </c>
      <c r="AU532" s="3">
        <f t="shared" ca="1" si="479"/>
        <v>4.9265699083356117E-2</v>
      </c>
      <c r="AV532" s="3">
        <f t="shared" ca="1" si="480"/>
        <v>4.5948348764338259E-2</v>
      </c>
      <c r="AW532" s="3">
        <f t="shared" ca="1" si="481"/>
        <v>4.2497960005793124E-2</v>
      </c>
      <c r="AX532" s="3">
        <f t="shared" ca="1" si="482"/>
        <v>3.8941147376423839E-2</v>
      </c>
      <c r="AY532" s="3">
        <f t="shared" ca="1" si="483"/>
        <v>3.531457306565175E-2</v>
      </c>
      <c r="AZ532" s="3">
        <f t="shared" ca="1" si="432"/>
        <v>3.1661463272807791E-2</v>
      </c>
      <c r="BC532" s="3">
        <f t="shared" ca="1" si="484"/>
        <v>-1.0463379792820389</v>
      </c>
      <c r="BD532" s="3">
        <f t="shared" ca="1" si="484"/>
        <v>-0.4944689481147071</v>
      </c>
      <c r="BE532" s="3">
        <f t="shared" ca="1" si="484"/>
        <v>1.6299601791656206</v>
      </c>
    </row>
    <row r="533" spans="1:57" x14ac:dyDescent="0.2">
      <c r="A533" s="3">
        <f t="shared" si="433"/>
        <v>5.2099999999999334</v>
      </c>
      <c r="B533" s="3">
        <f t="shared" ca="1" si="434"/>
        <v>4.4281953747290832E-2</v>
      </c>
      <c r="C533" s="3">
        <f t="shared" ca="1" si="435"/>
        <v>4.2971334372642576E-2</v>
      </c>
      <c r="D533" s="3">
        <f t="shared" ca="1" si="436"/>
        <v>4.197409821044381E-2</v>
      </c>
      <c r="E533" s="3">
        <f t="shared" ca="1" si="437"/>
        <v>4.1275814186235452E-2</v>
      </c>
      <c r="F533" s="3">
        <f t="shared" ca="1" si="438"/>
        <v>4.0860677886647136E-2</v>
      </c>
      <c r="G533" s="3">
        <f t="shared" ca="1" si="439"/>
        <v>4.0711228653087017E-2</v>
      </c>
      <c r="H533" s="3">
        <f t="shared" ca="1" si="440"/>
        <v>4.0808823496104693E-2</v>
      </c>
      <c r="I533" s="3">
        <f t="shared" ca="1" si="441"/>
        <v>4.1134082122506833E-2</v>
      </c>
      <c r="J533" s="3">
        <f t="shared" ca="1" si="442"/>
        <v>4.1667123682548664E-2</v>
      </c>
      <c r="K533" s="3">
        <f t="shared" ca="1" si="443"/>
        <v>4.2387689657987906E-2</v>
      </c>
      <c r="L533" s="3">
        <f t="shared" ca="1" si="444"/>
        <v>4.3275281345405286E-2</v>
      </c>
      <c r="M533" s="3">
        <f t="shared" ca="1" si="445"/>
        <v>4.4309387165875132E-2</v>
      </c>
      <c r="N533" s="3">
        <f t="shared" ca="1" si="446"/>
        <v>4.5469799511570173E-2</v>
      </c>
      <c r="O533" s="3">
        <f t="shared" ca="1" si="447"/>
        <v>4.6736959361917456E-2</v>
      </c>
      <c r="P533" s="3">
        <f t="shared" ca="1" si="448"/>
        <v>4.8092242495740636E-2</v>
      </c>
      <c r="Q533" s="3">
        <f t="shared" ca="1" si="449"/>
        <v>4.9518117335169989E-2</v>
      </c>
      <c r="R533" s="3">
        <f t="shared" ca="1" si="450"/>
        <v>5.0998146464485791E-2</v>
      </c>
      <c r="S533" s="3">
        <f t="shared" ca="1" si="451"/>
        <v>5.2516848862080558E-2</v>
      </c>
      <c r="T533" s="3">
        <f t="shared" ca="1" si="452"/>
        <v>5.4059469325148324E-2</v>
      </c>
      <c r="U533" s="3">
        <f t="shared" ca="1" si="453"/>
        <v>5.5611708362274956E-2</v>
      </c>
      <c r="V533" s="3">
        <f t="shared" ca="1" si="454"/>
        <v>5.7159454495842886E-2</v>
      </c>
      <c r="W533" s="3">
        <f t="shared" ca="1" si="455"/>
        <v>5.8688542624355029E-2</v>
      </c>
      <c r="X533" s="3">
        <f t="shared" ca="1" si="456"/>
        <v>6.0184547642589965E-2</v>
      </c>
      <c r="Y533" s="3">
        <f t="shared" ca="1" si="457"/>
        <v>6.1632616723879326E-2</v>
      </c>
      <c r="Z533" s="3">
        <f t="shared" ca="1" si="458"/>
        <v>6.301734418999666E-2</v>
      </c>
      <c r="AA533" s="3">
        <f t="shared" ca="1" si="459"/>
        <v>6.4322693710766141E-2</v>
      </c>
      <c r="AB533" s="3">
        <f t="shared" ca="1" si="460"/>
        <v>6.553196908492305E-2</v>
      </c>
      <c r="AC533" s="3">
        <f t="shared" ca="1" si="461"/>
        <v>6.6627826973277099E-2</v>
      </c>
      <c r="AD533" s="3">
        <f t="shared" ca="1" si="462"/>
        <v>6.7592316962545959E-2</v>
      </c>
      <c r="AE533" s="3">
        <f t="shared" ca="1" si="463"/>
        <v>6.840693227992041E-2</v>
      </c>
      <c r="AF533" s="3">
        <f t="shared" ca="1" si="464"/>
        <v>6.9052662537695292E-2</v>
      </c>
      <c r="AG533" s="3">
        <f t="shared" ca="1" si="465"/>
        <v>6.9510057632424765E-2</v>
      </c>
      <c r="AH533" s="3">
        <f t="shared" ca="1" si="466"/>
        <v>6.9759334659488331E-2</v>
      </c>
      <c r="AI533" s="3">
        <f t="shared" ca="1" si="467"/>
        <v>6.9780581949997908E-2</v>
      </c>
      <c r="AJ533" s="3">
        <f t="shared" ca="1" si="468"/>
        <v>6.9554132921180553E-2</v>
      </c>
      <c r="AK533" s="3">
        <f t="shared" ca="1" si="469"/>
        <v>6.9061195252145727E-2</v>
      </c>
      <c r="AL533" s="3">
        <f t="shared" ca="1" si="470"/>
        <v>6.8284821182184818E-2</v>
      </c>
      <c r="AM533" s="3">
        <f t="shared" ca="1" si="471"/>
        <v>6.7211275394205253E-2</v>
      </c>
      <c r="AN533" s="3">
        <f t="shared" ca="1" si="472"/>
        <v>6.5831771844156589E-2</v>
      </c>
      <c r="AO533" s="3">
        <f t="shared" ca="1" si="473"/>
        <v>6.4144388348058495E-2</v>
      </c>
      <c r="AP533" s="3">
        <f t="shared" ca="1" si="474"/>
        <v>6.2155737001356105E-2</v>
      </c>
      <c r="AQ533" s="3">
        <f t="shared" ca="1" si="475"/>
        <v>5.9881741574750541E-2</v>
      </c>
      <c r="AR533" s="3">
        <f t="shared" ca="1" si="476"/>
        <v>5.7346803283119599E-2</v>
      </c>
      <c r="AS533" s="3">
        <f t="shared" ca="1" si="477"/>
        <v>5.4580935489307751E-2</v>
      </c>
      <c r="AT533" s="3">
        <f t="shared" ca="1" si="478"/>
        <v>5.1615284707088212E-2</v>
      </c>
      <c r="AU533" s="3">
        <f t="shared" ca="1" si="479"/>
        <v>4.8477735696784575E-2</v>
      </c>
      <c r="AV533" s="3">
        <f t="shared" ca="1" si="480"/>
        <v>4.5191338261992592E-2</v>
      </c>
      <c r="AW533" s="3">
        <f t="shared" ca="1" si="481"/>
        <v>4.177767031452885E-2</v>
      </c>
      <c r="AX533" s="3">
        <f t="shared" ca="1" si="482"/>
        <v>3.8263752407390467E-2</v>
      </c>
      <c r="AY533" s="3">
        <f t="shared" ca="1" si="483"/>
        <v>3.4686584785185777E-2</v>
      </c>
      <c r="AZ533" s="3">
        <f t="shared" ca="1" si="432"/>
        <v>3.1089268804896639E-2</v>
      </c>
      <c r="BC533" s="3">
        <f t="shared" ca="1" si="484"/>
        <v>-0.811561516254514</v>
      </c>
      <c r="BD533" s="3">
        <f t="shared" ca="1" si="484"/>
        <v>-0.90061218272226462</v>
      </c>
      <c r="BE533" s="3">
        <f t="shared" ca="1" si="484"/>
        <v>-0.16050280235933556</v>
      </c>
    </row>
    <row r="534" spans="1:57" x14ac:dyDescent="0.2">
      <c r="A534" s="3">
        <f t="shared" si="433"/>
        <v>5.2199999999999331</v>
      </c>
      <c r="B534" s="3">
        <f t="shared" ca="1" si="434"/>
        <v>4.3231900365026263E-2</v>
      </c>
      <c r="C534" s="3">
        <f t="shared" ca="1" si="435"/>
        <v>4.1858437500853968E-2</v>
      </c>
      <c r="D534" s="3">
        <f t="shared" ca="1" si="436"/>
        <v>4.0807458234183795E-2</v>
      </c>
      <c r="E534" s="3">
        <f t="shared" ca="1" si="437"/>
        <v>4.0064110317124327E-2</v>
      </c>
      <c r="F534" s="3">
        <f t="shared" ca="1" si="438"/>
        <v>3.9612159676684931E-2</v>
      </c>
      <c r="G534" s="3">
        <f t="shared" ca="1" si="439"/>
        <v>3.9433723146751767E-2</v>
      </c>
      <c r="H534" s="3">
        <f t="shared" ca="1" si="440"/>
        <v>3.9509742256359767E-2</v>
      </c>
      <c r="I534" s="3">
        <f t="shared" ca="1" si="441"/>
        <v>3.982042449487927E-2</v>
      </c>
      <c r="J534" s="3">
        <f t="shared" ca="1" si="442"/>
        <v>4.0345478139943887E-2</v>
      </c>
      <c r="K534" s="3">
        <f t="shared" ca="1" si="443"/>
        <v>4.1064235751812804E-2</v>
      </c>
      <c r="L534" s="3">
        <f t="shared" ca="1" si="444"/>
        <v>4.1955793726339438E-2</v>
      </c>
      <c r="M534" s="3">
        <f t="shared" ca="1" si="445"/>
        <v>4.2999241629454142E-2</v>
      </c>
      <c r="N534" s="3">
        <f t="shared" ca="1" si="446"/>
        <v>4.417397979641996E-2</v>
      </c>
      <c r="O534" s="3">
        <f t="shared" ca="1" si="447"/>
        <v>4.5460062942589044E-2</v>
      </c>
      <c r="P534" s="3">
        <f t="shared" ca="1" si="448"/>
        <v>4.6838483938515849E-2</v>
      </c>
      <c r="Q534" s="3">
        <f t="shared" ca="1" si="449"/>
        <v>4.8291328627590641E-2</v>
      </c>
      <c r="R534" s="3">
        <f t="shared" ca="1" si="450"/>
        <v>4.9801774631493406E-2</v>
      </c>
      <c r="S534" s="3">
        <f t="shared" ca="1" si="451"/>
        <v>5.1353951772716372E-2</v>
      </c>
      <c r="T534" s="3">
        <f t="shared" ca="1" si="452"/>
        <v>5.2932710731908791E-2</v>
      </c>
      <c r="U534" s="3">
        <f t="shared" ca="1" si="453"/>
        <v>5.4523352990787061E-2</v>
      </c>
      <c r="V534" s="3">
        <f t="shared" ca="1" si="454"/>
        <v>5.6111363638921628E-2</v>
      </c>
      <c r="W534" s="3">
        <f t="shared" ca="1" si="455"/>
        <v>5.7682170407695577E-2</v>
      </c>
      <c r="X534" s="3">
        <f t="shared" ca="1" si="456"/>
        <v>5.9220938015709122E-2</v>
      </c>
      <c r="Y534" s="3">
        <f t="shared" ca="1" si="457"/>
        <v>6.071240124257881E-2</v>
      </c>
      <c r="Z534" s="3">
        <f t="shared" ca="1" si="458"/>
        <v>6.2140740675187427E-2</v>
      </c>
      <c r="AA534" s="3">
        <f t="shared" ca="1" si="459"/>
        <v>6.3489505800915738E-2</v>
      </c>
      <c r="AB534" s="3">
        <f t="shared" ca="1" si="460"/>
        <v>6.4741586544012408E-2</v>
      </c>
      <c r="AC534" s="3">
        <f t="shared" ca="1" si="461"/>
        <v>6.5879226458533835E-2</v>
      </c>
      <c r="AD534" s="3">
        <f t="shared" ca="1" si="462"/>
        <v>6.6884062917289294E-2</v>
      </c>
      <c r="AE534" s="3">
        <f t="shared" ca="1" si="463"/>
        <v>6.7737177780272578E-2</v>
      </c>
      <c r="AF534" s="3">
        <f t="shared" ca="1" si="464"/>
        <v>6.8419150279050794E-2</v>
      </c>
      <c r="AG534" s="3">
        <f t="shared" ca="1" si="465"/>
        <v>6.891012169853189E-2</v>
      </c>
      <c r="AH534" s="3">
        <f t="shared" ca="1" si="466"/>
        <v>6.918990416415205E-2</v>
      </c>
      <c r="AI534" s="3">
        <f t="shared" ca="1" si="467"/>
        <v>6.9238188015332144E-2</v>
      </c>
      <c r="AJ534" s="3">
        <f t="shared" ca="1" si="468"/>
        <v>6.9034920714986833E-2</v>
      </c>
      <c r="AK534" s="3">
        <f t="shared" ca="1" si="469"/>
        <v>6.8560942814934689E-2</v>
      </c>
      <c r="AL534" s="3">
        <f t="shared" ca="1" si="470"/>
        <v>6.779896618990025E-2</v>
      </c>
      <c r="AM534" s="3">
        <f t="shared" ca="1" si="471"/>
        <v>6.673494930290956E-2</v>
      </c>
      <c r="AN534" s="3">
        <f t="shared" ca="1" si="472"/>
        <v>6.5359837614185887E-2</v>
      </c>
      <c r="AO534" s="3">
        <f t="shared" ca="1" si="473"/>
        <v>6.3671473332652023E-2</v>
      </c>
      <c r="AP534" s="3">
        <f t="shared" ca="1" si="474"/>
        <v>6.1676248048387429E-2</v>
      </c>
      <c r="AQ534" s="3">
        <f t="shared" ca="1" si="475"/>
        <v>5.9389847997471511E-2</v>
      </c>
      <c r="AR534" s="3">
        <f t="shared" ca="1" si="476"/>
        <v>5.683637934136538E-2</v>
      </c>
      <c r="AS534" s="3">
        <f t="shared" ca="1" si="477"/>
        <v>5.4045470760896101E-2</v>
      </c>
      <c r="AT534" s="3">
        <f t="shared" ca="1" si="478"/>
        <v>5.1047796339964084E-2</v>
      </c>
      <c r="AU534" s="3">
        <f t="shared" ca="1" si="479"/>
        <v>4.7870737330994298E-2</v>
      </c>
      <c r="AV534" s="3">
        <f t="shared" ca="1" si="480"/>
        <v>4.4536907951979829E-2</v>
      </c>
      <c r="AW534" s="3">
        <f t="shared" ca="1" si="481"/>
        <v>4.1067589797132029E-2</v>
      </c>
      <c r="AX534" s="3">
        <f t="shared" ca="1" si="482"/>
        <v>3.7489599180148866E-2</v>
      </c>
      <c r="AY534" s="3">
        <f t="shared" ca="1" si="483"/>
        <v>3.3839656277863971E-2</v>
      </c>
      <c r="AZ534" s="3">
        <f t="shared" ca="1" si="432"/>
        <v>3.0160003494266376E-2</v>
      </c>
      <c r="BC534" s="3">
        <f t="shared" ca="1" si="484"/>
        <v>-1.3786946499971089</v>
      </c>
      <c r="BD534" s="3">
        <f t="shared" ca="1" si="484"/>
        <v>1.0592694980488968</v>
      </c>
      <c r="BE534" s="3">
        <f t="shared" ca="1" si="484"/>
        <v>-0.50410495555174695</v>
      </c>
    </row>
    <row r="535" spans="1:57" x14ac:dyDescent="0.2">
      <c r="A535" s="3">
        <f t="shared" si="433"/>
        <v>5.2299999999999329</v>
      </c>
      <c r="B535" s="3">
        <f t="shared" ca="1" si="434"/>
        <v>4.2826707355846157E-2</v>
      </c>
      <c r="C535" s="3">
        <f t="shared" ca="1" si="435"/>
        <v>4.1536960282549003E-2</v>
      </c>
      <c r="D535" s="3">
        <f t="shared" ca="1" si="436"/>
        <v>4.056343253241624E-2</v>
      </c>
      <c r="E535" s="3">
        <f t="shared" ca="1" si="437"/>
        <v>3.9891450944200872E-2</v>
      </c>
      <c r="F535" s="3">
        <f t="shared" ca="1" si="438"/>
        <v>3.9504952358134525E-2</v>
      </c>
      <c r="G535" s="3">
        <f t="shared" ca="1" si="439"/>
        <v>3.9386231670902022E-2</v>
      </c>
      <c r="H535" s="3">
        <f t="shared" ca="1" si="440"/>
        <v>3.9516415425105762E-2</v>
      </c>
      <c r="I535" s="3">
        <f t="shared" ca="1" si="441"/>
        <v>3.9875899349376576E-2</v>
      </c>
      <c r="J535" s="3">
        <f t="shared" ca="1" si="442"/>
        <v>4.0444581317549459E-2</v>
      </c>
      <c r="K535" s="3">
        <f t="shared" ca="1" si="443"/>
        <v>4.1201985478601037E-2</v>
      </c>
      <c r="L535" s="3">
        <f t="shared" ca="1" si="444"/>
        <v>4.21274038783696E-2</v>
      </c>
      <c r="M535" s="3">
        <f t="shared" ca="1" si="445"/>
        <v>4.3200127793406748E-2</v>
      </c>
      <c r="N535" s="3">
        <f t="shared" ca="1" si="446"/>
        <v>4.439976604772311E-2</v>
      </c>
      <c r="O535" s="3">
        <f t="shared" ca="1" si="447"/>
        <v>4.5706587589512557E-2</v>
      </c>
      <c r="P535" s="3">
        <f t="shared" ca="1" si="448"/>
        <v>4.710180281745148E-2</v>
      </c>
      <c r="Q535" s="3">
        <f t="shared" ca="1" si="449"/>
        <v>4.8567715378313482E-2</v>
      </c>
      <c r="R535" s="3">
        <f t="shared" ca="1" si="450"/>
        <v>5.0087718277112794E-2</v>
      </c>
      <c r="S535" s="3">
        <f t="shared" ca="1" si="451"/>
        <v>5.1646152511028977E-2</v>
      </c>
      <c r="T535" s="3">
        <f t="shared" ca="1" si="452"/>
        <v>5.322807497576057E-2</v>
      </c>
      <c r="U535" s="3">
        <f t="shared" ca="1" si="453"/>
        <v>5.4818988467836199E-2</v>
      </c>
      <c r="V535" s="3">
        <f t="shared" ca="1" si="454"/>
        <v>5.6404574999128668E-2</v>
      </c>
      <c r="W535" s="3">
        <f t="shared" ca="1" si="455"/>
        <v>5.7970455503520639E-2</v>
      </c>
      <c r="X535" s="3">
        <f t="shared" ca="1" si="456"/>
        <v>5.9501984908883747E-2</v>
      </c>
      <c r="Y535" s="3">
        <f t="shared" ca="1" si="457"/>
        <v>6.098408600409648E-2</v>
      </c>
      <c r="Z535" s="3">
        <f t="shared" ca="1" si="458"/>
        <v>6.2401126062000344E-2</v>
      </c>
      <c r="AA535" s="3">
        <f t="shared" ca="1" si="459"/>
        <v>6.3736840823492374E-2</v>
      </c>
      <c r="AB535" s="3">
        <f t="shared" ca="1" si="460"/>
        <v>6.4974306783489824E-2</v>
      </c>
      <c r="AC535" s="3">
        <f t="shared" ca="1" si="461"/>
        <v>6.60959548369532E-2</v>
      </c>
      <c r="AD535" s="3">
        <f t="shared" ca="1" si="462"/>
        <v>6.7083610589518172E-2</v>
      </c>
      <c r="AE535" s="3">
        <f t="shared" ca="1" si="463"/>
        <v>6.7918544983511478E-2</v>
      </c>
      <c r="AF535" s="3">
        <f t="shared" ca="1" si="464"/>
        <v>6.8581527334954623E-2</v>
      </c>
      <c r="AG535" s="3">
        <f t="shared" ca="1" si="465"/>
        <v>6.9052890819743945E-2</v>
      </c>
      <c r="AH535" s="3">
        <f t="shared" ca="1" si="466"/>
        <v>6.9312643162737927E-2</v>
      </c>
      <c r="AI535" s="3">
        <f t="shared" ca="1" si="467"/>
        <v>6.9340677382214486E-2</v>
      </c>
      <c r="AJ535" s="3">
        <f t="shared" ca="1" si="468"/>
        <v>6.9117155793116836E-2</v>
      </c>
      <c r="AK535" s="3">
        <f t="shared" ca="1" si="469"/>
        <v>6.8623152785027702E-2</v>
      </c>
      <c r="AL535" s="3">
        <f t="shared" ca="1" si="470"/>
        <v>6.7841640980799006E-2</v>
      </c>
      <c r="AM535" s="3">
        <f t="shared" ca="1" si="471"/>
        <v>6.6758873807859082E-2</v>
      </c>
      <c r="AN535" s="3">
        <f t="shared" ca="1" si="472"/>
        <v>6.5366129318277982E-2</v>
      </c>
      <c r="AO535" s="3">
        <f t="shared" ca="1" si="473"/>
        <v>6.3661614845716807E-2</v>
      </c>
      <c r="AP535" s="3">
        <f t="shared" ca="1" si="474"/>
        <v>6.1652101564104791E-2</v>
      </c>
      <c r="AQ535" s="3">
        <f t="shared" ca="1" si="475"/>
        <v>5.9353637454324232E-2</v>
      </c>
      <c r="AR535" s="3">
        <f t="shared" ca="1" si="476"/>
        <v>5.6790632261648079E-2</v>
      </c>
      <c r="AS535" s="3">
        <f t="shared" ca="1" si="477"/>
        <v>5.399292865972944E-2</v>
      </c>
      <c r="AT535" s="3">
        <f t="shared" ca="1" si="478"/>
        <v>5.0991328110835926E-2</v>
      </c>
      <c r="AU535" s="3">
        <f t="shared" ca="1" si="479"/>
        <v>4.7813310147740332E-2</v>
      </c>
      <c r="AV535" s="3">
        <f t="shared" ca="1" si="480"/>
        <v>4.4481656617993595E-2</v>
      </c>
      <c r="AW535" s="3">
        <f t="shared" ca="1" si="481"/>
        <v>4.1017955069568457E-2</v>
      </c>
      <c r="AX535" s="3">
        <f t="shared" ca="1" si="482"/>
        <v>3.7449416490094804E-2</v>
      </c>
      <c r="AY535" s="3">
        <f t="shared" ca="1" si="483"/>
        <v>3.3813069840727704E-2</v>
      </c>
      <c r="AZ535" s="3">
        <f t="shared" ca="1" si="432"/>
        <v>3.0151107411788333E-2</v>
      </c>
      <c r="BC535" s="3">
        <f t="shared" ca="1" si="484"/>
        <v>0.1559184171833099</v>
      </c>
      <c r="BD535" s="3">
        <f t="shared" ca="1" si="484"/>
        <v>8.8346498174601606E-2</v>
      </c>
      <c r="BE535" s="3">
        <f t="shared" ca="1" si="484"/>
        <v>0.94001172430945434</v>
      </c>
    </row>
    <row r="536" spans="1:57" x14ac:dyDescent="0.2">
      <c r="A536" s="3">
        <f t="shared" si="433"/>
        <v>5.2399999999999327</v>
      </c>
      <c r="B536" s="3">
        <f t="shared" ca="1" si="434"/>
        <v>4.3267718730467329E-2</v>
      </c>
      <c r="C536" s="3">
        <f t="shared" ca="1" si="435"/>
        <v>4.191176058734037E-2</v>
      </c>
      <c r="D536" s="3">
        <f t="shared" ca="1" si="436"/>
        <v>4.0873908164410978E-2</v>
      </c>
      <c r="E536" s="3">
        <f t="shared" ca="1" si="437"/>
        <v>4.0139473841781119E-2</v>
      </c>
      <c r="F536" s="3">
        <f t="shared" ca="1" si="438"/>
        <v>3.9692372134069148E-2</v>
      </c>
      <c r="G536" s="3">
        <f t="shared" ca="1" si="439"/>
        <v>3.9514882757946915E-2</v>
      </c>
      <c r="H536" s="3">
        <f t="shared" ca="1" si="440"/>
        <v>3.9588123952271084E-2</v>
      </c>
      <c r="I536" s="3">
        <f t="shared" ca="1" si="441"/>
        <v>3.9892486330244767E-2</v>
      </c>
      <c r="J536" s="3">
        <f t="shared" ca="1" si="442"/>
        <v>4.0407864019927631E-2</v>
      </c>
      <c r="K536" s="3">
        <f t="shared" ca="1" si="443"/>
        <v>4.1113779458412034E-2</v>
      </c>
      <c r="L536" s="3">
        <f t="shared" ca="1" si="444"/>
        <v>4.1989527080906863E-2</v>
      </c>
      <c r="M536" s="3">
        <f t="shared" ca="1" si="445"/>
        <v>4.3014406628320435E-2</v>
      </c>
      <c r="N536" s="3">
        <f t="shared" ca="1" si="446"/>
        <v>4.4168042146465802E-2</v>
      </c>
      <c r="O536" s="3">
        <f t="shared" ca="1" si="447"/>
        <v>4.543072350045714E-2</v>
      </c>
      <c r="P536" s="3">
        <f t="shared" ca="1" si="448"/>
        <v>4.6783685240770964E-2</v>
      </c>
      <c r="Q536" s="3">
        <f t="shared" ca="1" si="449"/>
        <v>4.820925538733617E-2</v>
      </c>
      <c r="R536" s="3">
        <f t="shared" ca="1" si="450"/>
        <v>4.9690848862501288E-2</v>
      </c>
      <c r="S536" s="3">
        <f t="shared" ca="1" si="451"/>
        <v>5.1212824357113391E-2</v>
      </c>
      <c r="T536" s="3">
        <f t="shared" ca="1" si="452"/>
        <v>5.2760251502088545E-2</v>
      </c>
      <c r="U536" s="3">
        <f t="shared" ca="1" si="453"/>
        <v>5.4318640939090355E-2</v>
      </c>
      <c r="V536" s="3">
        <f t="shared" ca="1" si="454"/>
        <v>5.5873678146070908E-2</v>
      </c>
      <c r="W536" s="3">
        <f t="shared" ca="1" si="455"/>
        <v>5.7410983817720827E-2</v>
      </c>
      <c r="X536" s="3">
        <f t="shared" ca="1" si="456"/>
        <v>5.8915909665355946E-2</v>
      </c>
      <c r="Y536" s="3">
        <f t="shared" ca="1" si="457"/>
        <v>6.0373373078823594E-2</v>
      </c>
      <c r="Z536" s="3">
        <f t="shared" ca="1" si="458"/>
        <v>6.1767734626448099E-2</v>
      </c>
      <c r="AA536" s="3">
        <f t="shared" ca="1" si="459"/>
        <v>6.3082722927158802E-2</v>
      </c>
      <c r="AB536" s="3">
        <f t="shared" ca="1" si="460"/>
        <v>6.4301407680119188E-2</v>
      </c>
      <c r="AC536" s="3">
        <f t="shared" ca="1" si="461"/>
        <v>6.5406213757205303E-2</v>
      </c>
      <c r="AD536" s="3">
        <f t="shared" ca="1" si="462"/>
        <v>6.6378961632042294E-2</v>
      </c>
      <c r="AE536" s="3">
        <f t="shared" ca="1" si="463"/>
        <v>6.7200917967505214E-2</v>
      </c>
      <c r="AF536" s="3">
        <f t="shared" ca="1" si="464"/>
        <v>6.7852848818373668E-2</v>
      </c>
      <c r="AG536" s="3">
        <f t="shared" ca="1" si="465"/>
        <v>6.8315085943873977E-2</v>
      </c>
      <c r="AH536" s="3">
        <f t="shared" ca="1" si="466"/>
        <v>6.8567639428048582E-2</v>
      </c>
      <c r="AI536" s="3">
        <f t="shared" ca="1" si="467"/>
        <v>6.8590411829668865E-2</v>
      </c>
      <c r="AJ536" s="3">
        <f t="shared" ca="1" si="468"/>
        <v>6.8363587313594251E-2</v>
      </c>
      <c r="AK536" s="3">
        <f t="shared" ca="1" si="469"/>
        <v>6.786828126355185E-2</v>
      </c>
      <c r="AL536" s="3">
        <f t="shared" ca="1" si="470"/>
        <v>6.7087534353019423E-2</v>
      </c>
      <c r="AM536" s="3">
        <f t="shared" ca="1" si="471"/>
        <v>6.6007702344549446E-2</v>
      </c>
      <c r="AN536" s="3">
        <f t="shared" ca="1" si="472"/>
        <v>6.4620203150889566E-2</v>
      </c>
      <c r="AO536" s="3">
        <f t="shared" ca="1" si="473"/>
        <v>6.2923416137794369E-2</v>
      </c>
      <c r="AP536" s="3">
        <f t="shared" ca="1" si="474"/>
        <v>6.092429832443487E-2</v>
      </c>
      <c r="AQ536" s="3">
        <f t="shared" ca="1" si="475"/>
        <v>5.863906489144944E-2</v>
      </c>
      <c r="AR536" s="3">
        <f t="shared" ca="1" si="476"/>
        <v>5.6092233994276083E-2</v>
      </c>
      <c r="AS536" s="3">
        <f t="shared" ca="1" si="477"/>
        <v>5.3313667185277747E-2</v>
      </c>
      <c r="AT536" s="3">
        <f t="shared" ca="1" si="478"/>
        <v>5.033409934130182E-2</v>
      </c>
      <c r="AU536" s="3">
        <f t="shared" ca="1" si="479"/>
        <v>4.7180916280626088E-2</v>
      </c>
      <c r="AV536" s="3">
        <f t="shared" ca="1" si="480"/>
        <v>4.3876876865016366E-2</v>
      </c>
      <c r="AW536" s="3">
        <f t="shared" ca="1" si="481"/>
        <v>4.0443682988783168E-2</v>
      </c>
      <c r="AX536" s="3">
        <f t="shared" ca="1" si="482"/>
        <v>3.690874521386904E-2</v>
      </c>
      <c r="AY536" s="3">
        <f t="shared" ca="1" si="483"/>
        <v>3.3309200725963668E-2</v>
      </c>
      <c r="AZ536" s="3">
        <f t="shared" ca="1" si="432"/>
        <v>2.9686917440131886E-2</v>
      </c>
      <c r="BC536" s="3">
        <f t="shared" ca="1" si="484"/>
        <v>-0.72116656061069406</v>
      </c>
      <c r="BD536" s="3">
        <f t="shared" ca="1" si="484"/>
        <v>-1.0395315943339183</v>
      </c>
      <c r="BE536" s="3">
        <f t="shared" ca="1" si="484"/>
        <v>-1.1805694092722447</v>
      </c>
    </row>
    <row r="537" spans="1:57" x14ac:dyDescent="0.2">
      <c r="A537" s="3">
        <f t="shared" si="433"/>
        <v>5.2499999999999325</v>
      </c>
      <c r="B537" s="3">
        <f t="shared" ca="1" si="434"/>
        <v>4.1861656023311961E-2</v>
      </c>
      <c r="C537" s="3">
        <f t="shared" ca="1" si="435"/>
        <v>4.059756220910115E-2</v>
      </c>
      <c r="D537" s="3">
        <f t="shared" ca="1" si="436"/>
        <v>3.9642708408286702E-2</v>
      </c>
      <c r="E537" s="3">
        <f t="shared" ca="1" si="437"/>
        <v>3.8982716400121326E-2</v>
      </c>
      <c r="F537" s="3">
        <f t="shared" ca="1" si="438"/>
        <v>3.8601802531663149E-2</v>
      </c>
      <c r="G537" s="3">
        <f t="shared" ca="1" si="439"/>
        <v>3.8482555492237419E-2</v>
      </c>
      <c r="H537" s="3">
        <f t="shared" ca="1" si="440"/>
        <v>3.8606409295862461E-2</v>
      </c>
      <c r="I537" s="3">
        <f t="shared" ca="1" si="441"/>
        <v>3.895407348284774E-2</v>
      </c>
      <c r="J537" s="3">
        <f t="shared" ca="1" si="442"/>
        <v>3.9505762491296455E-2</v>
      </c>
      <c r="K537" s="3">
        <f t="shared" ca="1" si="443"/>
        <v>4.024132114358283E-2</v>
      </c>
      <c r="L537" s="3">
        <f t="shared" ca="1" si="444"/>
        <v>4.1140370400927079E-2</v>
      </c>
      <c r="M537" s="3">
        <f t="shared" ca="1" si="445"/>
        <v>4.2182542618884211E-2</v>
      </c>
      <c r="N537" s="3">
        <f t="shared" ca="1" si="446"/>
        <v>4.3347801194113071E-2</v>
      </c>
      <c r="O537" s="3">
        <f t="shared" ca="1" si="447"/>
        <v>4.4616780988486766E-2</v>
      </c>
      <c r="P537" s="3">
        <f t="shared" ca="1" si="448"/>
        <v>4.5971064723850062E-2</v>
      </c>
      <c r="Q537" s="3">
        <f t="shared" ca="1" si="449"/>
        <v>4.7393328759311799E-2</v>
      </c>
      <c r="R537" s="3">
        <f t="shared" ca="1" si="450"/>
        <v>4.8867333865222448E-2</v>
      </c>
      <c r="S537" s="3">
        <f t="shared" ca="1" si="451"/>
        <v>5.0377780342068683E-2</v>
      </c>
      <c r="T537" s="3">
        <f t="shared" ca="1" si="452"/>
        <v>5.1910074473323423E-2</v>
      </c>
      <c r="U537" s="3">
        <f t="shared" ca="1" si="453"/>
        <v>5.3450058673345194E-2</v>
      </c>
      <c r="V537" s="3">
        <f t="shared" ca="1" si="454"/>
        <v>5.4983745827200968E-2</v>
      </c>
      <c r="W537" s="3">
        <f t="shared" ca="1" si="455"/>
        <v>5.6497080345983088E-2</v>
      </c>
      <c r="X537" s="3">
        <f t="shared" ca="1" si="456"/>
        <v>5.7975734695943103E-2</v>
      </c>
      <c r="Y537" s="3">
        <f t="shared" ca="1" si="457"/>
        <v>5.9404944856928502E-2</v>
      </c>
      <c r="Z537" s="3">
        <f t="shared" ca="1" si="458"/>
        <v>6.0769388699538462E-2</v>
      </c>
      <c r="AA537" s="3">
        <f t="shared" ca="1" si="459"/>
        <v>6.2053111742399913E-2</v>
      </c>
      <c r="AB537" s="3">
        <f t="shared" ca="1" si="460"/>
        <v>6.3239500919517008E-2</v>
      </c>
      <c r="AC537" s="3">
        <f t="shared" ca="1" si="461"/>
        <v>6.4311299112643841E-2</v>
      </c>
      <c r="AD537" s="3">
        <f t="shared" ca="1" si="462"/>
        <v>6.5250645695587264E-2</v>
      </c>
      <c r="AE537" s="3">
        <f t="shared" ca="1" si="463"/>
        <v>6.6039127087275842E-2</v>
      </c>
      <c r="AF537" s="3">
        <f t="shared" ca="1" si="464"/>
        <v>6.6657830133279736E-2</v>
      </c>
      <c r="AG537" s="3">
        <f t="shared" ca="1" si="465"/>
        <v>6.7087409266813391E-2</v>
      </c>
      <c r="AH537" s="3">
        <f t="shared" ca="1" si="466"/>
        <v>6.7308201089870429E-2</v>
      </c>
      <c r="AI537" s="3">
        <f t="shared" ca="1" si="467"/>
        <v>6.7300441963045146E-2</v>
      </c>
      <c r="AJ537" s="3">
        <f t="shared" ca="1" si="468"/>
        <v>6.7044662299138816E-2</v>
      </c>
      <c r="AK537" s="3">
        <f t="shared" ca="1" si="469"/>
        <v>6.6522343032293582E-2</v>
      </c>
      <c r="AL537" s="3">
        <f t="shared" ca="1" si="470"/>
        <v>6.5716917587444024E-2</v>
      </c>
      <c r="AM537" s="3">
        <f t="shared" ca="1" si="471"/>
        <v>6.4615168827918887E-2</v>
      </c>
      <c r="AN537" s="3">
        <f t="shared" ca="1" si="472"/>
        <v>6.3208979185712735E-2</v>
      </c>
      <c r="AO537" s="3">
        <f t="shared" ca="1" si="473"/>
        <v>6.1497224350077637E-2</v>
      </c>
      <c r="AP537" s="3">
        <f t="shared" ca="1" si="474"/>
        <v>5.9487370827657739E-2</v>
      </c>
      <c r="AQ537" s="3">
        <f t="shared" ca="1" si="475"/>
        <v>5.7196123838196659E-2</v>
      </c>
      <c r="AR537" s="3">
        <f t="shared" ca="1" si="476"/>
        <v>5.4648432171809397E-2</v>
      </c>
      <c r="AS537" s="3">
        <f t="shared" ca="1" si="477"/>
        <v>5.1874498565427182E-2</v>
      </c>
      <c r="AT537" s="3">
        <f t="shared" ca="1" si="478"/>
        <v>4.8905314783036689E-2</v>
      </c>
      <c r="AU537" s="3">
        <f t="shared" ca="1" si="479"/>
        <v>4.5768498358135942E-2</v>
      </c>
      <c r="AV537" s="3">
        <f t="shared" ca="1" si="480"/>
        <v>4.2487111928489127E-2</v>
      </c>
      <c r="AW537" s="3">
        <f t="shared" ca="1" si="481"/>
        <v>3.908329745444504E-2</v>
      </c>
      <c r="AX537" s="3">
        <f t="shared" ca="1" si="482"/>
        <v>3.5584987260404363E-2</v>
      </c>
      <c r="AY537" s="3">
        <f t="shared" ca="1" si="483"/>
        <v>3.2029742119736623E-2</v>
      </c>
      <c r="AZ537" s="3">
        <f t="shared" ca="1" si="432"/>
        <v>2.8459378535263553E-2</v>
      </c>
      <c r="BC537" s="3">
        <f t="shared" ca="1" si="484"/>
        <v>-1.7502727446541524</v>
      </c>
      <c r="BD537" s="3">
        <f t="shared" ca="1" si="484"/>
        <v>-0.45422055710352627</v>
      </c>
      <c r="BE537" s="3">
        <f t="shared" ca="1" si="484"/>
        <v>0.87345349061781352</v>
      </c>
    </row>
    <row r="538" spans="1:57" x14ac:dyDescent="0.2">
      <c r="A538" s="3">
        <f t="shared" si="433"/>
        <v>5.2599999999999323</v>
      </c>
      <c r="B538" s="3">
        <f t="shared" ca="1" si="434"/>
        <v>4.2385622254817991E-2</v>
      </c>
      <c r="C538" s="3">
        <f t="shared" ca="1" si="435"/>
        <v>4.1032817016237892E-2</v>
      </c>
      <c r="D538" s="3">
        <f t="shared" ca="1" si="436"/>
        <v>4.0001594478468135E-2</v>
      </c>
      <c r="E538" s="3">
        <f t="shared" ca="1" si="437"/>
        <v>3.9277019005117896E-2</v>
      </c>
      <c r="F538" s="3">
        <f t="shared" ca="1" si="438"/>
        <v>3.8842742255029296E-2</v>
      </c>
      <c r="G538" s="3">
        <f t="shared" ca="1" si="439"/>
        <v>3.8680795362771088E-2</v>
      </c>
      <c r="H538" s="3">
        <f t="shared" ca="1" si="440"/>
        <v>3.8772061517102087E-2</v>
      </c>
      <c r="I538" s="3">
        <f t="shared" ca="1" si="441"/>
        <v>3.9096702549636819E-2</v>
      </c>
      <c r="J538" s="3">
        <f t="shared" ca="1" si="442"/>
        <v>3.9634386586566712E-2</v>
      </c>
      <c r="K538" s="3">
        <f t="shared" ca="1" si="443"/>
        <v>4.0364414254902392E-2</v>
      </c>
      <c r="L538" s="3">
        <f t="shared" ca="1" si="444"/>
        <v>4.1265866500188049E-2</v>
      </c>
      <c r="M538" s="3">
        <f t="shared" ca="1" si="445"/>
        <v>4.2317841763889315E-2</v>
      </c>
      <c r="N538" s="3">
        <f t="shared" ca="1" si="446"/>
        <v>4.3499776242969031E-2</v>
      </c>
      <c r="O538" s="3">
        <f t="shared" ca="1" si="447"/>
        <v>4.4791783196091367E-2</v>
      </c>
      <c r="P538" s="3">
        <f t="shared" ca="1" si="448"/>
        <v>4.6174926856365525E-2</v>
      </c>
      <c r="Q538" s="3">
        <f t="shared" ca="1" si="449"/>
        <v>4.7631365208796655E-2</v>
      </c>
      <c r="R538" s="3">
        <f t="shared" ca="1" si="450"/>
        <v>4.9144338123509879E-2</v>
      </c>
      <c r="S538" s="3">
        <f t="shared" ca="1" si="451"/>
        <v>5.0698020748029753E-2</v>
      </c>
      <c r="T538" s="3">
        <f t="shared" ca="1" si="452"/>
        <v>5.2277289257328774E-2</v>
      </c>
      <c r="U538" s="3">
        <f t="shared" ca="1" si="453"/>
        <v>5.3867451087688721E-2</v>
      </c>
      <c r="V538" s="3">
        <f t="shared" ca="1" si="454"/>
        <v>5.5453979794017123E-2</v>
      </c>
      <c r="W538" s="3">
        <f t="shared" ca="1" si="455"/>
        <v>5.7022276781118673E-2</v>
      </c>
      <c r="X538" s="3">
        <f t="shared" ca="1" si="456"/>
        <v>5.8557468563421887E-2</v>
      </c>
      <c r="Y538" s="3">
        <f t="shared" ca="1" si="457"/>
        <v>6.0044243021559821E-2</v>
      </c>
      <c r="Z538" s="3">
        <f t="shared" ca="1" si="458"/>
        <v>6.1466728656894912E-2</v>
      </c>
      <c r="AA538" s="3">
        <f t="shared" ca="1" si="459"/>
        <v>6.2808421230994491E-2</v>
      </c>
      <c r="AB538" s="3">
        <f t="shared" ca="1" si="460"/>
        <v>6.4052158264744058E-2</v>
      </c>
      <c r="AC538" s="3">
        <f t="shared" ca="1" si="461"/>
        <v>6.5180134004121801E-2</v>
      </c>
      <c r="AD538" s="3">
        <f t="shared" ca="1" si="462"/>
        <v>6.6173940076773616E-2</v>
      </c>
      <c r="AE538" s="3">
        <f t="shared" ca="1" si="463"/>
        <v>6.7014616014916303E-2</v>
      </c>
      <c r="AF538" s="3">
        <f t="shared" ca="1" si="464"/>
        <v>6.7682702829114455E-2</v>
      </c>
      <c r="AG538" s="3">
        <f t="shared" ca="1" si="465"/>
        <v>6.8158311039989844E-2</v>
      </c>
      <c r="AH538" s="3">
        <f t="shared" ca="1" si="466"/>
        <v>6.8421237249704656E-2</v>
      </c>
      <c r="AI538" s="3">
        <f t="shared" ca="1" si="467"/>
        <v>6.8451185206138424E-2</v>
      </c>
      <c r="AJ538" s="3">
        <f t="shared" ca="1" si="468"/>
        <v>6.8228165292623696E-2</v>
      </c>
      <c r="AK538" s="3">
        <f t="shared" ca="1" si="469"/>
        <v>6.7733157874278374E-2</v>
      </c>
      <c r="AL538" s="3">
        <f t="shared" ca="1" si="470"/>
        <v>6.6949123151020265E-2</v>
      </c>
      <c r="AM538" s="3">
        <f t="shared" ca="1" si="471"/>
        <v>6.5862405171863675E-2</v>
      </c>
      <c r="AN538" s="3">
        <f t="shared" ca="1" si="472"/>
        <v>6.4464484860675089E-2</v>
      </c>
      <c r="AO538" s="3">
        <f t="shared" ca="1" si="473"/>
        <v>6.2753867830023499E-2</v>
      </c>
      <c r="AP538" s="3">
        <f t="shared" ca="1" si="474"/>
        <v>6.0737663021598762E-2</v>
      </c>
      <c r="AQ538" s="3">
        <f t="shared" ca="1" si="475"/>
        <v>5.8432197842701115E-2</v>
      </c>
      <c r="AR538" s="3">
        <f t="shared" ca="1" si="476"/>
        <v>5.5861983265660352E-2</v>
      </c>
      <c r="AS538" s="3">
        <f t="shared" ca="1" si="477"/>
        <v>5.3056694862567311E-2</v>
      </c>
      <c r="AT538" s="3">
        <f t="shared" ca="1" si="478"/>
        <v>5.0046714117649549E-2</v>
      </c>
      <c r="AU538" s="3">
        <f t="shared" ca="1" si="479"/>
        <v>4.6859025057380821E-2</v>
      </c>
      <c r="AV538" s="3">
        <f t="shared" ca="1" si="480"/>
        <v>4.3516130157864409E-2</v>
      </c>
      <c r="AW538" s="3">
        <f t="shared" ca="1" si="481"/>
        <v>4.0039746415955778E-2</v>
      </c>
      <c r="AX538" s="3">
        <f t="shared" ca="1" si="482"/>
        <v>3.6457459291558081E-2</v>
      </c>
      <c r="AY538" s="3">
        <f t="shared" ca="1" si="483"/>
        <v>3.2806376982262193E-2</v>
      </c>
      <c r="AZ538" s="3">
        <f t="shared" ca="1" si="432"/>
        <v>2.912724653634912E-2</v>
      </c>
      <c r="BC538" s="3">
        <f t="shared" ca="1" si="484"/>
        <v>1.0909588799972978</v>
      </c>
      <c r="BD538" s="3">
        <f t="shared" ca="1" si="484"/>
        <v>1.3805974196091633</v>
      </c>
      <c r="BE538" s="3">
        <f t="shared" ca="1" si="484"/>
        <v>-0.71296349289442151</v>
      </c>
    </row>
    <row r="539" spans="1:57" x14ac:dyDescent="0.2">
      <c r="A539" s="3">
        <f t="shared" si="433"/>
        <v>5.2699999999999321</v>
      </c>
      <c r="B539" s="3">
        <f t="shared" ca="1" si="434"/>
        <v>4.284431731289632E-2</v>
      </c>
      <c r="C539" s="3">
        <f t="shared" ca="1" si="435"/>
        <v>4.1510529792527756E-2</v>
      </c>
      <c r="D539" s="3">
        <f t="shared" ca="1" si="436"/>
        <v>4.0498918762307629E-2</v>
      </c>
      <c r="E539" s="3">
        <f t="shared" ca="1" si="437"/>
        <v>3.9794457611191492E-2</v>
      </c>
      <c r="F539" s="3">
        <f t="shared" ca="1" si="438"/>
        <v>3.9380700038916021E-2</v>
      </c>
      <c r="G539" s="3">
        <f t="shared" ca="1" si="439"/>
        <v>3.9239586346324809E-2</v>
      </c>
      <c r="H539" s="3">
        <f t="shared" ca="1" si="440"/>
        <v>3.9351915545689835E-2</v>
      </c>
      <c r="I539" s="3">
        <f t="shared" ca="1" si="441"/>
        <v>3.9697768374307697E-2</v>
      </c>
      <c r="J539" s="3">
        <f t="shared" ca="1" si="442"/>
        <v>4.0256733275230425E-2</v>
      </c>
      <c r="K539" s="3">
        <f t="shared" ca="1" si="443"/>
        <v>4.1008033350140159E-2</v>
      </c>
      <c r="L539" s="3">
        <f t="shared" ca="1" si="444"/>
        <v>4.1930676237378187E-2</v>
      </c>
      <c r="M539" s="3">
        <f t="shared" ca="1" si="445"/>
        <v>4.3003693185049999E-2</v>
      </c>
      <c r="N539" s="3">
        <f t="shared" ca="1" si="446"/>
        <v>4.4206459888793563E-2</v>
      </c>
      <c r="O539" s="3">
        <f t="shared" ca="1" si="447"/>
        <v>4.5519034652794957E-2</v>
      </c>
      <c r="P539" s="3">
        <f t="shared" ca="1" si="448"/>
        <v>4.6922429810161821E-2</v>
      </c>
      <c r="Q539" s="3">
        <f t="shared" ca="1" si="449"/>
        <v>4.8398751507714576E-2</v>
      </c>
      <c r="R539" s="3">
        <f t="shared" ca="1" si="450"/>
        <v>4.9931185216739636E-2</v>
      </c>
      <c r="S539" s="3">
        <f t="shared" ca="1" si="451"/>
        <v>5.1503847419130049E-2</v>
      </c>
      <c r="T539" s="3">
        <f t="shared" ca="1" si="452"/>
        <v>5.3101550670407734E-2</v>
      </c>
      <c r="U539" s="3">
        <f t="shared" ca="1" si="453"/>
        <v>5.4709533928177456E-2</v>
      </c>
      <c r="V539" s="3">
        <f t="shared" ca="1" si="454"/>
        <v>5.6313197930106119E-2</v>
      </c>
      <c r="W539" s="3">
        <f t="shared" ca="1" si="455"/>
        <v>5.7897867602241436E-2</v>
      </c>
      <c r="X539" s="3">
        <f t="shared" ca="1" si="456"/>
        <v>5.9448590050682419E-2</v>
      </c>
      <c r="Y539" s="3">
        <f t="shared" ca="1" si="457"/>
        <v>6.0949971617888635E-2</v>
      </c>
      <c r="Z539" s="3">
        <f t="shared" ca="1" si="458"/>
        <v>6.2386058014670731E-2</v>
      </c>
      <c r="AA539" s="3">
        <f t="shared" ca="1" si="459"/>
        <v>6.3740261838856602E-2</v>
      </c>
      <c r="AB539" s="3">
        <f t="shared" ca="1" si="460"/>
        <v>6.4995337800201336E-2</v>
      </c>
      <c r="AC539" s="3">
        <f t="shared" ca="1" si="461"/>
        <v>6.6133398113140895E-2</v>
      </c>
      <c r="AD539" s="3">
        <f t="shared" ca="1" si="462"/>
        <v>6.7135953262790593E-2</v>
      </c>
      <c r="AE539" s="3">
        <f t="shared" ca="1" si="463"/>
        <v>6.7983962502130929E-2</v>
      </c>
      <c r="AF539" s="3">
        <f t="shared" ca="1" si="464"/>
        <v>6.8657887631610612E-2</v>
      </c>
      <c r="AG539" s="3">
        <f t="shared" ca="1" si="465"/>
        <v>6.9137761923955321E-2</v>
      </c>
      <c r="AH539" s="3">
        <f t="shared" ca="1" si="466"/>
        <v>6.9403308715679513E-2</v>
      </c>
      <c r="AI539" s="3">
        <f t="shared" ca="1" si="467"/>
        <v>6.9434165980054294E-2</v>
      </c>
      <c r="AJ539" s="3">
        <f t="shared" ca="1" si="468"/>
        <v>6.921029104659368E-2</v>
      </c>
      <c r="AK539" s="3">
        <f t="shared" ca="1" si="469"/>
        <v>6.8712630844712949E-2</v>
      </c>
      <c r="AL539" s="3">
        <f t="shared" ca="1" si="470"/>
        <v>6.7924139623968482E-2</v>
      </c>
      <c r="AM539" s="3">
        <f t="shared" ca="1" si="471"/>
        <v>6.6831189951625306E-2</v>
      </c>
      <c r="AN539" s="3">
        <f t="shared" ca="1" si="472"/>
        <v>6.5425328458492069E-2</v>
      </c>
      <c r="AO539" s="3">
        <f t="shared" ca="1" si="473"/>
        <v>6.3705157517130642E-2</v>
      </c>
      <c r="AP539" s="3">
        <f t="shared" ca="1" si="474"/>
        <v>6.1677894685768231E-2</v>
      </c>
      <c r="AQ539" s="3">
        <f t="shared" ca="1" si="475"/>
        <v>5.9359954945596198E-2</v>
      </c>
      <c r="AR539" s="3">
        <f t="shared" ca="1" si="476"/>
        <v>5.6775876250659406E-2</v>
      </c>
      <c r="AS539" s="3">
        <f t="shared" ca="1" si="477"/>
        <v>5.3955271932351313E-2</v>
      </c>
      <c r="AT539" s="3">
        <f t="shared" ca="1" si="478"/>
        <v>5.0928379317036442E-2</v>
      </c>
      <c r="AU539" s="3">
        <f t="shared" ca="1" si="479"/>
        <v>4.7722016977512917E-2</v>
      </c>
      <c r="AV539" s="3">
        <f t="shared" ca="1" si="480"/>
        <v>4.4358596518627856E-2</v>
      </c>
      <c r="AW539" s="3">
        <f t="shared" ca="1" si="481"/>
        <v>4.0859878122164656E-2</v>
      </c>
      <c r="AX539" s="3">
        <f t="shared" ca="1" si="482"/>
        <v>3.7253564855744735E-2</v>
      </c>
      <c r="AY539" s="3">
        <f t="shared" ca="1" si="483"/>
        <v>3.3576766590046429E-2</v>
      </c>
      <c r="AZ539" s="3">
        <f t="shared" ca="1" si="432"/>
        <v>2.9869907488198448E-2</v>
      </c>
      <c r="BC539" s="3">
        <f t="shared" ca="1" si="484"/>
        <v>1.2806987674045684</v>
      </c>
      <c r="BD539" s="3">
        <f t="shared" ca="1" si="484"/>
        <v>0.53817998560875857</v>
      </c>
      <c r="BE539" s="3">
        <f t="shared" ca="1" si="484"/>
        <v>0.30820058450475418</v>
      </c>
    </row>
    <row r="540" spans="1:57" x14ac:dyDescent="0.2">
      <c r="A540" s="3">
        <f t="shared" si="433"/>
        <v>5.2799999999999319</v>
      </c>
      <c r="B540" s="3">
        <f t="shared" ca="1" si="434"/>
        <v>4.2754983594639917E-2</v>
      </c>
      <c r="C540" s="3">
        <f t="shared" ca="1" si="435"/>
        <v>4.1377314284622844E-2</v>
      </c>
      <c r="D540" s="3">
        <f t="shared" ca="1" si="436"/>
        <v>4.0323031122095745E-2</v>
      </c>
      <c r="E540" s="3">
        <f t="shared" ca="1" si="437"/>
        <v>3.9577091167753681E-2</v>
      </c>
      <c r="F540" s="3">
        <f t="shared" ca="1" si="438"/>
        <v>3.9123025090817651E-2</v>
      </c>
      <c r="G540" s="3">
        <f t="shared" ca="1" si="439"/>
        <v>3.8942757277632994E-2</v>
      </c>
      <c r="H540" s="3">
        <f t="shared" ca="1" si="440"/>
        <v>3.9017077411710392E-2</v>
      </c>
      <c r="I540" s="3">
        <f t="shared" ca="1" si="441"/>
        <v>3.9326059950334252E-2</v>
      </c>
      <c r="J540" s="3">
        <f t="shared" ca="1" si="442"/>
        <v>3.9849288482655558E-2</v>
      </c>
      <c r="K540" s="3">
        <f t="shared" ca="1" si="443"/>
        <v>4.0565983455472659E-2</v>
      </c>
      <c r="L540" s="3">
        <f t="shared" ca="1" si="444"/>
        <v>4.1455154108282939E-2</v>
      </c>
      <c r="M540" s="3">
        <f t="shared" ca="1" si="445"/>
        <v>4.2495839415754612E-2</v>
      </c>
      <c r="N540" s="3">
        <f t="shared" ca="1" si="446"/>
        <v>4.3667429469219858E-2</v>
      </c>
      <c r="O540" s="3">
        <f t="shared" ca="1" si="447"/>
        <v>4.4950002465558345E-2</v>
      </c>
      <c r="P540" s="3">
        <f t="shared" ca="1" si="448"/>
        <v>4.6324593625194671E-2</v>
      </c>
      <c r="Q540" s="3">
        <f t="shared" ca="1" si="449"/>
        <v>4.7773331991633569E-2</v>
      </c>
      <c r="R540" s="3">
        <f t="shared" ca="1" si="450"/>
        <v>4.9279423338069069E-2</v>
      </c>
      <c r="S540" s="3">
        <f t="shared" ca="1" si="451"/>
        <v>5.082700016776847E-2</v>
      </c>
      <c r="T540" s="3">
        <f t="shared" ca="1" si="452"/>
        <v>5.2400886105700754E-2</v>
      </c>
      <c r="U540" s="3">
        <f t="shared" ca="1" si="453"/>
        <v>5.3986326330104549E-2</v>
      </c>
      <c r="V540" s="3">
        <f t="shared" ca="1" si="454"/>
        <v>5.556872347425796E-2</v>
      </c>
      <c r="W540" s="3">
        <f t="shared" ca="1" si="455"/>
        <v>5.7133400712942428E-2</v>
      </c>
      <c r="X540" s="3">
        <f t="shared" ca="1" si="456"/>
        <v>5.8665400487412742E-2</v>
      </c>
      <c r="Y540" s="3">
        <f t="shared" ca="1" si="457"/>
        <v>6.0149322362989581E-2</v>
      </c>
      <c r="Z540" s="3">
        <f t="shared" ca="1" si="458"/>
        <v>6.1569204038550172E-2</v>
      </c>
      <c r="AA540" s="3">
        <f t="shared" ca="1" si="459"/>
        <v>6.2908449741317332E-2</v>
      </c>
      <c r="AB540" s="3">
        <f t="shared" ca="1" si="460"/>
        <v>6.4149806171589677E-2</v>
      </c>
      <c r="AC540" s="3">
        <f t="shared" ca="1" si="461"/>
        <v>6.5275378316123289E-2</v>
      </c>
      <c r="AD540" s="3">
        <f t="shared" ca="1" si="462"/>
        <v>6.6266670320850957E-2</v>
      </c>
      <c r="AE540" s="3">
        <f t="shared" ca="1" si="463"/>
        <v>6.7104635966981463E-2</v>
      </c>
      <c r="AF540" s="3">
        <f t="shared" ca="1" si="464"/>
        <v>6.7769732670174151E-2</v>
      </c>
      <c r="AG540" s="3">
        <f t="shared" ca="1" si="465"/>
        <v>6.8241991320985781E-2</v>
      </c>
      <c r="AH540" s="3">
        <f t="shared" ca="1" si="466"/>
        <v>6.8501136926185979E-2</v>
      </c>
      <c r="AI540" s="3">
        <f t="shared" ca="1" si="467"/>
        <v>6.8526816724935366E-2</v>
      </c>
      <c r="AJ540" s="3">
        <f t="shared" ca="1" si="468"/>
        <v>6.829901017137395E-2</v>
      </c>
      <c r="AK540" s="3">
        <f t="shared" ca="1" si="469"/>
        <v>6.7798706095003297E-2</v>
      </c>
      <c r="AL540" s="3">
        <f t="shared" ca="1" si="470"/>
        <v>6.7008928270472862E-2</v>
      </c>
      <c r="AM540" s="3">
        <f t="shared" ca="1" si="471"/>
        <v>6.5916153313154285E-2</v>
      </c>
      <c r="AN540" s="3">
        <f t="shared" ca="1" si="472"/>
        <v>6.4512068967941594E-2</v>
      </c>
      <c r="AO540" s="3">
        <f t="shared" ca="1" si="473"/>
        <v>6.2795449390602581E-2</v>
      </c>
      <c r="AP540" s="3">
        <f t="shared" ca="1" si="474"/>
        <v>6.0773695121131004E-2</v>
      </c>
      <c r="AQ540" s="3">
        <f t="shared" ca="1" si="475"/>
        <v>5.8463382288848009E-2</v>
      </c>
      <c r="AR540" s="3">
        <f t="shared" ca="1" si="476"/>
        <v>5.5889148831147442E-2</v>
      </c>
      <c r="AS540" s="3">
        <f t="shared" ca="1" si="477"/>
        <v>5.3080618986464212E-2</v>
      </c>
      <c r="AT540" s="3">
        <f t="shared" ca="1" si="478"/>
        <v>5.0067960283465704E-2</v>
      </c>
      <c r="AU540" s="3">
        <f t="shared" ca="1" si="479"/>
        <v>4.6877902119004965E-2</v>
      </c>
      <c r="AV540" s="3">
        <f t="shared" ca="1" si="480"/>
        <v>4.3532842693878783E-2</v>
      </c>
      <c r="AW540" s="3">
        <f t="shared" ca="1" si="481"/>
        <v>4.0054661649336465E-2</v>
      </c>
      <c r="AX540" s="3">
        <f t="shared" ca="1" si="482"/>
        <v>3.6471252128107215E-2</v>
      </c>
      <c r="AY540" s="3">
        <f t="shared" ca="1" si="483"/>
        <v>3.2819793968874203E-2</v>
      </c>
      <c r="AZ540" s="3">
        <f t="shared" ca="1" si="432"/>
        <v>2.9140509947389693E-2</v>
      </c>
      <c r="BC540" s="3">
        <f t="shared" ca="1" si="484"/>
        <v>-1.1025480761882882</v>
      </c>
      <c r="BD540" s="3">
        <f t="shared" ca="1" si="484"/>
        <v>-0.72143072708965938</v>
      </c>
      <c r="BE540" s="3">
        <f t="shared" ca="1" si="484"/>
        <v>-0.82045810267495067</v>
      </c>
    </row>
    <row r="541" spans="1:57" x14ac:dyDescent="0.2">
      <c r="A541" s="3">
        <f t="shared" si="433"/>
        <v>5.2899999999999316</v>
      </c>
      <c r="B541" s="3">
        <f t="shared" ca="1" si="434"/>
        <v>4.2439123981042291E-2</v>
      </c>
      <c r="C541" s="3">
        <f t="shared" ca="1" si="435"/>
        <v>4.1026475925717391E-2</v>
      </c>
      <c r="D541" s="3">
        <f t="shared" ca="1" si="436"/>
        <v>3.993830593635242E-2</v>
      </c>
      <c r="E541" s="3">
        <f t="shared" ca="1" si="437"/>
        <v>3.9159545738889655E-2</v>
      </c>
      <c r="F541" s="3">
        <f t="shared" ca="1" si="438"/>
        <v>3.8673694241907579E-2</v>
      </c>
      <c r="G541" s="3">
        <f t="shared" ca="1" si="439"/>
        <v>3.846265117652084E-2</v>
      </c>
      <c r="H541" s="3">
        <f t="shared" ca="1" si="440"/>
        <v>3.8507188086006602E-2</v>
      </c>
      <c r="I541" s="3">
        <f t="shared" ca="1" si="441"/>
        <v>3.878736430371213E-2</v>
      </c>
      <c r="J541" s="3">
        <f t="shared" ca="1" si="442"/>
        <v>3.9282749736420514E-2</v>
      </c>
      <c r="K541" s="3">
        <f t="shared" ca="1" si="443"/>
        <v>3.9972553388719918E-2</v>
      </c>
      <c r="L541" s="3">
        <f t="shared" ca="1" si="444"/>
        <v>4.0835777351324765E-2</v>
      </c>
      <c r="M541" s="3">
        <f t="shared" ca="1" si="445"/>
        <v>4.1851459586401442E-2</v>
      </c>
      <c r="N541" s="3">
        <f t="shared" ca="1" si="446"/>
        <v>4.2998995818469138E-2</v>
      </c>
      <c r="O541" s="3">
        <f t="shared" ca="1" si="447"/>
        <v>4.4258475324546395E-2</v>
      </c>
      <c r="P541" s="3">
        <f t="shared" ca="1" si="448"/>
        <v>4.5610947340114914E-2</v>
      </c>
      <c r="Q541" s="3">
        <f t="shared" ca="1" si="449"/>
        <v>4.7038554881021037E-2</v>
      </c>
      <c r="R541" s="3">
        <f t="shared" ca="1" si="450"/>
        <v>4.8524515064308549E-2</v>
      </c>
      <c r="S541" s="3">
        <f t="shared" ca="1" si="451"/>
        <v>5.005296744313327E-2</v>
      </c>
      <c r="T541" s="3">
        <f t="shared" ca="1" si="452"/>
        <v>5.1608737742487788E-2</v>
      </c>
      <c r="U541" s="3">
        <f t="shared" ca="1" si="453"/>
        <v>5.3177068402296947E-2</v>
      </c>
      <c r="V541" s="3">
        <f t="shared" ca="1" si="454"/>
        <v>5.4743355006065329E-2</v>
      </c>
      <c r="W541" s="3">
        <f t="shared" ca="1" si="455"/>
        <v>5.6292910046589359E-2</v>
      </c>
      <c r="X541" s="3">
        <f t="shared" ca="1" si="456"/>
        <v>5.7810762385586509E-2</v>
      </c>
      <c r="Y541" s="3">
        <f t="shared" ca="1" si="457"/>
        <v>5.9281495914095497E-2</v>
      </c>
      <c r="Z541" s="3">
        <f t="shared" ca="1" si="458"/>
        <v>6.0689131439439499E-2</v>
      </c>
      <c r="AA541" s="3">
        <f t="shared" ca="1" si="459"/>
        <v>6.2017055953012067E-2</v>
      </c>
      <c r="AB541" s="3">
        <f t="shared" ca="1" si="460"/>
        <v>6.3247999288843657E-2</v>
      </c>
      <c r="AC541" s="3">
        <f t="shared" ca="1" si="461"/>
        <v>6.4364050351333246E-2</v>
      </c>
      <c r="AD541" s="3">
        <f t="shared" ca="1" si="462"/>
        <v>6.534669809213213E-2</v>
      </c>
      <c r="AE541" s="3">
        <f t="shared" ca="1" si="463"/>
        <v>6.617688196996982E-2</v>
      </c>
      <c r="AF541" s="3">
        <f t="shared" ca="1" si="464"/>
        <v>6.6835046183321561E-2</v>
      </c>
      <c r="AG541" s="3">
        <f t="shared" ca="1" si="465"/>
        <v>6.7301210449176405E-2</v>
      </c>
      <c r="AH541" s="3">
        <f t="shared" ca="1" si="466"/>
        <v>6.7555092724024698E-2</v>
      </c>
      <c r="AI541" s="3">
        <f t="shared" ca="1" si="467"/>
        <v>6.7576340897644124E-2</v>
      </c>
      <c r="AJ541" s="3">
        <f t="shared" ca="1" si="468"/>
        <v>6.7344948071862698E-2</v>
      </c>
      <c r="AK541" s="3">
        <f t="shared" ca="1" si="469"/>
        <v>6.6841936656321238E-2</v>
      </c>
      <c r="AL541" s="3">
        <f t="shared" ca="1" si="470"/>
        <v>6.6050391768775266E-2</v>
      </c>
      <c r="AM541" s="3">
        <f t="shared" ca="1" si="471"/>
        <v>6.4956885941575546E-2</v>
      </c>
      <c r="AN541" s="3">
        <f t="shared" ca="1" si="472"/>
        <v>6.3553239774636616E-2</v>
      </c>
      <c r="AO541" s="3">
        <f t="shared" ca="1" si="473"/>
        <v>6.1838390558456274E-2</v>
      </c>
      <c r="AP541" s="3">
        <f t="shared" ca="1" si="474"/>
        <v>5.9819912505674859E-2</v>
      </c>
      <c r="AQ541" s="3">
        <f t="shared" ca="1" si="475"/>
        <v>5.7514532798000541E-2</v>
      </c>
      <c r="AR541" s="3">
        <f t="shared" ca="1" si="476"/>
        <v>5.4946978702202783E-2</v>
      </c>
      <c r="AS541" s="3">
        <f t="shared" ca="1" si="477"/>
        <v>5.214687487721599E-2</v>
      </c>
      <c r="AT541" s="3">
        <f t="shared" ca="1" si="478"/>
        <v>4.9144309793998274E-2</v>
      </c>
      <c r="AU541" s="3">
        <f t="shared" ca="1" si="479"/>
        <v>4.5965916316448308E-2</v>
      </c>
      <c r="AV541" s="3">
        <f t="shared" ca="1" si="480"/>
        <v>4.2634073026135672E-2</v>
      </c>
      <c r="AW541" s="3">
        <f t="shared" ca="1" si="481"/>
        <v>3.9170771563641252E-2</v>
      </c>
      <c r="AX541" s="3">
        <f t="shared" ca="1" si="482"/>
        <v>3.5604083872212776E-2</v>
      </c>
      <c r="AY541" s="3">
        <f t="shared" ca="1" si="483"/>
        <v>3.1971245458983451E-2</v>
      </c>
      <c r="AZ541" s="3">
        <f t="shared" ca="1" si="432"/>
        <v>2.8312228168151463E-2</v>
      </c>
      <c r="BC541" s="3">
        <f t="shared" ca="1" si="484"/>
        <v>-1.2440317122394724</v>
      </c>
      <c r="BD541" s="3">
        <f t="shared" ca="1" si="484"/>
        <v>-0.55213416520113157</v>
      </c>
      <c r="BE541" s="3">
        <f t="shared" ca="1" si="484"/>
        <v>-0.66373506822599992</v>
      </c>
    </row>
    <row r="542" spans="1:57" x14ac:dyDescent="0.2">
      <c r="A542" s="3">
        <f t="shared" si="433"/>
        <v>5.2999999999999314</v>
      </c>
      <c r="B542" s="3">
        <f t="shared" ca="1" si="434"/>
        <v>4.3614882947988612E-2</v>
      </c>
      <c r="C542" s="3">
        <f t="shared" ca="1" si="435"/>
        <v>4.2273056351001849E-2</v>
      </c>
      <c r="D542" s="3">
        <f t="shared" ca="1" si="436"/>
        <v>4.1247098595155296E-2</v>
      </c>
      <c r="E542" s="3">
        <f t="shared" ca="1" si="437"/>
        <v>4.0522272143832777E-2</v>
      </c>
      <c r="F542" s="3">
        <f t="shared" ca="1" si="438"/>
        <v>4.0082400487790611E-2</v>
      </c>
      <c r="G542" s="3">
        <f t="shared" ca="1" si="439"/>
        <v>3.9909715033924813E-2</v>
      </c>
      <c r="H542" s="3">
        <f t="shared" ca="1" si="440"/>
        <v>3.9985325446317097E-2</v>
      </c>
      <c r="I542" s="3">
        <f t="shared" ca="1" si="441"/>
        <v>4.0289632163921098E-2</v>
      </c>
      <c r="J542" s="3">
        <f t="shared" ca="1" si="442"/>
        <v>4.0802547656667278E-2</v>
      </c>
      <c r="K542" s="3">
        <f t="shared" ca="1" si="443"/>
        <v>4.150362577351429E-2</v>
      </c>
      <c r="L542" s="3">
        <f t="shared" ca="1" si="444"/>
        <v>4.2372217779831342E-2</v>
      </c>
      <c r="M542" s="3">
        <f t="shared" ca="1" si="445"/>
        <v>4.338771695890889E-2</v>
      </c>
      <c r="N542" s="3">
        <f t="shared" ca="1" si="446"/>
        <v>4.4529880978104293E-2</v>
      </c>
      <c r="O542" s="3">
        <f t="shared" ca="1" si="447"/>
        <v>4.5779166453985477E-2</v>
      </c>
      <c r="P542" s="3">
        <f t="shared" ca="1" si="448"/>
        <v>4.7116992836949027E-2</v>
      </c>
      <c r="Q542" s="3">
        <f t="shared" ca="1" si="449"/>
        <v>4.8525873263325199E-2</v>
      </c>
      <c r="R542" s="3">
        <f t="shared" ca="1" si="450"/>
        <v>4.9989392308840426E-2</v>
      </c>
      <c r="S542" s="3">
        <f t="shared" ca="1" si="451"/>
        <v>5.1492052678253873E-2</v>
      </c>
      <c r="T542" s="3">
        <f t="shared" ca="1" si="452"/>
        <v>5.3019038300527122E-2</v>
      </c>
      <c r="U542" s="3">
        <f t="shared" ca="1" si="453"/>
        <v>5.4555944991754153E-2</v>
      </c>
      <c r="V542" s="3">
        <f t="shared" ca="1" si="454"/>
        <v>5.608851741373392E-2</v>
      </c>
      <c r="W542" s="3">
        <f t="shared" ca="1" si="455"/>
        <v>5.7602413520038906E-2</v>
      </c>
      <c r="X542" s="3">
        <f t="shared" ca="1" si="456"/>
        <v>5.9083004751666501E-2</v>
      </c>
      <c r="Y542" s="3">
        <f t="shared" ca="1" si="457"/>
        <v>6.0515215501740147E-2</v>
      </c>
      <c r="Z542" s="3">
        <f t="shared" ca="1" si="458"/>
        <v>6.1883405879855594E-2</v>
      </c>
      <c r="AA542" s="3">
        <f t="shared" ca="1" si="459"/>
        <v>6.317130184968045E-2</v>
      </c>
      <c r="AB542" s="3">
        <f t="shared" ca="1" si="460"/>
        <v>6.4361972595367384E-2</v>
      </c>
      <c r="AC542" s="3">
        <f t="shared" ca="1" si="461"/>
        <v>6.543784715743188E-2</v>
      </c>
      <c r="AD542" s="3">
        <f t="shared" ca="1" si="462"/>
        <v>6.6380755511391928E-2</v>
      </c>
      <c r="AE542" s="3">
        <f t="shared" ca="1" si="463"/>
        <v>6.7171979016315803E-2</v>
      </c>
      <c r="AF542" s="3">
        <f t="shared" ca="1" si="464"/>
        <v>6.7792304895079064E-2</v>
      </c>
      <c r="AG542" s="3">
        <f t="shared" ca="1" si="465"/>
        <v>6.8222097974280985E-2</v>
      </c>
      <c r="AH542" s="3">
        <f t="shared" ca="1" si="466"/>
        <v>6.8441425514862667E-2</v>
      </c>
      <c r="AI542" s="3">
        <f t="shared" ca="1" si="467"/>
        <v>6.8430292517872401E-2</v>
      </c>
      <c r="AJ542" s="3">
        <f t="shared" ca="1" si="468"/>
        <v>6.816906233218735E-2</v>
      </c>
      <c r="AK542" s="3">
        <f t="shared" ca="1" si="469"/>
        <v>6.7639147703559055E-2</v>
      </c>
      <c r="AL542" s="3">
        <f t="shared" ca="1" si="470"/>
        <v>6.6824051985038727E-2</v>
      </c>
      <c r="AM542" s="3">
        <f t="shared" ca="1" si="471"/>
        <v>6.5710800565429106E-2</v>
      </c>
      <c r="AN542" s="3">
        <f t="shared" ca="1" si="472"/>
        <v>6.4291703705971662E-2</v>
      </c>
      <c r="AO542" s="3">
        <f t="shared" ca="1" si="473"/>
        <v>6.2566218243364571E-2</v>
      </c>
      <c r="AP542" s="3">
        <f t="shared" ca="1" si="474"/>
        <v>6.0542447811201751E-2</v>
      </c>
      <c r="AQ542" s="3">
        <f t="shared" ca="1" si="475"/>
        <v>5.8237625609830243E-2</v>
      </c>
      <c r="AR542" s="3">
        <f t="shared" ca="1" si="476"/>
        <v>5.5676922657929749E-2</v>
      </c>
      <c r="AS542" s="3">
        <f t="shared" ca="1" si="477"/>
        <v>5.2890318646082131E-2</v>
      </c>
      <c r="AT542" s="3">
        <f t="shared" ca="1" si="478"/>
        <v>4.9908178838743412E-2</v>
      </c>
      <c r="AU542" s="3">
        <f t="shared" ca="1" si="479"/>
        <v>4.6757397305844585E-2</v>
      </c>
      <c r="AV542" s="3">
        <f t="shared" ca="1" si="480"/>
        <v>4.3460691842811337E-2</v>
      </c>
      <c r="AW542" s="3">
        <f t="shared" ca="1" si="481"/>
        <v>4.0040523626291957E-2</v>
      </c>
      <c r="AX542" s="3">
        <f t="shared" ca="1" si="482"/>
        <v>3.6525497138123482E-2</v>
      </c>
      <c r="AY542" s="3">
        <f t="shared" ca="1" si="483"/>
        <v>3.2953253622601181E-2</v>
      </c>
      <c r="AZ542" s="3">
        <f t="shared" ca="1" si="432"/>
        <v>2.9363842272019394E-2</v>
      </c>
      <c r="BC542" s="3">
        <f t="shared" ca="1" si="484"/>
        <v>1.7635932346156125</v>
      </c>
      <c r="BD542" s="3">
        <f t="shared" ca="1" si="484"/>
        <v>-0.86232837661376482</v>
      </c>
      <c r="BE542" s="3">
        <f t="shared" ca="1" si="484"/>
        <v>0.49842386632712632</v>
      </c>
    </row>
    <row r="543" spans="1:57" x14ac:dyDescent="0.2">
      <c r="A543" s="3">
        <f t="shared" si="433"/>
        <v>5.3099999999999312</v>
      </c>
      <c r="B543" s="3">
        <f t="shared" ca="1" si="434"/>
        <v>4.2719325856009606E-2</v>
      </c>
      <c r="C543" s="3">
        <f t="shared" ca="1" si="435"/>
        <v>4.1332089473090423E-2</v>
      </c>
      <c r="D543" s="3">
        <f t="shared" ca="1" si="436"/>
        <v>4.026602498098631E-2</v>
      </c>
      <c r="E543" s="3">
        <f t="shared" ca="1" si="437"/>
        <v>3.9506153132515626E-2</v>
      </c>
      <c r="F543" s="3">
        <f t="shared" ca="1" si="438"/>
        <v>3.9036049817582824E-2</v>
      </c>
      <c r="G543" s="3">
        <f t="shared" ca="1" si="439"/>
        <v>3.8837705922864021E-2</v>
      </c>
      <c r="H543" s="3">
        <f t="shared" ca="1" si="440"/>
        <v>3.8891996968039737E-2</v>
      </c>
      <c r="I543" s="3">
        <f t="shared" ca="1" si="441"/>
        <v>3.9179092201919036E-2</v>
      </c>
      <c r="J543" s="3">
        <f t="shared" ca="1" si="442"/>
        <v>3.967867437830247E-2</v>
      </c>
      <c r="K543" s="3">
        <f t="shared" ca="1" si="443"/>
        <v>4.0370069952223107E-2</v>
      </c>
      <c r="L543" s="3">
        <f t="shared" ca="1" si="444"/>
        <v>4.1232407161732584E-2</v>
      </c>
      <c r="M543" s="3">
        <f t="shared" ca="1" si="445"/>
        <v>4.2244862418777916E-2</v>
      </c>
      <c r="N543" s="3">
        <f t="shared" ca="1" si="446"/>
        <v>4.3386983116587147E-2</v>
      </c>
      <c r="O543" s="3">
        <f t="shared" ca="1" si="447"/>
        <v>4.4639020943883091E-2</v>
      </c>
      <c r="P543" s="3">
        <f t="shared" ca="1" si="448"/>
        <v>4.5982193239186883E-2</v>
      </c>
      <c r="Q543" s="3">
        <f t="shared" ca="1" si="449"/>
        <v>4.7398810881174883E-2</v>
      </c>
      <c r="R543" s="3">
        <f t="shared" ca="1" si="450"/>
        <v>4.887225349321285E-2</v>
      </c>
      <c r="S543" s="3">
        <f t="shared" ca="1" si="451"/>
        <v>5.0386814507808839E-2</v>
      </c>
      <c r="T543" s="3">
        <f t="shared" ca="1" si="452"/>
        <v>5.1927463636435661E-2</v>
      </c>
      <c r="U543" s="3">
        <f t="shared" ca="1" si="453"/>
        <v>5.3479577660497213E-2</v>
      </c>
      <c r="V543" s="3">
        <f t="shared" ca="1" si="454"/>
        <v>5.5028677922834668E-2</v>
      </c>
      <c r="W543" s="3">
        <f t="shared" ca="1" si="455"/>
        <v>5.6560195455264889E-2</v>
      </c>
      <c r="X543" s="3">
        <f t="shared" ca="1" si="456"/>
        <v>5.8059271911619553E-2</v>
      </c>
      <c r="Y543" s="3">
        <f t="shared" ca="1" si="457"/>
        <v>5.9510599838208798E-2</v>
      </c>
      <c r="Z543" s="3">
        <f t="shared" ca="1" si="458"/>
        <v>6.0898306315399227E-2</v>
      </c>
      <c r="AA543" s="3">
        <f t="shared" ca="1" si="459"/>
        <v>6.2205883961787722E-2</v>
      </c>
      <c r="AB543" s="3">
        <f t="shared" ca="1" si="460"/>
        <v>6.3416169002467285E-2</v>
      </c>
      <c r="AC543" s="3">
        <f t="shared" ca="1" si="461"/>
        <v>6.4511358306923144E-2</v>
      </c>
      <c r="AD543" s="3">
        <f t="shared" ca="1" si="462"/>
        <v>6.5473050567167679E-2</v>
      </c>
      <c r="AE543" s="3">
        <f t="shared" ca="1" si="463"/>
        <v>6.6282296740187416E-2</v>
      </c>
      <c r="AF543" s="3">
        <f t="shared" ca="1" si="464"/>
        <v>6.6919654790060651E-2</v>
      </c>
      <c r="AG543" s="3">
        <f t="shared" ca="1" si="465"/>
        <v>6.7365262411991936E-2</v>
      </c>
      <c r="AH543" s="3">
        <f t="shared" ca="1" si="466"/>
        <v>6.75989640026078E-2</v>
      </c>
      <c r="AI543" s="3">
        <f t="shared" ca="1" si="467"/>
        <v>6.76005496120409E-2</v>
      </c>
      <c r="AJ543" s="3">
        <f t="shared" ca="1" si="468"/>
        <v>6.7350180913097066E-2</v>
      </c>
      <c r="AK543" s="3">
        <f t="shared" ca="1" si="469"/>
        <v>6.6829089220720478E-2</v>
      </c>
      <c r="AL543" s="3">
        <f t="shared" ca="1" si="470"/>
        <v>6.6020624490779403E-2</v>
      </c>
      <c r="AM543" s="3">
        <f t="shared" ca="1" si="471"/>
        <v>6.4911693379724356E-2</v>
      </c>
      <c r="AN543" s="3">
        <f t="shared" ca="1" si="472"/>
        <v>6.3494524082919362E-2</v>
      </c>
      <c r="AO543" s="3">
        <f t="shared" ca="1" si="473"/>
        <v>6.1768520855856365E-2</v>
      </c>
      <c r="AP543" s="3">
        <f t="shared" ca="1" si="474"/>
        <v>5.9741743960134749E-2</v>
      </c>
      <c r="AQ543" s="3">
        <f t="shared" ca="1" si="475"/>
        <v>5.7431359044504138E-2</v>
      </c>
      <c r="AR543" s="3">
        <f t="shared" ca="1" si="476"/>
        <v>5.4862406780247445E-2</v>
      </c>
      <c r="AS543" s="3">
        <f t="shared" ca="1" si="477"/>
        <v>5.2064647999929235E-2</v>
      </c>
      <c r="AT543" s="3">
        <f t="shared" ca="1" si="478"/>
        <v>4.9068152124852389E-2</v>
      </c>
      <c r="AU543" s="3">
        <f t="shared" ca="1" si="479"/>
        <v>4.589950366623493E-2</v>
      </c>
      <c r="AV543" s="3">
        <f t="shared" ca="1" si="480"/>
        <v>4.2581189914901119E-2</v>
      </c>
      <c r="AW543" s="3">
        <f t="shared" ca="1" si="481"/>
        <v>3.9135570518715343E-2</v>
      </c>
      <c r="AX543" s="3">
        <f t="shared" ca="1" si="482"/>
        <v>3.5591207637173633E-2</v>
      </c>
      <c r="AY543" s="3">
        <f t="shared" ca="1" si="483"/>
        <v>3.1985569359050246E-2</v>
      </c>
      <c r="AZ543" s="3">
        <f t="shared" ca="1" si="432"/>
        <v>2.8358028132021148E-2</v>
      </c>
      <c r="BC543" s="3">
        <f t="shared" ca="1" si="484"/>
        <v>-1.5029887935272432</v>
      </c>
      <c r="BD543" s="3">
        <f t="shared" ca="1" si="484"/>
        <v>0.39245269571244545</v>
      </c>
      <c r="BE543" s="3">
        <f t="shared" ca="1" si="484"/>
        <v>-0.49967071519509698</v>
      </c>
    </row>
    <row r="544" spans="1:57" x14ac:dyDescent="0.2">
      <c r="A544" s="3">
        <f t="shared" si="433"/>
        <v>5.319999999999931</v>
      </c>
      <c r="B544" s="3">
        <f t="shared" ca="1" si="434"/>
        <v>4.2454375087675821E-2</v>
      </c>
      <c r="C544" s="3">
        <f t="shared" ca="1" si="435"/>
        <v>4.1263056547074309E-2</v>
      </c>
      <c r="D544" s="3">
        <f t="shared" ca="1" si="436"/>
        <v>4.0370973941941793E-2</v>
      </c>
      <c r="E544" s="3">
        <f t="shared" ca="1" si="437"/>
        <v>3.9764002940009077E-2</v>
      </c>
      <c r="F544" s="3">
        <f t="shared" ca="1" si="438"/>
        <v>3.9426568715225055E-2</v>
      </c>
      <c r="G544" s="3">
        <f t="shared" ca="1" si="439"/>
        <v>3.9341518504845963E-2</v>
      </c>
      <c r="H544" s="3">
        <f t="shared" ca="1" si="440"/>
        <v>3.9490590486519928E-2</v>
      </c>
      <c r="I544" s="3">
        <f t="shared" ca="1" si="441"/>
        <v>3.9854819491675388E-2</v>
      </c>
      <c r="J544" s="3">
        <f t="shared" ca="1" si="442"/>
        <v>4.0414755347710739E-2</v>
      </c>
      <c r="K544" s="3">
        <f t="shared" ca="1" si="443"/>
        <v>4.1150593946349269E-2</v>
      </c>
      <c r="L544" s="3">
        <f t="shared" ca="1" si="444"/>
        <v>4.2042337364728184E-2</v>
      </c>
      <c r="M544" s="3">
        <f t="shared" ca="1" si="445"/>
        <v>4.3070042018679013E-2</v>
      </c>
      <c r="N544" s="3">
        <f t="shared" ca="1" si="446"/>
        <v>4.4214141877509792E-2</v>
      </c>
      <c r="O544" s="3">
        <f t="shared" ca="1" si="447"/>
        <v>4.5455780501701314E-2</v>
      </c>
      <c r="P544" s="3">
        <f t="shared" ca="1" si="448"/>
        <v>4.677706985826733E-2</v>
      </c>
      <c r="Q544" s="3">
        <f t="shared" ca="1" si="449"/>
        <v>4.8161215257619829E-2</v>
      </c>
      <c r="R544" s="3">
        <f t="shared" ca="1" si="450"/>
        <v>4.9592488027649734E-2</v>
      </c>
      <c r="S544" s="3">
        <f t="shared" ca="1" si="451"/>
        <v>5.1056068972992912E-2</v>
      </c>
      <c r="T544" s="3">
        <f t="shared" ca="1" si="452"/>
        <v>5.2537810234573032E-2</v>
      </c>
      <c r="U544" s="3">
        <f t="shared" ca="1" si="453"/>
        <v>5.4023966216702191E-2</v>
      </c>
      <c r="V544" s="3">
        <f t="shared" ca="1" si="454"/>
        <v>5.550093161449151E-2</v>
      </c>
      <c r="W544" s="3">
        <f t="shared" ca="1" si="455"/>
        <v>5.6955007223977672E-2</v>
      </c>
      <c r="X544" s="3">
        <f t="shared" ca="1" si="456"/>
        <v>5.8372201613917325E-2</v>
      </c>
      <c r="Y544" s="3">
        <f t="shared" ca="1" si="457"/>
        <v>5.9738072203442683E-2</v>
      </c>
      <c r="Z544" s="3">
        <f t="shared" ca="1" si="458"/>
        <v>6.1037609780657996E-2</v>
      </c>
      <c r="AA544" s="3">
        <f t="shared" ca="1" si="459"/>
        <v>6.2255170370093323E-2</v>
      </c>
      <c r="AB544" s="3">
        <f t="shared" ca="1" si="460"/>
        <v>6.3374453996826202E-2</v>
      </c>
      <c r="AC544" s="3">
        <f t="shared" ca="1" si="461"/>
        <v>6.4378522120345838E-2</v>
      </c>
      <c r="AD544" s="3">
        <f t="shared" ca="1" si="462"/>
        <v>6.5249838910071051E-2</v>
      </c>
      <c r="AE544" s="3">
        <f t="shared" ca="1" si="463"/>
        <v>6.597032168705598E-2</v>
      </c>
      <c r="AF544" s="3">
        <f t="shared" ca="1" si="464"/>
        <v>6.6521395942413408E-2</v>
      </c>
      <c r="AG544" s="3">
        <f t="shared" ca="1" si="465"/>
        <v>6.6884069068578383E-2</v>
      </c>
      <c r="AH544" s="3">
        <f t="shared" ca="1" si="466"/>
        <v>6.7039059499414522E-2</v>
      </c>
      <c r="AI544" s="3">
        <f t="shared" ca="1" si="467"/>
        <v>6.6967039342919379E-2</v>
      </c>
      <c r="AJ544" s="3">
        <f t="shared" ca="1" si="468"/>
        <v>6.6649065744016384E-2</v>
      </c>
      <c r="AK544" s="3">
        <f t="shared" ca="1" si="469"/>
        <v>6.6067285890798508E-2</v>
      </c>
      <c r="AL544" s="3">
        <f t="shared" ca="1" si="470"/>
        <v>6.5205993778531354E-2</v>
      </c>
      <c r="AM544" s="3">
        <f t="shared" ca="1" si="471"/>
        <v>6.4053074807926338E-2</v>
      </c>
      <c r="AN544" s="3">
        <f t="shared" ca="1" si="472"/>
        <v>6.260177244144717E-2</v>
      </c>
      <c r="AO544" s="3">
        <f t="shared" ca="1" si="473"/>
        <v>6.0852535280847393E-2</v>
      </c>
      <c r="AP544" s="3">
        <f t="shared" ca="1" si="474"/>
        <v>5.8814476475423497E-2</v>
      </c>
      <c r="AQ544" s="3">
        <f t="shared" ca="1" si="475"/>
        <v>5.6505789609695344E-2</v>
      </c>
      <c r="AR544" s="3">
        <f t="shared" ca="1" si="476"/>
        <v>5.3952479980620305E-2</v>
      </c>
      <c r="AS544" s="3">
        <f t="shared" ca="1" si="477"/>
        <v>5.1185184766326587E-2</v>
      </c>
      <c r="AT544" s="3">
        <f t="shared" ca="1" si="478"/>
        <v>4.8234774013936402E-2</v>
      </c>
      <c r="AU544" s="3">
        <f t="shared" ca="1" si="479"/>
        <v>4.5128621000320682E-2</v>
      </c>
      <c r="AV544" s="3">
        <f t="shared" ca="1" si="480"/>
        <v>4.1890081834502262E-2</v>
      </c>
      <c r="AW544" s="3">
        <f t="shared" ca="1" si="481"/>
        <v>3.8542512562974154E-2</v>
      </c>
      <c r="AX544" s="3">
        <f t="shared" ca="1" si="482"/>
        <v>3.5115527149511432E-2</v>
      </c>
      <c r="AY544" s="3">
        <f t="shared" ca="1" si="483"/>
        <v>3.1647507198869052E-2</v>
      </c>
      <c r="AZ544" s="3">
        <f t="shared" ca="1" si="432"/>
        <v>2.8178353394557553E-2</v>
      </c>
      <c r="BC544" s="3">
        <f t="shared" ca="1" si="484"/>
        <v>-6.7594714798239863E-2</v>
      </c>
      <c r="BD544" s="3">
        <f t="shared" ca="1" si="484"/>
        <v>-1.7480036071315945</v>
      </c>
      <c r="BE544" s="3">
        <f t="shared" ca="1" si="484"/>
        <v>1.7164378335359753</v>
      </c>
    </row>
    <row r="545" spans="1:57" x14ac:dyDescent="0.2">
      <c r="A545" s="3">
        <f t="shared" si="433"/>
        <v>5.3299999999999308</v>
      </c>
      <c r="B545" s="3">
        <f t="shared" ca="1" si="434"/>
        <v>4.2732983412964901E-2</v>
      </c>
      <c r="C545" s="3">
        <f t="shared" ca="1" si="435"/>
        <v>4.1430622627080457E-2</v>
      </c>
      <c r="D545" s="3">
        <f t="shared" ca="1" si="436"/>
        <v>4.0434612901330338E-2</v>
      </c>
      <c r="E545" s="3">
        <f t="shared" ca="1" si="437"/>
        <v>3.9730601120849696E-2</v>
      </c>
      <c r="F545" s="3">
        <f t="shared" ca="1" si="438"/>
        <v>3.9302778300071825E-2</v>
      </c>
      <c r="G545" s="3">
        <f t="shared" ca="1" si="439"/>
        <v>3.9133764568090049E-2</v>
      </c>
      <c r="H545" s="3">
        <f t="shared" ca="1" si="440"/>
        <v>3.9205077234122393E-2</v>
      </c>
      <c r="I545" s="3">
        <f t="shared" ca="1" si="441"/>
        <v>3.9497533157145485E-2</v>
      </c>
      <c r="J545" s="3">
        <f t="shared" ca="1" si="442"/>
        <v>3.9991465700526641E-2</v>
      </c>
      <c r="K545" s="3">
        <f t="shared" ca="1" si="443"/>
        <v>4.0666856695836522E-2</v>
      </c>
      <c r="L545" s="3">
        <f t="shared" ca="1" si="444"/>
        <v>4.1503498597703109E-2</v>
      </c>
      <c r="M545" s="3">
        <f t="shared" ca="1" si="445"/>
        <v>4.2481244372395609E-2</v>
      </c>
      <c r="N545" s="3">
        <f t="shared" ca="1" si="446"/>
        <v>4.3580331086324857E-2</v>
      </c>
      <c r="O545" s="3">
        <f t="shared" ca="1" si="447"/>
        <v>4.4781710641973539E-2</v>
      </c>
      <c r="P545" s="3">
        <f t="shared" ca="1" si="448"/>
        <v>4.6067306046022119E-2</v>
      </c>
      <c r="Q545" s="3">
        <f t="shared" ca="1" si="449"/>
        <v>4.7420133401183277E-2</v>
      </c>
      <c r="R545" s="3">
        <f t="shared" ca="1" si="450"/>
        <v>4.8824272068334368E-2</v>
      </c>
      <c r="S545" s="3">
        <f t="shared" ca="1" si="451"/>
        <v>5.026470654049478E-2</v>
      </c>
      <c r="T545" s="3">
        <f t="shared" ca="1" si="452"/>
        <v>5.1727087707017422E-2</v>
      </c>
      <c r="U545" s="3">
        <f t="shared" ca="1" si="453"/>
        <v>5.3197463924819076E-2</v>
      </c>
      <c r="V545" s="3">
        <f t="shared" ca="1" si="454"/>
        <v>5.4662019584629032E-2</v>
      </c>
      <c r="W545" s="3">
        <f t="shared" ca="1" si="455"/>
        <v>5.6106841604827158E-2</v>
      </c>
      <c r="X545" s="3">
        <f t="shared" ca="1" si="456"/>
        <v>5.7517721843362249E-2</v>
      </c>
      <c r="Y545" s="3">
        <f t="shared" ca="1" si="457"/>
        <v>5.8879998983996124E-2</v>
      </c>
      <c r="Z545" s="3">
        <f t="shared" ca="1" si="458"/>
        <v>6.0178443931643864E-2</v>
      </c>
      <c r="AA545" s="3">
        <f t="shared" ca="1" si="459"/>
        <v>6.1397192539758956E-2</v>
      </c>
      <c r="AB545" s="3">
        <f t="shared" ca="1" si="460"/>
        <v>6.2519725064313122E-2</v>
      </c>
      <c r="AC545" s="3">
        <f t="shared" ca="1" si="461"/>
        <v>6.3528883987656784E-2</v>
      </c>
      <c r="AD545" s="3">
        <f t="shared" ca="1" si="462"/>
        <v>6.4406915389457711E-2</v>
      </c>
      <c r="AE545" s="3">
        <f t="shared" ca="1" si="463"/>
        <v>6.5135519393206234E-2</v>
      </c>
      <c r="AF545" s="3">
        <f t="shared" ca="1" si="464"/>
        <v>6.5695905475562741E-2</v>
      </c>
      <c r="AG545" s="3">
        <f t="shared" ca="1" si="465"/>
        <v>6.6068867228102193E-2</v>
      </c>
      <c r="AH545" s="3">
        <f t="shared" ca="1" si="466"/>
        <v>6.6234913697447079E-2</v>
      </c>
      <c r="AI545" s="3">
        <f t="shared" ca="1" si="467"/>
        <v>6.6174515732854128E-2</v>
      </c>
      <c r="AJ545" s="3">
        <f t="shared" ca="1" si="468"/>
        <v>6.5868542774494276E-2</v>
      </c>
      <c r="AK545" s="3">
        <f t="shared" ca="1" si="469"/>
        <v>6.5298974862043446E-2</v>
      </c>
      <c r="AL545" s="3">
        <f t="shared" ca="1" si="470"/>
        <v>6.4449967139371109E-2</v>
      </c>
      <c r="AM545" s="3">
        <f t="shared" ca="1" si="471"/>
        <v>6.33093008970156E-2</v>
      </c>
      <c r="AN545" s="3">
        <f t="shared" ca="1" si="472"/>
        <v>6.1870151861232792E-2</v>
      </c>
      <c r="AO545" s="3">
        <f t="shared" ca="1" si="473"/>
        <v>6.0132929565975775E-2</v>
      </c>
      <c r="AP545" s="3">
        <f t="shared" ca="1" si="474"/>
        <v>5.8106715964308858E-2</v>
      </c>
      <c r="AQ545" s="3">
        <f t="shared" ca="1" si="475"/>
        <v>5.580964772542945E-2</v>
      </c>
      <c r="AR545" s="3">
        <f t="shared" ca="1" si="476"/>
        <v>5.3267609421476417E-2</v>
      </c>
      <c r="AS545" s="3">
        <f t="shared" ca="1" si="477"/>
        <v>5.051102947685595E-2</v>
      </c>
      <c r="AT545" s="3">
        <f t="shared" ca="1" si="478"/>
        <v>4.7570494742415523E-2</v>
      </c>
      <c r="AU545" s="3">
        <f t="shared" ca="1" si="479"/>
        <v>4.4473085276839103E-2</v>
      </c>
      <c r="AV545" s="3">
        <f t="shared" ca="1" si="480"/>
        <v>4.1241944974065962E-2</v>
      </c>
      <c r="AW545" s="3">
        <f t="shared" ca="1" si="481"/>
        <v>3.7900343802439979E-2</v>
      </c>
      <c r="AX545" s="3">
        <f t="shared" ca="1" si="482"/>
        <v>3.4477861179358547E-2</v>
      </c>
      <c r="AY545" s="3">
        <f t="shared" ca="1" si="483"/>
        <v>3.1012700935063642E-2</v>
      </c>
      <c r="AZ545" s="3">
        <f t="shared" ca="1" si="432"/>
        <v>2.7543782457388186E-2</v>
      </c>
      <c r="BC545" s="3">
        <f t="shared" ca="1" si="484"/>
        <v>-1.0180117799837278</v>
      </c>
      <c r="BD545" s="3">
        <f t="shared" ca="1" si="484"/>
        <v>-0.59018809642101733</v>
      </c>
      <c r="BE545" s="3">
        <f t="shared" ca="1" si="484"/>
        <v>-1.5727881623454154</v>
      </c>
    </row>
    <row r="546" spans="1:57" x14ac:dyDescent="0.2">
      <c r="A546" s="3">
        <f t="shared" si="433"/>
        <v>5.3399999999999306</v>
      </c>
      <c r="B546" s="3">
        <f t="shared" ca="1" si="434"/>
        <v>4.3487681042643972E-2</v>
      </c>
      <c r="C546" s="3">
        <f t="shared" ca="1" si="435"/>
        <v>4.2328420662611776E-2</v>
      </c>
      <c r="D546" s="3">
        <f t="shared" ca="1" si="436"/>
        <v>4.1462104236566398E-2</v>
      </c>
      <c r="E546" s="3">
        <f t="shared" ca="1" si="437"/>
        <v>4.0874850633758786E-2</v>
      </c>
      <c r="F546" s="3">
        <f t="shared" ca="1" si="438"/>
        <v>4.055131772438355E-2</v>
      </c>
      <c r="G546" s="3">
        <f t="shared" ca="1" si="439"/>
        <v>4.0474599528415603E-2</v>
      </c>
      <c r="H546" s="3">
        <f t="shared" ca="1" si="440"/>
        <v>4.0626693418812296E-2</v>
      </c>
      <c r="I546" s="3">
        <f t="shared" ca="1" si="441"/>
        <v>4.0988899186516714E-2</v>
      </c>
      <c r="J546" s="3">
        <f t="shared" ca="1" si="442"/>
        <v>4.1542034653192512E-2</v>
      </c>
      <c r="K546" s="3">
        <f t="shared" ca="1" si="443"/>
        <v>4.2266568553260463E-2</v>
      </c>
      <c r="L546" s="3">
        <f t="shared" ca="1" si="444"/>
        <v>4.3142784716548102E-2</v>
      </c>
      <c r="M546" s="3">
        <f t="shared" ca="1" si="445"/>
        <v>4.415103366494548E-2</v>
      </c>
      <c r="N546" s="3">
        <f t="shared" ca="1" si="446"/>
        <v>4.5272056541114054E-2</v>
      </c>
      <c r="O546" s="3">
        <f t="shared" ca="1" si="447"/>
        <v>4.6487314517741567E-2</v>
      </c>
      <c r="P546" s="3">
        <f t="shared" ca="1" si="448"/>
        <v>4.7779242510477743E-2</v>
      </c>
      <c r="Q546" s="3">
        <f t="shared" ca="1" si="449"/>
        <v>4.9131368233399496E-2</v>
      </c>
      <c r="R546" s="3">
        <f t="shared" ca="1" si="450"/>
        <v>5.0528279867728433E-2</v>
      </c>
      <c r="S546" s="3">
        <f t="shared" ca="1" si="451"/>
        <v>5.1955466370318205E-2</v>
      </c>
      <c r="T546" s="3">
        <f t="shared" ca="1" si="452"/>
        <v>5.3399078157284355E-2</v>
      </c>
      <c r="U546" s="3">
        <f t="shared" ca="1" si="453"/>
        <v>5.4845658327258448E-2</v>
      </c>
      <c r="V546" s="3">
        <f t="shared" ca="1" si="454"/>
        <v>5.6281881769372336E-2</v>
      </c>
      <c r="W546" s="3">
        <f t="shared" ca="1" si="455"/>
        <v>5.7694322341935861E-2</v>
      </c>
      <c r="X546" s="3">
        <f t="shared" ca="1" si="456"/>
        <v>5.9069256025848602E-2</v>
      </c>
      <c r="Y546" s="3">
        <f t="shared" ca="1" si="457"/>
        <v>6.039250362079545E-2</v>
      </c>
      <c r="Z546" s="3">
        <f t="shared" ca="1" si="458"/>
        <v>6.1649317016994429E-2</v>
      </c>
      <c r="AA546" s="3">
        <f t="shared" ca="1" si="459"/>
        <v>6.2824312779111713E-2</v>
      </c>
      <c r="AB546" s="3">
        <f t="shared" ca="1" si="460"/>
        <v>6.3901452284102406E-2</v>
      </c>
      <c r="AC546" s="3">
        <f t="shared" ca="1" si="461"/>
        <v>6.486405992917578E-2</v>
      </c>
      <c r="AD546" s="3">
        <f t="shared" ca="1" si="462"/>
        <v>6.5694864596342134E-2</v>
      </c>
      <c r="AE546" s="3">
        <f t="shared" ca="1" si="463"/>
        <v>6.6376050109440074E-2</v>
      </c>
      <c r="AF546" s="3">
        <f t="shared" ca="1" si="464"/>
        <v>6.6889310849199288E-2</v>
      </c>
      <c r="AG546" s="3">
        <f t="shared" ca="1" si="465"/>
        <v>6.7215927568856929E-2</v>
      </c>
      <c r="AH546" s="3">
        <f t="shared" ca="1" si="466"/>
        <v>6.733690096461413E-2</v>
      </c>
      <c r="AI546" s="3">
        <f t="shared" ca="1" si="467"/>
        <v>6.7233201772316509E-2</v>
      </c>
      <c r="AJ546" s="3">
        <f t="shared" ca="1" si="468"/>
        <v>6.6886213012759016E-2</v>
      </c>
      <c r="AK546" s="3">
        <f t="shared" ca="1" si="469"/>
        <v>6.6278449017390814E-2</v>
      </c>
      <c r="AL546" s="3">
        <f t="shared" ca="1" si="470"/>
        <v>6.5394627647759593E-2</v>
      </c>
      <c r="AM546" s="3">
        <f t="shared" ca="1" si="471"/>
        <v>6.4223127685959711E-2</v>
      </c>
      <c r="AN546" s="3">
        <f t="shared" ca="1" si="472"/>
        <v>6.2757758569657221E-2</v>
      </c>
      <c r="AO546" s="3">
        <f t="shared" ca="1" si="473"/>
        <v>6.0999591796686001E-2</v>
      </c>
      <c r="AP546" s="3">
        <f t="shared" ca="1" si="474"/>
        <v>5.8958378483746215E-2</v>
      </c>
      <c r="AQ546" s="3">
        <f t="shared" ca="1" si="475"/>
        <v>5.6652897982772774E-2</v>
      </c>
      <c r="AR546" s="3">
        <f t="shared" ca="1" si="476"/>
        <v>5.4109613254757785E-2</v>
      </c>
      <c r="AS546" s="3">
        <f t="shared" ca="1" si="477"/>
        <v>5.1359443355784261E-2</v>
      </c>
      <c r="AT546" s="3">
        <f t="shared" ca="1" si="478"/>
        <v>4.8433392614236515E-2</v>
      </c>
      <c r="AU546" s="3">
        <f t="shared" ca="1" si="479"/>
        <v>4.535895036492351E-2</v>
      </c>
      <c r="AV546" s="3">
        <f t="shared" ca="1" si="480"/>
        <v>4.2159751683689468E-2</v>
      </c>
      <c r="AW546" s="3">
        <f t="shared" ca="1" si="481"/>
        <v>3.8859682365614434E-2</v>
      </c>
      <c r="AX546" s="3">
        <f t="shared" ca="1" si="482"/>
        <v>3.5488985291405269E-2</v>
      </c>
      <c r="AY546" s="3">
        <f t="shared" ca="1" si="483"/>
        <v>3.2086371320617521E-2</v>
      </c>
      <c r="AZ546" s="3">
        <f t="shared" ca="1" si="432"/>
        <v>2.8690551533164139E-2</v>
      </c>
      <c r="BC546" s="3">
        <f t="shared" ca="1" si="484"/>
        <v>1.9799370852012768</v>
      </c>
      <c r="BD546" s="3">
        <f t="shared" ca="1" si="484"/>
        <v>-0.55689317301703056</v>
      </c>
      <c r="BE546" s="3">
        <f t="shared" ca="1" si="484"/>
        <v>1.4535751500836964</v>
      </c>
    </row>
    <row r="547" spans="1:57" x14ac:dyDescent="0.2">
      <c r="A547" s="3">
        <f t="shared" si="433"/>
        <v>5.3499999999999304</v>
      </c>
      <c r="B547" s="3">
        <f t="shared" ca="1" si="434"/>
        <v>4.4021636870748101E-2</v>
      </c>
      <c r="C547" s="3">
        <f t="shared" ca="1" si="435"/>
        <v>4.284030626950823E-2</v>
      </c>
      <c r="D547" s="3">
        <f t="shared" ca="1" si="436"/>
        <v>4.1951727198491821E-2</v>
      </c>
      <c r="E547" s="3">
        <f t="shared" ca="1" si="437"/>
        <v>4.1342041798774598E-2</v>
      </c>
      <c r="F547" s="3">
        <f t="shared" ca="1" si="438"/>
        <v>4.099592632729096E-2</v>
      </c>
      <c r="G547" s="3">
        <f t="shared" ca="1" si="439"/>
        <v>4.089650020863065E-2</v>
      </c>
      <c r="H547" s="3">
        <f t="shared" ca="1" si="440"/>
        <v>4.1025792327130967E-2</v>
      </c>
      <c r="I547" s="3">
        <f t="shared" ca="1" si="441"/>
        <v>4.1365136826504105E-2</v>
      </c>
      <c r="J547" s="3">
        <f t="shared" ca="1" si="442"/>
        <v>4.1895387425877229E-2</v>
      </c>
      <c r="K547" s="3">
        <f t="shared" ca="1" si="443"/>
        <v>4.2597051242244263E-2</v>
      </c>
      <c r="L547" s="3">
        <f t="shared" ca="1" si="444"/>
        <v>4.3450454994516823E-2</v>
      </c>
      <c r="M547" s="3">
        <f t="shared" ca="1" si="445"/>
        <v>4.4435998280894472E-2</v>
      </c>
      <c r="N547" s="3">
        <f t="shared" ca="1" si="446"/>
        <v>4.5534477814444439E-2</v>
      </c>
      <c r="O547" s="3">
        <f t="shared" ca="1" si="447"/>
        <v>4.6727415481110895E-2</v>
      </c>
      <c r="P547" s="3">
        <f t="shared" ca="1" si="448"/>
        <v>4.7997309489836784E-2</v>
      </c>
      <c r="Q547" s="3">
        <f t="shared" ca="1" si="449"/>
        <v>4.9327750500518942E-2</v>
      </c>
      <c r="R547" s="3">
        <f t="shared" ca="1" si="450"/>
        <v>5.0703386817869102E-2</v>
      </c>
      <c r="S547" s="3">
        <f t="shared" ca="1" si="451"/>
        <v>5.2109763154109819E-2</v>
      </c>
      <c r="T547" s="3">
        <f t="shared" ca="1" si="452"/>
        <v>5.3533080746694377E-2</v>
      </c>
      <c r="U547" s="3">
        <f t="shared" ca="1" si="453"/>
        <v>5.4959928741378977E-2</v>
      </c>
      <c r="V547" s="3">
        <f t="shared" ca="1" si="454"/>
        <v>5.6377023844804627E-2</v>
      </c>
      <c r="W547" s="3">
        <f t="shared" ca="1" si="455"/>
        <v>5.7770978189147663E-2</v>
      </c>
      <c r="X547" s="3">
        <f t="shared" ca="1" si="456"/>
        <v>5.9128103228393951E-2</v>
      </c>
      <c r="Y547" s="3">
        <f t="shared" ca="1" si="457"/>
        <v>6.0434253245815132E-2</v>
      </c>
      <c r="Z547" s="3">
        <f t="shared" ca="1" si="458"/>
        <v>6.1674712501726452E-2</v>
      </c>
      <c r="AA547" s="3">
        <f t="shared" ca="1" si="459"/>
        <v>6.2834129670478245E-2</v>
      </c>
      <c r="AB547" s="3">
        <f t="shared" ca="1" si="460"/>
        <v>6.3896498656162592E-2</v>
      </c>
      <c r="AC547" s="3">
        <f t="shared" ca="1" si="461"/>
        <v>6.4845177178873351E-2</v>
      </c>
      <c r="AD547" s="3">
        <f t="shared" ca="1" si="462"/>
        <v>6.5662928331199563E-2</v>
      </c>
      <c r="AE547" s="3">
        <f t="shared" ca="1" si="463"/>
        <v>6.6331971051678568E-2</v>
      </c>
      <c r="AF547" s="3">
        <f t="shared" ca="1" si="464"/>
        <v>6.6834036060537338E-2</v>
      </c>
      <c r="AG547" s="3">
        <f t="shared" ca="1" si="465"/>
        <v>6.7150442752709552E-2</v>
      </c>
      <c r="AH547" s="3">
        <f t="shared" ca="1" si="466"/>
        <v>6.7262235028991341E-2</v>
      </c>
      <c r="AI547" s="3">
        <f t="shared" ca="1" si="467"/>
        <v>6.7150435175973966E-2</v>
      </c>
      <c r="AJ547" s="3">
        <f t="shared" ca="1" si="468"/>
        <v>6.6796491599575403E-2</v>
      </c>
      <c r="AK547" s="3">
        <f t="shared" ca="1" si="469"/>
        <v>6.6183004881812307E-2</v>
      </c>
      <c r="AL547" s="3">
        <f t="shared" ca="1" si="470"/>
        <v>6.5294807687664144E-2</v>
      </c>
      <c r="AM547" s="3">
        <f t="shared" ca="1" si="471"/>
        <v>6.4120428405454497E-2</v>
      </c>
      <c r="AN547" s="3">
        <f t="shared" ca="1" si="472"/>
        <v>6.2653862139585098E-2</v>
      </c>
      <c r="AO547" s="3">
        <f t="shared" ca="1" si="473"/>
        <v>6.0896393886041761E-2</v>
      </c>
      <c r="AP547" s="3">
        <f t="shared" ca="1" si="474"/>
        <v>5.8857994785818615E-2</v>
      </c>
      <c r="AQ547" s="3">
        <f t="shared" ca="1" si="475"/>
        <v>5.6557636977986457E-2</v>
      </c>
      <c r="AR547" s="3">
        <f t="shared" ca="1" si="476"/>
        <v>5.4021911447523212E-2</v>
      </c>
      <c r="AS547" s="3">
        <f t="shared" ca="1" si="477"/>
        <v>5.1281777809381965E-2</v>
      </c>
      <c r="AT547" s="3">
        <f t="shared" ca="1" si="478"/>
        <v>4.8368209095731717E-2</v>
      </c>
      <c r="AU547" s="3">
        <f t="shared" ca="1" si="479"/>
        <v>4.5308656945898092E-2</v>
      </c>
      <c r="AV547" s="3">
        <f t="shared" ca="1" si="480"/>
        <v>4.212680150080296E-2</v>
      </c>
      <c r="AW547" s="3">
        <f t="shared" ca="1" si="481"/>
        <v>3.884669672527008E-2</v>
      </c>
      <c r="AX547" s="3">
        <f t="shared" ca="1" si="482"/>
        <v>3.5498797224911935E-2</v>
      </c>
      <c r="AY547" s="3">
        <f t="shared" ca="1" si="483"/>
        <v>3.2121857972129055E-2</v>
      </c>
      <c r="AZ547" s="3">
        <f t="shared" ca="1" si="432"/>
        <v>2.8753726247014586E-2</v>
      </c>
      <c r="BC547" s="3">
        <f t="shared" ca="1" si="484"/>
        <v>0.14367847645059229</v>
      </c>
      <c r="BD547" s="3">
        <f t="shared" ca="1" si="484"/>
        <v>-0.61081778580239376</v>
      </c>
      <c r="BE547" s="3">
        <f t="shared" ca="1" si="484"/>
        <v>-0.52099243051245825</v>
      </c>
    </row>
    <row r="548" spans="1:57" x14ac:dyDescent="0.2">
      <c r="A548" s="3">
        <f t="shared" si="433"/>
        <v>5.3599999999999302</v>
      </c>
      <c r="B548" s="3">
        <f t="shared" ca="1" si="434"/>
        <v>4.3954914305276684E-2</v>
      </c>
      <c r="C548" s="3">
        <f t="shared" ca="1" si="435"/>
        <v>4.2974909175770383E-2</v>
      </c>
      <c r="D548" s="3">
        <f t="shared" ca="1" si="436"/>
        <v>4.2262475541404547E-2</v>
      </c>
      <c r="E548" s="3">
        <f t="shared" ca="1" si="437"/>
        <v>4.1804781412974536E-2</v>
      </c>
      <c r="F548" s="3">
        <f t="shared" ca="1" si="438"/>
        <v>4.1587524270108603E-2</v>
      </c>
      <c r="G548" s="3">
        <f t="shared" ca="1" si="439"/>
        <v>4.1594851759743201E-2</v>
      </c>
      <c r="H548" s="3">
        <f t="shared" ca="1" si="440"/>
        <v>4.1809827030019911E-2</v>
      </c>
      <c r="I548" s="3">
        <f t="shared" ca="1" si="441"/>
        <v>4.2214821303910501E-2</v>
      </c>
      <c r="J548" s="3">
        <f t="shared" ca="1" si="442"/>
        <v>4.2791726943304402E-2</v>
      </c>
      <c r="K548" s="3">
        <f t="shared" ca="1" si="443"/>
        <v>4.3522092233495485E-2</v>
      </c>
      <c r="L548" s="3">
        <f t="shared" ca="1" si="444"/>
        <v>4.43872896018205E-2</v>
      </c>
      <c r="M548" s="3">
        <f t="shared" ca="1" si="445"/>
        <v>4.5368770548267025E-2</v>
      </c>
      <c r="N548" s="3">
        <f t="shared" ca="1" si="446"/>
        <v>4.644839015476164E-2</v>
      </c>
      <c r="O548" s="3">
        <f t="shared" ca="1" si="447"/>
        <v>4.7608733767702242E-2</v>
      </c>
      <c r="P548" s="3">
        <f t="shared" ca="1" si="448"/>
        <v>4.8833365577972104E-2</v>
      </c>
      <c r="Q548" s="3">
        <f t="shared" ca="1" si="449"/>
        <v>5.010694183043795E-2</v>
      </c>
      <c r="R548" s="3">
        <f t="shared" ca="1" si="450"/>
        <v>5.1415173561535771E-2</v>
      </c>
      <c r="S548" s="3">
        <f t="shared" ca="1" si="451"/>
        <v>5.2744663835772983E-2</v>
      </c>
      <c r="T548" s="3">
        <f t="shared" ca="1" si="452"/>
        <v>5.4082667312052919E-2</v>
      </c>
      <c r="U548" s="3">
        <f t="shared" ca="1" si="453"/>
        <v>5.5416821794260655E-2</v>
      </c>
      <c r="V548" s="3">
        <f t="shared" ca="1" si="454"/>
        <v>5.6734888431270086E-2</v>
      </c>
      <c r="W548" s="3">
        <f t="shared" ca="1" si="455"/>
        <v>5.8024520268704992E-2</v>
      </c>
      <c r="X548" s="3">
        <f t="shared" ca="1" si="456"/>
        <v>5.9273066889444101E-2</v>
      </c>
      <c r="Y548" s="3">
        <f t="shared" ca="1" si="457"/>
        <v>6.046741873367259E-2</v>
      </c>
      <c r="Z548" s="3">
        <f t="shared" ca="1" si="458"/>
        <v>6.1593895122191211E-2</v>
      </c>
      <c r="AA548" s="3">
        <f t="shared" ca="1" si="459"/>
        <v>6.2638179542980107E-2</v>
      </c>
      <c r="AB548" s="3">
        <f t="shared" ca="1" si="460"/>
        <v>6.3585301138779846E-2</v>
      </c>
      <c r="AC548" s="3">
        <f t="shared" ca="1" si="461"/>
        <v>6.4419653665919299E-2</v>
      </c>
      <c r="AD548" s="3">
        <f t="shared" ca="1" si="462"/>
        <v>6.5125037141245234E-2</v>
      </c>
      <c r="AE548" s="3">
        <f t="shared" ca="1" si="463"/>
        <v>6.568470833808629E-2</v>
      </c>
      <c r="AF548" s="3">
        <f t="shared" ca="1" si="464"/>
        <v>6.6081437057807238E-2</v>
      </c>
      <c r="AG548" s="3">
        <f t="shared" ca="1" si="465"/>
        <v>6.6297584123892819E-2</v>
      </c>
      <c r="AH548" s="3">
        <f t="shared" ca="1" si="466"/>
        <v>6.6315239504253748E-2</v>
      </c>
      <c r="AI548" s="3">
        <f t="shared" ca="1" si="467"/>
        <v>6.6116480008511044E-2</v>
      </c>
      <c r="AJ548" s="3">
        <f t="shared" ca="1" si="468"/>
        <v>6.568382254061117E-2</v>
      </c>
      <c r="AK548" s="3">
        <f t="shared" ca="1" si="469"/>
        <v>6.5000957199792125E-2</v>
      </c>
      <c r="AL548" s="3">
        <f t="shared" ca="1" si="470"/>
        <v>6.4053834846117652E-2</v>
      </c>
      <c r="AM548" s="3">
        <f t="shared" ca="1" si="471"/>
        <v>6.2832136890947271E-2</v>
      </c>
      <c r="AN548" s="3">
        <f t="shared" ca="1" si="472"/>
        <v>6.1331047357643255E-2</v>
      </c>
      <c r="AO548" s="3">
        <f t="shared" ca="1" si="473"/>
        <v>5.9553067566462801E-2</v>
      </c>
      <c r="AP548" s="3">
        <f t="shared" ca="1" si="474"/>
        <v>5.7509390833547391E-2</v>
      </c>
      <c r="AQ548" s="3">
        <f t="shared" ca="1" si="475"/>
        <v>5.5220183485437273E-2</v>
      </c>
      <c r="AR548" s="3">
        <f t="shared" ca="1" si="476"/>
        <v>5.2713165477390425E-2</v>
      </c>
      <c r="AS548" s="3">
        <f t="shared" ca="1" si="477"/>
        <v>5.0020338241724881E-2</v>
      </c>
      <c r="AT548" s="3">
        <f t="shared" ca="1" si="478"/>
        <v>4.7173646082005534E-2</v>
      </c>
      <c r="AU548" s="3">
        <f t="shared" ca="1" si="479"/>
        <v>4.4201507292882455E-2</v>
      </c>
      <c r="AV548" s="3">
        <f t="shared" ca="1" si="480"/>
        <v>4.1128652238045051E-2</v>
      </c>
      <c r="AW548" s="3">
        <f t="shared" ca="1" si="481"/>
        <v>3.7980306618760583E-2</v>
      </c>
      <c r="AX548" s="3">
        <f t="shared" ca="1" si="482"/>
        <v>3.4788136108902537E-2</v>
      </c>
      <c r="AY548" s="3">
        <f t="shared" ca="1" si="483"/>
        <v>3.1591924331059666E-2</v>
      </c>
      <c r="AZ548" s="3">
        <f t="shared" ca="1" si="432"/>
        <v>2.8429634470211625E-2</v>
      </c>
      <c r="BC548" s="3">
        <f t="shared" ca="1" si="484"/>
        <v>-0.31891011607315178</v>
      </c>
      <c r="BD548" s="3">
        <f t="shared" ca="1" si="484"/>
        <v>-2.5275477361946814</v>
      </c>
      <c r="BE548" s="3">
        <f t="shared" ca="1" si="484"/>
        <v>1.5512525180610091</v>
      </c>
    </row>
    <row r="549" spans="1:57" x14ac:dyDescent="0.2">
      <c r="A549" s="3">
        <f t="shared" si="433"/>
        <v>5.3699999999999299</v>
      </c>
      <c r="B549" s="3">
        <f t="shared" ca="1" si="434"/>
        <v>4.33284202082376E-2</v>
      </c>
      <c r="C549" s="3">
        <f t="shared" ca="1" si="435"/>
        <v>4.2376092746180725E-2</v>
      </c>
      <c r="D549" s="3">
        <f t="shared" ca="1" si="436"/>
        <v>4.1693005678201236E-2</v>
      </c>
      <c r="E549" s="3">
        <f t="shared" ca="1" si="437"/>
        <v>4.1266160507691357E-2</v>
      </c>
      <c r="F549" s="3">
        <f t="shared" ca="1" si="438"/>
        <v>4.1081083792784003E-2</v>
      </c>
      <c r="G549" s="3">
        <f t="shared" ca="1" si="439"/>
        <v>4.1121759239409222E-2</v>
      </c>
      <c r="H549" s="3">
        <f t="shared" ca="1" si="440"/>
        <v>4.1371092031639724E-2</v>
      </c>
      <c r="I549" s="3">
        <f t="shared" ca="1" si="441"/>
        <v>4.1811298218794646E-2</v>
      </c>
      <c r="J549" s="3">
        <f t="shared" ca="1" si="442"/>
        <v>4.2424116571854187E-2</v>
      </c>
      <c r="K549" s="3">
        <f t="shared" ca="1" si="443"/>
        <v>4.3190944351032393E-2</v>
      </c>
      <c r="L549" s="3">
        <f t="shared" ca="1" si="444"/>
        <v>4.4093007531776161E-2</v>
      </c>
      <c r="M549" s="3">
        <f t="shared" ca="1" si="445"/>
        <v>4.5111617361020241E-2</v>
      </c>
      <c r="N549" s="3">
        <f t="shared" ca="1" si="446"/>
        <v>4.6228495107200208E-2</v>
      </c>
      <c r="O549" s="3">
        <f t="shared" ca="1" si="447"/>
        <v>4.7426097343415144E-2</v>
      </c>
      <c r="P549" s="3">
        <f t="shared" ca="1" si="448"/>
        <v>4.8687861950366992E-2</v>
      </c>
      <c r="Q549" s="3">
        <f t="shared" ca="1" si="449"/>
        <v>4.9998318416645177E-2</v>
      </c>
      <c r="R549" s="3">
        <f t="shared" ca="1" si="450"/>
        <v>5.1343048138638915E-2</v>
      </c>
      <c r="S549" s="3">
        <f t="shared" ca="1" si="451"/>
        <v>5.2708520150341533E-2</v>
      </c>
      <c r="T549" s="3">
        <f t="shared" ca="1" si="452"/>
        <v>5.4081850152657707E-2</v>
      </c>
      <c r="U549" s="3">
        <f t="shared" ca="1" si="453"/>
        <v>5.5450532239101236E-2</v>
      </c>
      <c r="V549" s="3">
        <f t="shared" ca="1" si="454"/>
        <v>5.6802179646020905E-2</v>
      </c>
      <c r="W549" s="3">
        <f t="shared" ca="1" si="455"/>
        <v>5.8124293992614609E-2</v>
      </c>
      <c r="X549" s="3">
        <f t="shared" ca="1" si="456"/>
        <v>5.9404070667032093E-2</v>
      </c>
      <c r="Y549" s="3">
        <f t="shared" ca="1" si="457"/>
        <v>6.062824396026123E-2</v>
      </c>
      <c r="Z549" s="3">
        <f t="shared" ca="1" si="458"/>
        <v>6.1782975964468939E-2</v>
      </c>
      <c r="AA549" s="3">
        <f t="shared" ca="1" si="459"/>
        <v>6.285379270558325E-2</v>
      </c>
      <c r="AB549" s="3">
        <f t="shared" ca="1" si="460"/>
        <v>6.3825566296762712E-2</v>
      </c>
      <c r="AC549" s="3">
        <f t="shared" ca="1" si="461"/>
        <v>6.4682534264149397E-2</v>
      </c>
      <c r="AD549" s="3">
        <f t="shared" ca="1" si="462"/>
        <v>6.5408341282876217E-2</v>
      </c>
      <c r="AE549" s="3">
        <f t="shared" ca="1" si="463"/>
        <v>6.5986089701807762E-2</v>
      </c>
      <c r="AF549" s="3">
        <f t="shared" ca="1" si="464"/>
        <v>6.6398396166212625E-2</v>
      </c>
      <c r="AG549" s="3">
        <f t="shared" ca="1" si="465"/>
        <v>6.6627470736715627E-2</v>
      </c>
      <c r="AH549" s="3">
        <f t="shared" ca="1" si="466"/>
        <v>6.6655257333278109E-2</v>
      </c>
      <c r="AI549" s="3">
        <f t="shared" ca="1" si="467"/>
        <v>6.6463695283868529E-2</v>
      </c>
      <c r="AJ549" s="3">
        <f t="shared" ca="1" si="468"/>
        <v>6.6035178126663485E-2</v>
      </c>
      <c r="AK549" s="3">
        <f t="shared" ca="1" si="469"/>
        <v>6.5353293767497295E-2</v>
      </c>
      <c r="AL549" s="3">
        <f t="shared" ca="1" si="470"/>
        <v>6.4403919673894736E-2</v>
      </c>
      <c r="AM549" s="3">
        <f t="shared" ca="1" si="471"/>
        <v>6.3176698713987539E-2</v>
      </c>
      <c r="AN549" s="3">
        <f t="shared" ca="1" si="472"/>
        <v>6.1666812094022451E-2</v>
      </c>
      <c r="AO549" s="3">
        <f t="shared" ca="1" si="473"/>
        <v>5.987678529136331E-2</v>
      </c>
      <c r="AP549" s="3">
        <f t="shared" ca="1" si="474"/>
        <v>5.7817840953363134E-2</v>
      </c>
      <c r="AQ549" s="3">
        <f t="shared" ca="1" si="475"/>
        <v>5.5510146005505571E-2</v>
      </c>
      <c r="AR549" s="3">
        <f t="shared" ca="1" si="476"/>
        <v>5.2981355346088117E-2</v>
      </c>
      <c r="AS549" s="3">
        <f t="shared" ca="1" si="477"/>
        <v>5.0263318529692097E-2</v>
      </c>
      <c r="AT549" s="3">
        <f t="shared" ca="1" si="478"/>
        <v>4.7387758754774599E-2</v>
      </c>
      <c r="AU549" s="3">
        <f t="shared" ca="1" si="479"/>
        <v>4.4382870358476746E-2</v>
      </c>
      <c r="AV549" s="3">
        <f t="shared" ca="1" si="480"/>
        <v>4.1273244073346753E-2</v>
      </c>
      <c r="AW549" s="3">
        <f t="shared" ca="1" si="481"/>
        <v>3.8084085839549482E-2</v>
      </c>
      <c r="AX549" s="3">
        <f t="shared" ca="1" si="482"/>
        <v>3.4847076466675682E-2</v>
      </c>
      <c r="AY549" s="3">
        <f t="shared" ca="1" si="483"/>
        <v>3.1601817688414052E-2</v>
      </c>
      <c r="AZ549" s="3">
        <f t="shared" ca="1" si="432"/>
        <v>2.838469170456423E-2</v>
      </c>
      <c r="BC549" s="3">
        <f t="shared" ca="1" si="484"/>
        <v>6.4309685439776665E-2</v>
      </c>
      <c r="BD549" s="3">
        <f t="shared" ca="1" si="484"/>
        <v>1.0495779380217263</v>
      </c>
      <c r="BE549" s="3">
        <f t="shared" ca="1" si="484"/>
        <v>0.5787864217649954</v>
      </c>
    </row>
    <row r="550" spans="1:57" x14ac:dyDescent="0.2">
      <c r="A550" s="3">
        <f t="shared" si="433"/>
        <v>5.3799999999999297</v>
      </c>
      <c r="B550" s="3">
        <f t="shared" ca="1" si="434"/>
        <v>4.3088629243673938E-2</v>
      </c>
      <c r="C550" s="3">
        <f t="shared" ca="1" si="435"/>
        <v>4.2102821904638349E-2</v>
      </c>
      <c r="D550" s="3">
        <f t="shared" ca="1" si="436"/>
        <v>4.1393517206977259E-2</v>
      </c>
      <c r="E550" s="3">
        <f t="shared" ca="1" si="437"/>
        <v>4.0947344835410397E-2</v>
      </c>
      <c r="F550" s="3">
        <f t="shared" ca="1" si="438"/>
        <v>4.0749455343197592E-2</v>
      </c>
      <c r="G550" s="3">
        <f t="shared" ca="1" si="439"/>
        <v>4.0783463391813733E-2</v>
      </c>
      <c r="H550" s="3">
        <f t="shared" ca="1" si="440"/>
        <v>4.1031911034083442E-2</v>
      </c>
      <c r="I550" s="3">
        <f t="shared" ca="1" si="441"/>
        <v>4.1476653954340595E-2</v>
      </c>
      <c r="J550" s="3">
        <f t="shared" ca="1" si="442"/>
        <v>4.2099072160985213E-2</v>
      </c>
      <c r="K550" s="3">
        <f t="shared" ca="1" si="443"/>
        <v>4.2880206757627812E-2</v>
      </c>
      <c r="L550" s="3">
        <f t="shared" ca="1" si="444"/>
        <v>4.3800932168814657E-2</v>
      </c>
      <c r="M550" s="3">
        <f t="shared" ca="1" si="445"/>
        <v>4.4842214294231367E-2</v>
      </c>
      <c r="N550" s="3">
        <f t="shared" ca="1" si="446"/>
        <v>4.5985435466638865E-2</v>
      </c>
      <c r="O550" s="3">
        <f t="shared" ca="1" si="447"/>
        <v>4.7212718312112226E-2</v>
      </c>
      <c r="P550" s="3">
        <f t="shared" ca="1" si="448"/>
        <v>4.8507169169262641E-2</v>
      </c>
      <c r="Q550" s="3">
        <f t="shared" ca="1" si="449"/>
        <v>4.9852985489739321E-2</v>
      </c>
      <c r="R550" s="3">
        <f t="shared" ca="1" si="450"/>
        <v>5.1235413719087852E-2</v>
      </c>
      <c r="S550" s="3">
        <f t="shared" ca="1" si="451"/>
        <v>5.2640583539250232E-2</v>
      </c>
      <c r="T550" s="3">
        <f t="shared" ca="1" si="452"/>
        <v>5.4055266375097548E-2</v>
      </c>
      <c r="U550" s="3">
        <f t="shared" ca="1" si="453"/>
        <v>5.5466607302741694E-2</v>
      </c>
      <c r="V550" s="3">
        <f t="shared" ca="1" si="454"/>
        <v>5.6861866352740841E-2</v>
      </c>
      <c r="W550" s="3">
        <f t="shared" ca="1" si="455"/>
        <v>5.8228188439513398E-2</v>
      </c>
      <c r="X550" s="3">
        <f t="shared" ca="1" si="456"/>
        <v>5.9552409494403241E-2</v>
      </c>
      <c r="Y550" s="3">
        <f t="shared" ca="1" si="457"/>
        <v>6.0820902414624706E-2</v>
      </c>
      <c r="Z550" s="3">
        <f t="shared" ca="1" si="458"/>
        <v>6.2019466836054971E-2</v>
      </c>
      <c r="AA550" s="3">
        <f t="shared" ca="1" si="459"/>
        <v>6.3133266108231861E-2</v>
      </c>
      <c r="AB550" s="3">
        <f t="shared" ca="1" si="460"/>
        <v>6.4146810107732266E-2</v>
      </c>
      <c r="AC550" s="3">
        <f t="shared" ca="1" si="461"/>
        <v>6.504397492529343E-2</v>
      </c>
      <c r="AD550" s="3">
        <f t="shared" ca="1" si="462"/>
        <v>6.5808044689691855E-2</v>
      </c>
      <c r="AE550" s="3">
        <f t="shared" ca="1" si="463"/>
        <v>6.6421762127707951E-2</v>
      </c>
      <c r="AF550" s="3">
        <f t="shared" ca="1" si="464"/>
        <v>6.6867385553391306E-2</v>
      </c>
      <c r="AG550" s="3">
        <f t="shared" ca="1" si="465"/>
        <v>6.7126769135817541E-2</v>
      </c>
      <c r="AH550" s="3">
        <f t="shared" ca="1" si="466"/>
        <v>6.7181505695337027E-2</v>
      </c>
      <c r="AI550" s="3">
        <f t="shared" ca="1" si="467"/>
        <v>6.7013192137595809E-2</v>
      </c>
      <c r="AJ550" s="3">
        <f t="shared" ca="1" si="468"/>
        <v>6.660389383546042E-2</v>
      </c>
      <c r="AK550" s="3">
        <f t="shared" ca="1" si="469"/>
        <v>6.5936891854391236E-2</v>
      </c>
      <c r="AL550" s="3">
        <f t="shared" ca="1" si="470"/>
        <v>6.4997785743372838E-2</v>
      </c>
      <c r="AM550" s="3">
        <f t="shared" ca="1" si="471"/>
        <v>6.3775975318843853E-2</v>
      </c>
      <c r="AN550" s="3">
        <f t="shared" ca="1" si="472"/>
        <v>6.2266434286432436E-2</v>
      </c>
      <c r="AO550" s="3">
        <f t="shared" ca="1" si="473"/>
        <v>6.0471507161103638E-2</v>
      </c>
      <c r="AP550" s="3">
        <f t="shared" ca="1" si="474"/>
        <v>5.840224012378914E-2</v>
      </c>
      <c r="AQ550" s="3">
        <f t="shared" ca="1" si="475"/>
        <v>5.6078594162810413E-2</v>
      </c>
      <c r="AR550" s="3">
        <f t="shared" ca="1" si="476"/>
        <v>5.352795216010138E-2</v>
      </c>
      <c r="AS550" s="3">
        <f t="shared" ca="1" si="477"/>
        <v>5.0781805184971752E-2</v>
      </c>
      <c r="AT550" s="3">
        <f t="shared" ca="1" si="478"/>
        <v>4.7871450050735266E-2</v>
      </c>
      <c r="AU550" s="3">
        <f t="shared" ca="1" si="479"/>
        <v>4.4824653600563924E-2</v>
      </c>
      <c r="AV550" s="3">
        <f t="shared" ca="1" si="480"/>
        <v>4.1665664110278021E-2</v>
      </c>
      <c r="AW550" s="3">
        <f t="shared" ca="1" si="481"/>
        <v>3.8419463233888874E-2</v>
      </c>
      <c r="AX550" s="3">
        <f t="shared" ca="1" si="482"/>
        <v>3.511753775322464E-2</v>
      </c>
      <c r="AY550" s="3">
        <f t="shared" ca="1" si="483"/>
        <v>3.1799074308160855E-2</v>
      </c>
      <c r="AZ550" s="3">
        <f t="shared" ca="1" si="432"/>
        <v>2.8498816292484866E-2</v>
      </c>
      <c r="BC550" s="3">
        <f t="shared" ca="1" si="484"/>
        <v>0.26411903073964993</v>
      </c>
      <c r="BD550" s="3">
        <f t="shared" ca="1" si="484"/>
        <v>1.2248238250634431</v>
      </c>
      <c r="BE550" s="3">
        <f t="shared" ca="1" si="484"/>
        <v>-9.4773182637964304E-2</v>
      </c>
    </row>
    <row r="551" spans="1:57" x14ac:dyDescent="0.2">
      <c r="A551" s="3">
        <f t="shared" si="433"/>
        <v>5.3899999999999295</v>
      </c>
      <c r="B551" s="3">
        <f t="shared" ca="1" si="434"/>
        <v>4.3433357958104685E-2</v>
      </c>
      <c r="C551" s="3">
        <f t="shared" ca="1" si="435"/>
        <v>4.2335032270753685E-2</v>
      </c>
      <c r="D551" s="3">
        <f t="shared" ca="1" si="436"/>
        <v>4.1522909535264017E-2</v>
      </c>
      <c r="E551" s="3">
        <f t="shared" ca="1" si="437"/>
        <v>4.0983248856202463E-2</v>
      </c>
      <c r="F551" s="3">
        <f t="shared" ca="1" si="438"/>
        <v>4.0700826243407706E-2</v>
      </c>
      <c r="G551" s="3">
        <f t="shared" ca="1" si="439"/>
        <v>4.0658888754407166E-2</v>
      </c>
      <c r="H551" s="3">
        <f t="shared" ca="1" si="440"/>
        <v>4.0839616688346222E-2</v>
      </c>
      <c r="I551" s="3">
        <f t="shared" ca="1" si="441"/>
        <v>4.1224506718865156E-2</v>
      </c>
      <c r="J551" s="3">
        <f t="shared" ca="1" si="442"/>
        <v>4.1794581466146896E-2</v>
      </c>
      <c r="K551" s="3">
        <f t="shared" ca="1" si="443"/>
        <v>4.2530527291556063E-2</v>
      </c>
      <c r="L551" s="3">
        <f t="shared" ca="1" si="444"/>
        <v>4.3412868515054888E-2</v>
      </c>
      <c r="M551" s="3">
        <f t="shared" ca="1" si="445"/>
        <v>4.4422227139554925E-2</v>
      </c>
      <c r="N551" s="3">
        <f t="shared" ca="1" si="446"/>
        <v>4.5539647984159007E-2</v>
      </c>
      <c r="O551" s="3">
        <f t="shared" ca="1" si="447"/>
        <v>4.6746921098260459E-2</v>
      </c>
      <c r="P551" s="3">
        <f t="shared" ca="1" si="448"/>
        <v>4.802682259072627E-2</v>
      </c>
      <c r="Q551" s="3">
        <f t="shared" ca="1" si="449"/>
        <v>4.9363219140230959E-2</v>
      </c>
      <c r="R551" s="3">
        <f t="shared" ca="1" si="450"/>
        <v>5.0741023475695875E-2</v>
      </c>
      <c r="S551" s="3">
        <f t="shared" ca="1" si="451"/>
        <v>5.2146027150775646E-2</v>
      </c>
      <c r="T551" s="3">
        <f t="shared" ca="1" si="452"/>
        <v>5.3564658541723938E-2</v>
      </c>
      <c r="U551" s="3">
        <f t="shared" ca="1" si="453"/>
        <v>5.4983714945726549E-2</v>
      </c>
      <c r="V551" s="3">
        <f t="shared" ca="1" si="454"/>
        <v>5.6390104439814806E-2</v>
      </c>
      <c r="W551" s="3">
        <f t="shared" ca="1" si="455"/>
        <v>5.7770616500830707E-2</v>
      </c>
      <c r="X551" s="3">
        <f t="shared" ca="1" si="456"/>
        <v>5.9111728886816442E-2</v>
      </c>
      <c r="Y551" s="3">
        <f t="shared" ca="1" si="457"/>
        <v>6.0399454402206079E-2</v>
      </c>
      <c r="Z551" s="3">
        <f t="shared" ca="1" si="458"/>
        <v>6.1619231544428589E-2</v>
      </c>
      <c r="AA551" s="3">
        <f t="shared" ca="1" si="459"/>
        <v>6.2755862317671357E-2</v>
      </c>
      <c r="AB551" s="3">
        <f t="shared" ca="1" si="460"/>
        <v>6.3793495700196698E-2</v>
      </c>
      <c r="AC551" s="3">
        <f t="shared" ca="1" si="461"/>
        <v>6.4715647687361572E-2</v>
      </c>
      <c r="AD551" s="3">
        <f t="shared" ca="1" si="462"/>
        <v>6.5505243202315072E-2</v>
      </c>
      <c r="AE551" s="3">
        <f t="shared" ca="1" si="463"/>
        <v>6.6144666697814311E-2</v>
      </c>
      <c r="AF551" s="3">
        <f t="shared" ca="1" si="464"/>
        <v>6.6615819527726841E-2</v>
      </c>
      <c r="AG551" s="3">
        <f t="shared" ca="1" si="465"/>
        <v>6.6900201387661423E-2</v>
      </c>
      <c r="AH551" s="3">
        <f t="shared" ca="1" si="466"/>
        <v>6.6979055494146761E-2</v>
      </c>
      <c r="AI551" s="3">
        <f t="shared" ca="1" si="467"/>
        <v>6.6833637937890336E-2</v>
      </c>
      <c r="AJ551" s="3">
        <f t="shared" ca="1" si="468"/>
        <v>6.6445687675190879E-2</v>
      </c>
      <c r="AK551" s="3">
        <f t="shared" ca="1" si="469"/>
        <v>6.5798180831815101E-2</v>
      </c>
      <c r="AL551" s="3">
        <f t="shared" ca="1" si="470"/>
        <v>6.4876441057787892E-2</v>
      </c>
      <c r="AM551" s="3">
        <f t="shared" ca="1" si="471"/>
        <v>6.3669627151119776E-2</v>
      </c>
      <c r="AN551" s="3">
        <f t="shared" ca="1" si="472"/>
        <v>6.2172507169828355E-2</v>
      </c>
      <c r="AO551" s="3">
        <f t="shared" ca="1" si="473"/>
        <v>6.0387246078642966E-2</v>
      </c>
      <c r="AP551" s="3">
        <f t="shared" ca="1" si="474"/>
        <v>5.8324714324902729E-2</v>
      </c>
      <c r="AQ551" s="3">
        <f t="shared" ca="1" si="475"/>
        <v>5.6004666960426441E-2</v>
      </c>
      <c r="AR551" s="3">
        <f t="shared" ca="1" si="476"/>
        <v>5.3454214443649908E-2</v>
      </c>
      <c r="AS551" s="3">
        <f t="shared" ca="1" si="477"/>
        <v>5.070448932285733E-2</v>
      </c>
      <c r="AT551" s="3">
        <f t="shared" ca="1" si="478"/>
        <v>4.7786363326286135E-2</v>
      </c>
      <c r="AU551" s="3">
        <f t="shared" ca="1" si="479"/>
        <v>4.4727178826127631E-2</v>
      </c>
      <c r="AV551" s="3">
        <f t="shared" ca="1" si="480"/>
        <v>4.1550845327129222E-2</v>
      </c>
      <c r="AW551" s="3">
        <f t="shared" ca="1" si="481"/>
        <v>3.8282122124560072E-2</v>
      </c>
      <c r="AX551" s="3">
        <f t="shared" ca="1" si="482"/>
        <v>3.4952298873408311E-2</v>
      </c>
      <c r="AY551" s="3">
        <f t="shared" ca="1" si="483"/>
        <v>3.1600123967735885E-2</v>
      </c>
      <c r="AZ551" s="3">
        <f t="shared" ca="1" si="432"/>
        <v>2.8258934640982152E-2</v>
      </c>
      <c r="BC551" s="3">
        <f t="shared" ca="1" si="484"/>
        <v>-0.38894275058332894</v>
      </c>
      <c r="BD551" s="3">
        <f t="shared" ca="1" si="484"/>
        <v>0.10698272814506371</v>
      </c>
      <c r="BE551" s="3">
        <f t="shared" ca="1" si="484"/>
        <v>-1.3737202965269093</v>
      </c>
    </row>
    <row r="552" spans="1:57" x14ac:dyDescent="0.2">
      <c r="A552" s="3">
        <f t="shared" si="433"/>
        <v>5.3999999999999293</v>
      </c>
      <c r="B552" s="3">
        <f t="shared" ca="1" si="434"/>
        <v>4.3412983319441573E-2</v>
      </c>
      <c r="C552" s="3">
        <f t="shared" ca="1" si="435"/>
        <v>4.2398785635710742E-2</v>
      </c>
      <c r="D552" s="3">
        <f t="shared" ca="1" si="436"/>
        <v>4.1661075146262723E-2</v>
      </c>
      <c r="E552" s="3">
        <f t="shared" ca="1" si="437"/>
        <v>4.1186479315074444E-2</v>
      </c>
      <c r="F552" s="3">
        <f t="shared" ca="1" si="438"/>
        <v>4.0960138766181368E-2</v>
      </c>
      <c r="G552" s="3">
        <f t="shared" ca="1" si="439"/>
        <v>4.0965672088997283E-2</v>
      </c>
      <c r="H552" s="3">
        <f t="shared" ca="1" si="440"/>
        <v>4.118563690267648E-2</v>
      </c>
      <c r="I552" s="3">
        <f t="shared" ca="1" si="441"/>
        <v>4.1601909921443622E-2</v>
      </c>
      <c r="J552" s="3">
        <f t="shared" ca="1" si="442"/>
        <v>4.2195895449012463E-2</v>
      </c>
      <c r="K552" s="3">
        <f t="shared" ca="1" si="443"/>
        <v>4.2948664216083385E-2</v>
      </c>
      <c r="L552" s="3">
        <f t="shared" ca="1" si="444"/>
        <v>4.384112958101926E-2</v>
      </c>
      <c r="M552" s="3">
        <f t="shared" ca="1" si="445"/>
        <v>4.4854308796448347E-2</v>
      </c>
      <c r="N552" s="3">
        <f t="shared" ca="1" si="446"/>
        <v>4.5969648285383378E-2</v>
      </c>
      <c r="O552" s="3">
        <f t="shared" ca="1" si="447"/>
        <v>4.7169344586303126E-2</v>
      </c>
      <c r="P552" s="3">
        <f t="shared" ca="1" si="448"/>
        <v>4.8436582586294234E-2</v>
      </c>
      <c r="Q552" s="3">
        <f t="shared" ca="1" si="449"/>
        <v>4.9755637151011986E-2</v>
      </c>
      <c r="R552" s="3">
        <f t="shared" ca="1" si="450"/>
        <v>5.11118262233487E-2</v>
      </c>
      <c r="S552" s="3">
        <f t="shared" ca="1" si="451"/>
        <v>5.2491342149093477E-2</v>
      </c>
      <c r="T552" s="3">
        <f t="shared" ca="1" si="452"/>
        <v>5.3881009180104841E-2</v>
      </c>
      <c r="U552" s="3">
        <f t="shared" ca="1" si="453"/>
        <v>5.5268015769978952E-2</v>
      </c>
      <c r="V552" s="3">
        <f t="shared" ca="1" si="454"/>
        <v>5.6639656991367755E-2</v>
      </c>
      <c r="W552" s="3">
        <f t="shared" ca="1" si="455"/>
        <v>5.7983105847650776E-2</v>
      </c>
      <c r="X552" s="3">
        <f t="shared" ca="1" si="456"/>
        <v>5.928522090400741E-2</v>
      </c>
      <c r="Y552" s="3">
        <f t="shared" ca="1" si="457"/>
        <v>6.0532393870006564E-2</v>
      </c>
      <c r="Z552" s="3">
        <f t="shared" ca="1" si="458"/>
        <v>6.1710441119319399E-2</v>
      </c>
      <c r="AA552" s="3">
        <f t="shared" ca="1" si="459"/>
        <v>6.2804542338552025E-2</v>
      </c>
      <c r="AB552" s="3">
        <f t="shared" ca="1" si="460"/>
        <v>6.3799224642539357E-2</v>
      </c>
      <c r="AC552" s="3">
        <f t="shared" ca="1" si="461"/>
        <v>6.4678382967881573E-2</v>
      </c>
      <c r="AD552" s="3">
        <f t="shared" ca="1" si="462"/>
        <v>6.5425322069560893E-2</v>
      </c>
      <c r="AE552" s="3">
        <f t="shared" ca="1" si="463"/>
        <v>6.6022807171416398E-2</v>
      </c>
      <c r="AF552" s="3">
        <f t="shared" ca="1" si="464"/>
        <v>6.6453121735696383E-2</v>
      </c>
      <c r="AG552" s="3">
        <f t="shared" ca="1" si="465"/>
        <v>6.6698150100764103E-2</v>
      </c>
      <c r="AH552" s="3">
        <f t="shared" ca="1" si="466"/>
        <v>6.6739525073932715E-2</v>
      </c>
      <c r="AI552" s="3">
        <f t="shared" ca="1" si="467"/>
        <v>6.6558901237767004E-2</v>
      </c>
      <c r="AJ552" s="3">
        <f t="shared" ca="1" si="468"/>
        <v>6.6138430580363852E-2</v>
      </c>
      <c r="AK552" s="3">
        <f t="shared" ca="1" si="469"/>
        <v>6.5461523887439435E-2</v>
      </c>
      <c r="AL552" s="3">
        <f t="shared" ca="1" si="470"/>
        <v>6.4513968626498011E-2</v>
      </c>
      <c r="AM552" s="3">
        <f t="shared" ca="1" si="471"/>
        <v>6.3285422303366867E-2</v>
      </c>
      <c r="AN552" s="3">
        <f t="shared" ca="1" si="472"/>
        <v>6.1771186869228931E-2</v>
      </c>
      <c r="AO552" s="3">
        <f t="shared" ca="1" si="473"/>
        <v>5.997398683373921E-2</v>
      </c>
      <c r="AP552" s="3">
        <f t="shared" ca="1" si="474"/>
        <v>5.790525532541449E-2</v>
      </c>
      <c r="AQ552" s="3">
        <f t="shared" ca="1" si="475"/>
        <v>5.5585279148659447E-2</v>
      </c>
      <c r="AR552" s="3">
        <f t="shared" ca="1" si="476"/>
        <v>5.3041633635289673E-2</v>
      </c>
      <c r="AS552" s="3">
        <f t="shared" ca="1" si="477"/>
        <v>5.0305830500111295E-2</v>
      </c>
      <c r="AT552" s="3">
        <f t="shared" ca="1" si="478"/>
        <v>4.7409055417395825E-2</v>
      </c>
      <c r="AU552" s="3">
        <f t="shared" ca="1" si="479"/>
        <v>4.4378967021180458E-2</v>
      </c>
      <c r="AV552" s="3">
        <f t="shared" ca="1" si="480"/>
        <v>4.1239877392214797E-2</v>
      </c>
      <c r="AW552" s="3">
        <f t="shared" ca="1" si="481"/>
        <v>3.8017062990492345E-2</v>
      </c>
      <c r="AX552" s="3">
        <f t="shared" ca="1" si="482"/>
        <v>3.4742350540610187E-2</v>
      </c>
      <c r="AY552" s="3">
        <f t="shared" ca="1" si="483"/>
        <v>3.145476985135446E-2</v>
      </c>
      <c r="AZ552" s="3">
        <f t="shared" ca="1" si="432"/>
        <v>2.818716353486132E-2</v>
      </c>
      <c r="BC552" s="3">
        <f t="shared" ca="1" si="484"/>
        <v>1.9442821151173462E-2</v>
      </c>
      <c r="BD552" s="3">
        <f t="shared" ca="1" si="484"/>
        <v>-0.85946558566325848</v>
      </c>
      <c r="BE552" s="3">
        <f t="shared" ca="1" si="484"/>
        <v>0.66639794368024408</v>
      </c>
    </row>
    <row r="553" spans="1:57" x14ac:dyDescent="0.2">
      <c r="A553" s="3">
        <f t="shared" si="433"/>
        <v>5.4099999999999291</v>
      </c>
      <c r="B553" s="3">
        <f t="shared" ca="1" si="434"/>
        <v>4.3022613818274075E-2</v>
      </c>
      <c r="C553" s="3">
        <f t="shared" ca="1" si="435"/>
        <v>4.2031699805896119E-2</v>
      </c>
      <c r="D553" s="3">
        <f t="shared" ca="1" si="436"/>
        <v>4.1320123969973699E-2</v>
      </c>
      <c r="E553" s="3">
        <f t="shared" ca="1" si="437"/>
        <v>4.0874288503071718E-2</v>
      </c>
      <c r="F553" s="3">
        <f t="shared" ca="1" si="438"/>
        <v>4.0679105225858318E-2</v>
      </c>
      <c r="G553" s="3">
        <f t="shared" ca="1" si="439"/>
        <v>4.0717970819478214E-2</v>
      </c>
      <c r="H553" s="3">
        <f t="shared" ca="1" si="440"/>
        <v>4.0973226721588249E-2</v>
      </c>
      <c r="I553" s="3">
        <f t="shared" ca="1" si="441"/>
        <v>4.1426536163938488E-2</v>
      </c>
      <c r="J553" s="3">
        <f t="shared" ca="1" si="442"/>
        <v>4.2059091631571732E-2</v>
      </c>
      <c r="K553" s="3">
        <f t="shared" ca="1" si="443"/>
        <v>4.2851754761987541E-2</v>
      </c>
      <c r="L553" s="3">
        <f t="shared" ca="1" si="444"/>
        <v>4.378523452025785E-2</v>
      </c>
      <c r="M553" s="3">
        <f t="shared" ca="1" si="445"/>
        <v>4.4840349979893612E-2</v>
      </c>
      <c r="N553" s="3">
        <f t="shared" ca="1" si="446"/>
        <v>4.5998355709603062E-2</v>
      </c>
      <c r="O553" s="3">
        <f t="shared" ca="1" si="447"/>
        <v>4.724126122681524E-2</v>
      </c>
      <c r="P553" s="3">
        <f t="shared" ca="1" si="448"/>
        <v>4.8552066629093754E-2</v>
      </c>
      <c r="Q553" s="3">
        <f t="shared" ca="1" si="449"/>
        <v>4.9914861353696598E-2</v>
      </c>
      <c r="R553" s="3">
        <f t="shared" ca="1" si="450"/>
        <v>5.131477491313241E-2</v>
      </c>
      <c r="S553" s="3">
        <f t="shared" ca="1" si="451"/>
        <v>5.27378067910763E-2</v>
      </c>
      <c r="T553" s="3">
        <f t="shared" ca="1" si="452"/>
        <v>5.4170583464689885E-2</v>
      </c>
      <c r="U553" s="3">
        <f t="shared" ca="1" si="453"/>
        <v>5.5600090904845988E-2</v>
      </c>
      <c r="V553" s="3">
        <f t="shared" ca="1" si="454"/>
        <v>5.7013417554517623E-2</v>
      </c>
      <c r="W553" s="3">
        <f t="shared" ca="1" si="455"/>
        <v>5.8397526333315949E-2</v>
      </c>
      <c r="X553" s="3">
        <f t="shared" ca="1" si="456"/>
        <v>5.973906301959965E-2</v>
      </c>
      <c r="Y553" s="3">
        <f t="shared" ca="1" si="457"/>
        <v>6.1024204651576694E-2</v>
      </c>
      <c r="Z553" s="3">
        <f t="shared" ca="1" si="458"/>
        <v>6.2238551919366128E-2</v>
      </c>
      <c r="AA553" s="3">
        <f t="shared" ca="1" si="459"/>
        <v>6.3367068645157926E-2</v>
      </c>
      <c r="AB553" s="3">
        <f t="shared" ca="1" si="460"/>
        <v>6.4394066540535144E-2</v>
      </c>
      <c r="AC553" s="3">
        <f t="shared" ca="1" si="461"/>
        <v>6.5303225945235105E-2</v>
      </c>
      <c r="AD553" s="3">
        <f t="shared" ca="1" si="462"/>
        <v>6.6077637908940237E-2</v>
      </c>
      <c r="AE553" s="3">
        <f t="shared" ca="1" si="463"/>
        <v>6.6699854897399685E-2</v>
      </c>
      <c r="AF553" s="3">
        <f t="shared" ca="1" si="464"/>
        <v>6.7151948976012052E-2</v>
      </c>
      <c r="AG553" s="3">
        <f t="shared" ca="1" si="465"/>
        <v>6.7415595668937789E-2</v>
      </c>
      <c r="AH553" s="3">
        <f t="shared" ca="1" si="466"/>
        <v>6.7472223996378117E-2</v>
      </c>
      <c r="AI553" s="3">
        <f t="shared" ca="1" si="467"/>
        <v>6.7303293767636038E-2</v>
      </c>
      <c r="AJ553" s="3">
        <f t="shared" ca="1" si="468"/>
        <v>6.6890776879251712E-2</v>
      </c>
      <c r="AK553" s="3">
        <f t="shared" ca="1" si="469"/>
        <v>6.6217925804123487E-2</v>
      </c>
      <c r="AL553" s="3">
        <f t="shared" ca="1" si="470"/>
        <v>6.5270398969123872E-2</v>
      </c>
      <c r="AM553" s="3">
        <f t="shared" ca="1" si="471"/>
        <v>6.4037759735685984E-2</v>
      </c>
      <c r="AN553" s="3">
        <f t="shared" ca="1" si="472"/>
        <v>6.2515250905275419E-2</v>
      </c>
      <c r="AO553" s="3">
        <f t="shared" ca="1" si="473"/>
        <v>6.0705563039279979E-2</v>
      </c>
      <c r="AP553" s="3">
        <f t="shared" ca="1" si="474"/>
        <v>5.8620097772904389E-2</v>
      </c>
      <c r="AQ553" s="3">
        <f t="shared" ca="1" si="475"/>
        <v>5.6279078769637225E-2</v>
      </c>
      <c r="AR553" s="3">
        <f t="shared" ca="1" si="476"/>
        <v>5.3709950964618794E-2</v>
      </c>
      <c r="AS553" s="3">
        <f t="shared" ca="1" si="477"/>
        <v>5.0944010378849519E-2</v>
      </c>
      <c r="AT553" s="3">
        <f t="shared" ca="1" si="478"/>
        <v>4.8012163123033337E-2</v>
      </c>
      <c r="AU553" s="3">
        <f t="shared" ca="1" si="479"/>
        <v>4.494179226341858E-2</v>
      </c>
      <c r="AV553" s="3">
        <f t="shared" ca="1" si="480"/>
        <v>4.1757021192613583E-2</v>
      </c>
      <c r="AW553" s="3">
        <f t="shared" ca="1" si="481"/>
        <v>3.8483050377516016E-2</v>
      </c>
      <c r="AX553" s="3">
        <f t="shared" ca="1" si="482"/>
        <v>3.5151644943316324E-2</v>
      </c>
      <c r="AY553" s="3">
        <f t="shared" ca="1" si="483"/>
        <v>3.180150703688641E-2</v>
      </c>
      <c r="AZ553" s="3">
        <f t="shared" ca="1" si="432"/>
        <v>2.8464221209690509E-2</v>
      </c>
      <c r="BC553" s="3">
        <f t="shared" ca="1" si="484"/>
        <v>0.57132024804538428</v>
      </c>
      <c r="BD553" s="3">
        <f t="shared" ca="1" si="484"/>
        <v>1.2798306388511183</v>
      </c>
      <c r="BE553" s="3">
        <f t="shared" ca="1" si="484"/>
        <v>0.59424145462058764</v>
      </c>
    </row>
    <row r="554" spans="1:57" x14ac:dyDescent="0.2">
      <c r="A554" s="3">
        <f t="shared" si="433"/>
        <v>5.4199999999999289</v>
      </c>
      <c r="B554" s="3">
        <f t="shared" ca="1" si="434"/>
        <v>4.2531090606911168E-2</v>
      </c>
      <c r="C554" s="3">
        <f t="shared" ca="1" si="435"/>
        <v>4.1653460972034088E-2</v>
      </c>
      <c r="D554" s="3">
        <f t="shared" ca="1" si="436"/>
        <v>4.1047251827603465E-2</v>
      </c>
      <c r="E554" s="3">
        <f t="shared" ca="1" si="437"/>
        <v>4.0699082871628905E-2</v>
      </c>
      <c r="F554" s="3">
        <f t="shared" ca="1" si="438"/>
        <v>4.0594080106808997E-2</v>
      </c>
      <c r="G554" s="3">
        <f t="shared" ca="1" si="439"/>
        <v>4.0715861268050643E-2</v>
      </c>
      <c r="H554" s="3">
        <f t="shared" ca="1" si="440"/>
        <v>4.1046994512989494E-2</v>
      </c>
      <c r="I554" s="3">
        <f t="shared" ca="1" si="441"/>
        <v>4.1569372471672937E-2</v>
      </c>
      <c r="J554" s="3">
        <f t="shared" ca="1" si="442"/>
        <v>4.2264418712477984E-2</v>
      </c>
      <c r="K554" s="3">
        <f t="shared" ca="1" si="443"/>
        <v>4.3113228721197432E-2</v>
      </c>
      <c r="L554" s="3">
        <f t="shared" ca="1" si="444"/>
        <v>4.4096750041391533E-2</v>
      </c>
      <c r="M554" s="3">
        <f t="shared" ca="1" si="445"/>
        <v>4.5196046541446024E-2</v>
      </c>
      <c r="N554" s="3">
        <f t="shared" ca="1" si="446"/>
        <v>4.6392623879925543E-2</v>
      </c>
      <c r="O554" s="3">
        <f t="shared" ca="1" si="447"/>
        <v>4.7668747445335745E-2</v>
      </c>
      <c r="P554" s="3">
        <f t="shared" ca="1" si="448"/>
        <v>4.9007675380435552E-2</v>
      </c>
      <c r="Q554" s="3">
        <f t="shared" ca="1" si="449"/>
        <v>5.0393754481541729E-2</v>
      </c>
      <c r="R554" s="3">
        <f t="shared" ca="1" si="450"/>
        <v>5.1812368589640459E-2</v>
      </c>
      <c r="S554" s="3">
        <f t="shared" ca="1" si="451"/>
        <v>5.3249767075537004E-2</v>
      </c>
      <c r="T554" s="3">
        <f t="shared" ca="1" si="452"/>
        <v>5.4692821395031371E-2</v>
      </c>
      <c r="U554" s="3">
        <f t="shared" ca="1" si="453"/>
        <v>5.6128757800829737E-2</v>
      </c>
      <c r="V554" s="3">
        <f t="shared" ca="1" si="454"/>
        <v>5.7544900884640218E-2</v>
      </c>
      <c r="W554" s="3">
        <f t="shared" ca="1" si="455"/>
        <v>5.8928446275740377E-2</v>
      </c>
      <c r="X554" s="3">
        <f t="shared" ca="1" si="456"/>
        <v>6.0266269775473183E-2</v>
      </c>
      <c r="Y554" s="3">
        <f t="shared" ca="1" si="457"/>
        <v>6.1544776577937679E-2</v>
      </c>
      <c r="Z554" s="3">
        <f t="shared" ca="1" si="458"/>
        <v>6.2749794533579289E-2</v>
      </c>
      <c r="AA554" s="3">
        <f t="shared" ca="1" si="459"/>
        <v>6.3866514456890996E-2</v>
      </c>
      <c r="AB554" s="3">
        <f t="shared" ca="1" si="460"/>
        <v>6.4879475519827604E-2</v>
      </c>
      <c r="AC554" s="3">
        <f t="shared" ca="1" si="461"/>
        <v>6.5772586330590591E-2</v>
      </c>
      <c r="AD554" s="3">
        <f t="shared" ca="1" si="462"/>
        <v>6.6529167100002631E-2</v>
      </c>
      <c r="AE554" s="3">
        <f t="shared" ca="1" si="463"/>
        <v>6.7132000410443565E-2</v>
      </c>
      <c r="AF554" s="3">
        <f t="shared" ca="1" si="464"/>
        <v>6.7563389829611076E-2</v>
      </c>
      <c r="AG554" s="3">
        <f t="shared" ca="1" si="465"/>
        <v>6.7805245015500407E-2</v>
      </c>
      <c r="AH554" s="3">
        <f t="shared" ca="1" si="466"/>
        <v>6.7839234228973672E-2</v>
      </c>
      <c r="AI554" s="3">
        <f t="shared" ca="1" si="467"/>
        <v>6.7647065647202007E-2</v>
      </c>
      <c r="AJ554" s="3">
        <f t="shared" ca="1" si="468"/>
        <v>6.7210974358239445E-2</v>
      </c>
      <c r="AK554" s="3">
        <f t="shared" ca="1" si="469"/>
        <v>6.6514497955106028E-2</v>
      </c>
      <c r="AL554" s="3">
        <f t="shared" ca="1" si="470"/>
        <v>6.5543609369463088E-2</v>
      </c>
      <c r="AM554" s="3">
        <f t="shared" ca="1" si="471"/>
        <v>6.4288221365738932E-2</v>
      </c>
      <c r="AN554" s="3">
        <f t="shared" ca="1" si="472"/>
        <v>6.2743960947206648E-2</v>
      </c>
      <c r="AO554" s="3">
        <f t="shared" ca="1" si="473"/>
        <v>6.0913927623581721E-2</v>
      </c>
      <c r="AP554" s="3">
        <f t="shared" ca="1" si="474"/>
        <v>5.8809933751300579E-2</v>
      </c>
      <c r="AQ554" s="3">
        <f t="shared" ca="1" si="475"/>
        <v>5.6452581355316306E-2</v>
      </c>
      <c r="AR554" s="3">
        <f t="shared" ca="1" si="476"/>
        <v>5.3869626115647135E-2</v>
      </c>
      <c r="AS554" s="3">
        <f t="shared" ca="1" si="477"/>
        <v>5.1092589929588372E-2</v>
      </c>
      <c r="AT554" s="3">
        <f t="shared" ca="1" si="478"/>
        <v>4.8152542271687769E-2</v>
      </c>
      <c r="AU554" s="3">
        <f t="shared" ca="1" si="479"/>
        <v>4.5077035225493535E-2</v>
      </c>
      <c r="AV554" s="3">
        <f t="shared" ca="1" si="480"/>
        <v>4.1890448596869488E-2</v>
      </c>
      <c r="AW554" s="3">
        <f t="shared" ca="1" si="481"/>
        <v>3.8618349994987054E-2</v>
      </c>
      <c r="AX554" s="3">
        <f t="shared" ca="1" si="482"/>
        <v>3.5292880471875697E-2</v>
      </c>
      <c r="AY554" s="3">
        <f t="shared" ca="1" si="483"/>
        <v>3.195283875201374E-2</v>
      </c>
      <c r="AZ554" s="3">
        <f t="shared" ca="1" si="432"/>
        <v>2.8629161780773349E-2</v>
      </c>
      <c r="BC554" s="3">
        <f t="shared" ca="1" si="484"/>
        <v>0.44962885204544101</v>
      </c>
      <c r="BD554" s="3">
        <f t="shared" ca="1" si="484"/>
        <v>0.31089440032458349</v>
      </c>
      <c r="BE554" s="3">
        <f t="shared" ca="1" si="484"/>
        <v>1.3688060545703857</v>
      </c>
    </row>
    <row r="555" spans="1:57" x14ac:dyDescent="0.2">
      <c r="A555" s="3">
        <f t="shared" si="433"/>
        <v>5.4299999999999287</v>
      </c>
      <c r="B555" s="3">
        <f t="shared" ca="1" si="434"/>
        <v>4.2073659616971973E-2</v>
      </c>
      <c r="C555" s="3">
        <f t="shared" ca="1" si="435"/>
        <v>4.1251816273804823E-2</v>
      </c>
      <c r="D555" s="3">
        <f t="shared" ca="1" si="436"/>
        <v>4.0696986617989581E-2</v>
      </c>
      <c r="E555" s="3">
        <f t="shared" ca="1" si="437"/>
        <v>4.0395912174329966E-2</v>
      </c>
      <c r="F555" s="3">
        <f t="shared" ca="1" si="438"/>
        <v>4.0333837652807347E-2</v>
      </c>
      <c r="G555" s="3">
        <f t="shared" ca="1" si="439"/>
        <v>4.0494506343232831E-2</v>
      </c>
      <c r="H555" s="3">
        <f t="shared" ca="1" si="440"/>
        <v>4.0860617564604927E-2</v>
      </c>
      <c r="I555" s="3">
        <f t="shared" ca="1" si="441"/>
        <v>4.1414197766786787E-2</v>
      </c>
      <c r="J555" s="3">
        <f t="shared" ca="1" si="442"/>
        <v>4.2136806044606505E-2</v>
      </c>
      <c r="K555" s="3">
        <f t="shared" ca="1" si="443"/>
        <v>4.3009676214571697E-2</v>
      </c>
      <c r="L555" s="3">
        <f t="shared" ca="1" si="444"/>
        <v>4.401389891087637E-2</v>
      </c>
      <c r="M555" s="3">
        <f t="shared" ca="1" si="445"/>
        <v>4.5130687310498345E-2</v>
      </c>
      <c r="N555" s="3">
        <f t="shared" ca="1" si="446"/>
        <v>4.6341702645300777E-2</v>
      </c>
      <c r="O555" s="3">
        <f t="shared" ca="1" si="447"/>
        <v>4.762937060616601E-2</v>
      </c>
      <c r="P555" s="3">
        <f t="shared" ca="1" si="448"/>
        <v>4.8977111755143209E-2</v>
      </c>
      <c r="Q555" s="3">
        <f t="shared" ca="1" si="449"/>
        <v>5.0369434574813986E-2</v>
      </c>
      <c r="R555" s="3">
        <f t="shared" ca="1" si="450"/>
        <v>5.1791881533632837E-2</v>
      </c>
      <c r="S555" s="3">
        <f t="shared" ca="1" si="451"/>
        <v>5.3230856179183009E-2</v>
      </c>
      <c r="T555" s="3">
        <f t="shared" ca="1" si="452"/>
        <v>5.4673379239784485E-2</v>
      </c>
      <c r="U555" s="3">
        <f t="shared" ca="1" si="453"/>
        <v>5.6106821555132538E-2</v>
      </c>
      <c r="V555" s="3">
        <f t="shared" ca="1" si="454"/>
        <v>5.7518648184706714E-2</v>
      </c>
      <c r="W555" s="3">
        <f t="shared" ca="1" si="455"/>
        <v>5.8896191801534985E-2</v>
      </c>
      <c r="X555" s="3">
        <f t="shared" ca="1" si="456"/>
        <v>6.0226462580420477E-2</v>
      </c>
      <c r="Y555" s="3">
        <f t="shared" ca="1" si="457"/>
        <v>6.1495998239259671E-2</v>
      </c>
      <c r="Z555" s="3">
        <f t="shared" ca="1" si="458"/>
        <v>6.2690758173281624E-2</v>
      </c>
      <c r="AA555" s="3">
        <f t="shared" ca="1" si="459"/>
        <v>6.3796064586461379E-2</v>
      </c>
      <c r="AB555" s="3">
        <f t="shared" ca="1" si="460"/>
        <v>6.4796588515105003E-2</v>
      </c>
      <c r="AC555" s="3">
        <f t="shared" ca="1" si="461"/>
        <v>6.5676371241549375E-2</v>
      </c>
      <c r="AD555" s="3">
        <f t="shared" ca="1" si="462"/>
        <v>6.6418866544684929E-2</v>
      </c>
      <c r="AE555" s="3">
        <f t="shared" ca="1" si="463"/>
        <v>6.7006991539053221E-2</v>
      </c>
      <c r="AF555" s="3">
        <f t="shared" ca="1" si="464"/>
        <v>6.7423185735099408E-2</v>
      </c>
      <c r="AG555" s="3">
        <f t="shared" ca="1" si="465"/>
        <v>6.7649497414607795E-2</v>
      </c>
      <c r="AH555" s="3">
        <f t="shared" ca="1" si="466"/>
        <v>6.7667738649463197E-2</v>
      </c>
      <c r="AI555" s="3">
        <f t="shared" ca="1" si="467"/>
        <v>6.7459770668995458E-2</v>
      </c>
      <c r="AJ555" s="3">
        <f t="shared" ca="1" si="468"/>
        <v>6.7007996579162371E-2</v>
      </c>
      <c r="AK555" s="3">
        <f t="shared" ca="1" si="469"/>
        <v>6.6296144068616725E-2</v>
      </c>
      <c r="AL555" s="3">
        <f t="shared" ca="1" si="470"/>
        <v>6.5310405659590454E-2</v>
      </c>
      <c r="AM555" s="3">
        <f t="shared" ca="1" si="471"/>
        <v>6.4040948603300993E-2</v>
      </c>
      <c r="AN555" s="3">
        <f t="shared" ca="1" si="472"/>
        <v>6.2483688987577016E-2</v>
      </c>
      <c r="AO555" s="3">
        <f t="shared" ca="1" si="473"/>
        <v>6.0642039693737493E-2</v>
      </c>
      <c r="AP555" s="3">
        <f t="shared" ca="1" si="474"/>
        <v>5.8528127540072875E-2</v>
      </c>
      <c r="AQ555" s="3">
        <f t="shared" ca="1" si="475"/>
        <v>5.6162835948486721E-2</v>
      </c>
      <c r="AR555" s="3">
        <f t="shared" ca="1" si="476"/>
        <v>5.3574134034321229E-2</v>
      </c>
      <c r="AS555" s="3">
        <f t="shared" ca="1" si="477"/>
        <v>5.0793672708735235E-2</v>
      </c>
      <c r="AT555" s="3">
        <f t="shared" ca="1" si="478"/>
        <v>4.7852589311007124E-2</v>
      </c>
      <c r="AU555" s="3">
        <f t="shared" ca="1" si="479"/>
        <v>4.4778511077721808E-2</v>
      </c>
      <c r="AV555" s="3">
        <f t="shared" ca="1" si="480"/>
        <v>4.1595980830396624E-2</v>
      </c>
      <c r="AW555" s="3">
        <f t="shared" ca="1" si="481"/>
        <v>3.8330837883985766E-2</v>
      </c>
      <c r="AX555" s="3">
        <f t="shared" ca="1" si="482"/>
        <v>3.501549801819074E-2</v>
      </c>
      <c r="AY555" s="3">
        <f t="shared" ca="1" si="483"/>
        <v>3.1688746039240018E-2</v>
      </c>
      <c r="AZ555" s="3">
        <f t="shared" ca="1" si="432"/>
        <v>2.838071837296547E-2</v>
      </c>
      <c r="BC555" s="3">
        <f t="shared" ca="1" si="484"/>
        <v>-0.25478574541930321</v>
      </c>
      <c r="BD555" s="3">
        <f t="shared" ca="1" si="484"/>
        <v>-1.2046347767475041E-2</v>
      </c>
      <c r="BE555" s="3">
        <f t="shared" ca="1" si="484"/>
        <v>0.59006145777432817</v>
      </c>
    </row>
    <row r="556" spans="1:57" x14ac:dyDescent="0.2">
      <c r="A556" s="3">
        <f t="shared" si="433"/>
        <v>5.4399999999999284</v>
      </c>
      <c r="B556" s="3">
        <f t="shared" ca="1" si="434"/>
        <v>4.234282920329021E-2</v>
      </c>
      <c r="C556" s="3">
        <f t="shared" ca="1" si="435"/>
        <v>4.1484981146694806E-2</v>
      </c>
      <c r="D556" s="3">
        <f t="shared" ca="1" si="436"/>
        <v>4.0900574198151858E-2</v>
      </c>
      <c r="E556" s="3">
        <f t="shared" ca="1" si="437"/>
        <v>4.0576028089081569E-2</v>
      </c>
      <c r="F556" s="3">
        <f t="shared" ca="1" si="438"/>
        <v>4.0496262815913113E-2</v>
      </c>
      <c r="G556" s="3">
        <f t="shared" ca="1" si="439"/>
        <v>4.0644703777703572E-2</v>
      </c>
      <c r="H556" s="3">
        <f t="shared" ca="1" si="440"/>
        <v>4.1003737950196004E-2</v>
      </c>
      <c r="I556" s="3">
        <f t="shared" ca="1" si="441"/>
        <v>4.1555082079414593E-2</v>
      </c>
      <c r="J556" s="3">
        <f t="shared" ca="1" si="442"/>
        <v>4.2279987284936427E-2</v>
      </c>
      <c r="K556" s="3">
        <f t="shared" ca="1" si="443"/>
        <v>4.3159382251394894E-2</v>
      </c>
      <c r="L556" s="3">
        <f t="shared" ca="1" si="444"/>
        <v>4.4174057270189533E-2</v>
      </c>
      <c r="M556" s="3">
        <f t="shared" ca="1" si="445"/>
        <v>4.5304931394396994E-2</v>
      </c>
      <c r="N556" s="3">
        <f t="shared" ca="1" si="446"/>
        <v>4.6533377965973108E-2</v>
      </c>
      <c r="O556" s="3">
        <f t="shared" ca="1" si="447"/>
        <v>4.7841539462727761E-2</v>
      </c>
      <c r="P556" s="3">
        <f t="shared" ca="1" si="448"/>
        <v>4.9212555293552479E-2</v>
      </c>
      <c r="Q556" s="3">
        <f t="shared" ca="1" si="449"/>
        <v>5.0630652008330397E-2</v>
      </c>
      <c r="R556" s="3">
        <f t="shared" ca="1" si="450"/>
        <v>5.2081087056183098E-2</v>
      </c>
      <c r="S556" s="3">
        <f t="shared" ca="1" si="451"/>
        <v>5.3549974505599264E-2</v>
      </c>
      <c r="T556" s="3">
        <f t="shared" ca="1" si="452"/>
        <v>5.5024040705920846E-2</v>
      </c>
      <c r="U556" s="3">
        <f t="shared" ca="1" si="453"/>
        <v>5.6490357443660461E-2</v>
      </c>
      <c r="V556" s="3">
        <f t="shared" ca="1" si="454"/>
        <v>5.7936086619801236E-2</v>
      </c>
      <c r="W556" s="3">
        <f t="shared" ca="1" si="455"/>
        <v>5.9348254339928401E-2</v>
      </c>
      <c r="X556" s="3">
        <f t="shared" ca="1" si="456"/>
        <v>6.0713561557524547E-2</v>
      </c>
      <c r="Y556" s="3">
        <f t="shared" ca="1" si="457"/>
        <v>6.2018234936915939E-2</v>
      </c>
      <c r="Z556" s="3">
        <f t="shared" ca="1" si="458"/>
        <v>6.3247921857221834E-2</v>
      </c>
      <c r="AA556" s="3">
        <f t="shared" ca="1" si="459"/>
        <v>6.4387632363609323E-2</v>
      </c>
      <c r="AB556" s="3">
        <f t="shared" ca="1" si="460"/>
        <v>6.5421725815143994E-2</v>
      </c>
      <c r="AC556" s="3">
        <f t="shared" ca="1" si="461"/>
        <v>6.6333932628389408E-2</v>
      </c>
      <c r="AD556" s="3">
        <f t="shared" ca="1" si="462"/>
        <v>6.7107396611798237E-2</v>
      </c>
      <c r="AE556" s="3">
        <f t="shared" ca="1" si="463"/>
        <v>6.772472588249806E-2</v>
      </c>
      <c r="AF556" s="3">
        <f t="shared" ca="1" si="464"/>
        <v>6.8168052389514955E-2</v>
      </c>
      <c r="AG556" s="3">
        <f t="shared" ca="1" si="465"/>
        <v>6.8419119584379545E-2</v>
      </c>
      <c r="AH556" s="3">
        <f t="shared" ca="1" si="466"/>
        <v>6.8459439977034672E-2</v>
      </c>
      <c r="AI556" s="3">
        <f t="shared" ca="1" si="467"/>
        <v>6.8270584590496425E-2</v>
      </c>
      <c r="AJ556" s="3">
        <f t="shared" ca="1" si="468"/>
        <v>6.7834681432393476E-2</v>
      </c>
      <c r="AK556" s="3">
        <f t="shared" ca="1" si="469"/>
        <v>6.7135205319122773E-2</v>
      </c>
      <c r="AL556" s="3">
        <f t="shared" ca="1" si="470"/>
        <v>6.6158125503623794E-2</v>
      </c>
      <c r="AM556" s="3">
        <f t="shared" ca="1" si="471"/>
        <v>6.4893420858071066E-2</v>
      </c>
      <c r="AN556" s="3">
        <f t="shared" ca="1" si="472"/>
        <v>6.333685348280238E-2</v>
      </c>
      <c r="AO556" s="3">
        <f t="shared" ca="1" si="473"/>
        <v>6.1491706094757799E-2</v>
      </c>
      <c r="AP556" s="3">
        <f t="shared" ca="1" si="474"/>
        <v>5.9369975754996342E-2</v>
      </c>
      <c r="AQ556" s="3">
        <f t="shared" ca="1" si="475"/>
        <v>5.6992382365352125E-2</v>
      </c>
      <c r="AR556" s="3">
        <f t="shared" ca="1" si="476"/>
        <v>5.438666323027469E-2</v>
      </c>
      <c r="AS556" s="3">
        <f t="shared" ca="1" si="477"/>
        <v>5.1584153494016356E-2</v>
      </c>
      <c r="AT556" s="3">
        <f t="shared" ca="1" si="478"/>
        <v>4.861561494856486E-2</v>
      </c>
      <c r="AU556" s="3">
        <f t="shared" ca="1" si="479"/>
        <v>4.550830818300676E-2</v>
      </c>
      <c r="AV556" s="3">
        <f t="shared" ca="1" si="480"/>
        <v>4.2286497650528089E-2</v>
      </c>
      <c r="AW556" s="3">
        <f t="shared" ca="1" si="481"/>
        <v>3.8975850874516188E-2</v>
      </c>
      <c r="AX556" s="3">
        <f t="shared" ca="1" si="482"/>
        <v>3.5608609031638802E-2</v>
      </c>
      <c r="AY556" s="3">
        <f t="shared" ca="1" si="483"/>
        <v>3.2223083720061323E-2</v>
      </c>
      <c r="AZ556" s="3">
        <f t="shared" ca="1" si="432"/>
        <v>2.8848136107397643E-2</v>
      </c>
      <c r="BC556" s="3">
        <f t="shared" ca="1" si="484"/>
        <v>0.80521790088830425</v>
      </c>
      <c r="BD556" s="3">
        <f t="shared" ca="1" si="484"/>
        <v>0.93578192538229654</v>
      </c>
      <c r="BE556" s="3">
        <f t="shared" ca="1" si="484"/>
        <v>-0.2117879382410699</v>
      </c>
    </row>
    <row r="557" spans="1:57" x14ac:dyDescent="0.2">
      <c r="A557" s="3">
        <f t="shared" si="433"/>
        <v>5.4499999999999282</v>
      </c>
      <c r="B557" s="3">
        <f t="shared" ca="1" si="434"/>
        <v>4.1129136904163824E-2</v>
      </c>
      <c r="C557" s="3">
        <f t="shared" ca="1" si="435"/>
        <v>4.0334604681321655E-2</v>
      </c>
      <c r="D557" s="3">
        <f t="shared" ca="1" si="436"/>
        <v>3.9810950678348771E-2</v>
      </c>
      <c r="E557" s="3">
        <f t="shared" ca="1" si="437"/>
        <v>3.9544600523444315E-2</v>
      </c>
      <c r="F557" s="3">
        <f t="shared" ca="1" si="438"/>
        <v>3.9520477384507056E-2</v>
      </c>
      <c r="G557" s="3">
        <f t="shared" ca="1" si="439"/>
        <v>3.9722016629355837E-2</v>
      </c>
      <c r="H557" s="3">
        <f t="shared" ca="1" si="440"/>
        <v>4.0131620691832404E-2</v>
      </c>
      <c r="I557" s="3">
        <f t="shared" ca="1" si="441"/>
        <v>4.0731024397259563E-2</v>
      </c>
      <c r="J557" s="3">
        <f t="shared" ca="1" si="442"/>
        <v>4.1501498695396738E-2</v>
      </c>
      <c r="K557" s="3">
        <f t="shared" ca="1" si="443"/>
        <v>4.2423994983350519E-2</v>
      </c>
      <c r="L557" s="3">
        <f t="shared" ca="1" si="444"/>
        <v>4.3479331082669673E-2</v>
      </c>
      <c r="M557" s="3">
        <f t="shared" ca="1" si="445"/>
        <v>4.4648459795775343E-2</v>
      </c>
      <c r="N557" s="3">
        <f t="shared" ca="1" si="446"/>
        <v>4.5912794416818566E-2</v>
      </c>
      <c r="O557" s="3">
        <f t="shared" ca="1" si="447"/>
        <v>4.7254522000300885E-2</v>
      </c>
      <c r="P557" s="3">
        <f t="shared" ca="1" si="448"/>
        <v>4.8656828534931196E-2</v>
      </c>
      <c r="Q557" s="3">
        <f t="shared" ca="1" si="449"/>
        <v>5.0103986324727283E-2</v>
      </c>
      <c r="R557" s="3">
        <f t="shared" ca="1" si="450"/>
        <v>5.1581295458848403E-2</v>
      </c>
      <c r="S557" s="3">
        <f t="shared" ca="1" si="451"/>
        <v>5.3074908177256824E-2</v>
      </c>
      <c r="T557" s="3">
        <f t="shared" ca="1" si="452"/>
        <v>5.457158410539819E-2</v>
      </c>
      <c r="U557" s="3">
        <f t="shared" ca="1" si="453"/>
        <v>5.6058423643062003E-2</v>
      </c>
      <c r="V557" s="3">
        <f t="shared" ca="1" si="454"/>
        <v>5.7522613213121881E-2</v>
      </c>
      <c r="W557" s="3">
        <f t="shared" ca="1" si="455"/>
        <v>5.8951200049208549E-2</v>
      </c>
      <c r="X557" s="3">
        <f t="shared" ca="1" si="456"/>
        <v>6.0330903595404904E-2</v>
      </c>
      <c r="Y557" s="3">
        <f t="shared" ca="1" si="457"/>
        <v>6.1647967191782026E-2</v>
      </c>
      <c r="Z557" s="3">
        <f t="shared" ca="1" si="458"/>
        <v>6.288805394706122E-2</v>
      </c>
      <c r="AA557" s="3">
        <f t="shared" ca="1" si="459"/>
        <v>6.4036189505798785E-2</v>
      </c>
      <c r="AB557" s="3">
        <f t="shared" ca="1" si="460"/>
        <v>6.5076749314615018E-2</v>
      </c>
      <c r="AC557" s="3">
        <f t="shared" ca="1" si="461"/>
        <v>6.5993480690772696E-2</v>
      </c>
      <c r="AD557" s="3">
        <f t="shared" ca="1" si="462"/>
        <v>6.6769545240312964E-2</v>
      </c>
      <c r="AE557" s="3">
        <f t="shared" ca="1" si="463"/>
        <v>6.7387569860235211E-2</v>
      </c>
      <c r="AF557" s="3">
        <f t="shared" ca="1" si="464"/>
        <v>6.7829706741335538E-2</v>
      </c>
      <c r="AG557" s="3">
        <f t="shared" ca="1" si="465"/>
        <v>6.8077722358822923E-2</v>
      </c>
      <c r="AH557" s="3">
        <f t="shared" ca="1" si="466"/>
        <v>6.811315759637665E-2</v>
      </c>
      <c r="AI557" s="3">
        <f t="shared" ca="1" si="467"/>
        <v>6.7917621321424523E-2</v>
      </c>
      <c r="AJ557" s="3">
        <f t="shared" ca="1" si="468"/>
        <v>6.7473294636353431E-2</v>
      </c>
      <c r="AK557" s="3">
        <f t="shared" ca="1" si="469"/>
        <v>6.6763727825929514E-2</v>
      </c>
      <c r="AL557" s="3">
        <f t="shared" ca="1" si="470"/>
        <v>6.5774995320170657E-2</v>
      </c>
      <c r="AM557" s="3">
        <f t="shared" ca="1" si="471"/>
        <v>6.4497216048605283E-2</v>
      </c>
      <c r="AN557" s="3">
        <f t="shared" ca="1" si="472"/>
        <v>6.2926326349108413E-2</v>
      </c>
      <c r="AO557" s="3">
        <f t="shared" ca="1" si="473"/>
        <v>6.1065806530949937E-2</v>
      </c>
      <c r="AP557" s="3">
        <f t="shared" ca="1" si="474"/>
        <v>5.8927850971266516E-2</v>
      </c>
      <c r="AQ557" s="3">
        <f t="shared" ca="1" si="475"/>
        <v>5.653334243457217E-2</v>
      </c>
      <c r="AR557" s="3">
        <f t="shared" ca="1" si="476"/>
        <v>5.3910112483869323E-2</v>
      </c>
      <c r="AS557" s="3">
        <f t="shared" ca="1" si="477"/>
        <v>5.1089507049461934E-2</v>
      </c>
      <c r="AT557" s="3">
        <f t="shared" ca="1" si="478"/>
        <v>4.8102240302608734E-2</v>
      </c>
      <c r="AU557" s="3">
        <f t="shared" ca="1" si="479"/>
        <v>4.4975535699047095E-2</v>
      </c>
      <c r="AV557" s="3">
        <f t="shared" ca="1" si="480"/>
        <v>4.1733709203732865E-2</v>
      </c>
      <c r="AW557" s="3">
        <f t="shared" ca="1" si="481"/>
        <v>3.8402584240823011E-2</v>
      </c>
      <c r="AX557" s="3">
        <f t="shared" ca="1" si="482"/>
        <v>3.5014549160416734E-2</v>
      </c>
      <c r="AY557" s="3">
        <f t="shared" ca="1" si="483"/>
        <v>3.1607754060179072E-2</v>
      </c>
      <c r="AZ557" s="3">
        <f t="shared" ca="1" si="432"/>
        <v>2.8210301035511379E-2</v>
      </c>
      <c r="BC557" s="3">
        <f t="shared" ca="1" si="484"/>
        <v>-0.83082003276943261</v>
      </c>
      <c r="BD557" s="3">
        <f t="shared" ca="1" si="484"/>
        <v>0.67650643498017438</v>
      </c>
      <c r="BE557" s="3">
        <f t="shared" ca="1" si="484"/>
        <v>0.88758236700760129</v>
      </c>
    </row>
    <row r="558" spans="1:57" x14ac:dyDescent="0.2">
      <c r="A558" s="3">
        <f t="shared" si="433"/>
        <v>5.459999999999928</v>
      </c>
      <c r="B558" s="3">
        <f t="shared" ca="1" si="434"/>
        <v>4.1720751323975076E-2</v>
      </c>
      <c r="C558" s="3">
        <f t="shared" ca="1" si="435"/>
        <v>4.0930113192354185E-2</v>
      </c>
      <c r="D558" s="3">
        <f t="shared" ca="1" si="436"/>
        <v>4.0405873793160761E-2</v>
      </c>
      <c r="E558" s="3">
        <f t="shared" ca="1" si="437"/>
        <v>4.0134674250061335E-2</v>
      </c>
      <c r="F558" s="3">
        <f t="shared" ca="1" si="438"/>
        <v>4.0101650691564697E-2</v>
      </c>
      <c r="G558" s="3">
        <f t="shared" ca="1" si="439"/>
        <v>4.029045821723283E-2</v>
      </c>
      <c r="H558" s="3">
        <f t="shared" ca="1" si="440"/>
        <v>4.0683724424624763E-2</v>
      </c>
      <c r="I558" s="3">
        <f t="shared" ca="1" si="441"/>
        <v>4.1263411906574239E-2</v>
      </c>
      <c r="J558" s="3">
        <f t="shared" ca="1" si="442"/>
        <v>4.2011021153863438E-2</v>
      </c>
      <c r="K558" s="3">
        <f t="shared" ca="1" si="443"/>
        <v>4.2907736025620272E-2</v>
      </c>
      <c r="L558" s="3">
        <f t="shared" ca="1" si="444"/>
        <v>4.3934611651121273E-2</v>
      </c>
      <c r="M558" s="3">
        <f t="shared" ca="1" si="445"/>
        <v>4.5072844359383704E-2</v>
      </c>
      <c r="N558" s="3">
        <f t="shared" ca="1" si="446"/>
        <v>4.6304097142438355E-2</v>
      </c>
      <c r="O558" s="3">
        <f t="shared" ca="1" si="447"/>
        <v>4.7610811324735554E-2</v>
      </c>
      <c r="P558" s="3">
        <f t="shared" ca="1" si="448"/>
        <v>4.897642911148252E-2</v>
      </c>
      <c r="Q558" s="3">
        <f t="shared" ca="1" si="449"/>
        <v>5.0385478151744365E-2</v>
      </c>
      <c r="R558" s="3">
        <f t="shared" ca="1" si="450"/>
        <v>5.1823510738541349E-2</v>
      </c>
      <c r="S558" s="3">
        <f t="shared" ca="1" si="451"/>
        <v>5.3276926838596562E-2</v>
      </c>
      <c r="T558" s="3">
        <f t="shared" ca="1" si="452"/>
        <v>5.4732728913397401E-2</v>
      </c>
      <c r="U558" s="3">
        <f t="shared" ca="1" si="453"/>
        <v>5.617825554737714E-2</v>
      </c>
      <c r="V558" s="3">
        <f t="shared" ca="1" si="454"/>
        <v>5.7600927270617608E-2</v>
      </c>
      <c r="W558" s="3">
        <f t="shared" ca="1" si="455"/>
        <v>5.8988022045240743E-2</v>
      </c>
      <c r="X558" s="3">
        <f t="shared" ca="1" si="456"/>
        <v>6.032648742282725E-2</v>
      </c>
      <c r="Y558" s="3">
        <f t="shared" ca="1" si="457"/>
        <v>6.160279305346477E-2</v>
      </c>
      <c r="Z558" s="3">
        <f t="shared" ca="1" si="458"/>
        <v>6.2802827426067021E-2</v>
      </c>
      <c r="AA558" s="3">
        <f t="shared" ca="1" si="459"/>
        <v>6.3911841447537449E-2</v>
      </c>
      <c r="AB558" s="3">
        <f t="shared" ca="1" si="460"/>
        <v>6.4914436321508562E-2</v>
      </c>
      <c r="AC558" s="3">
        <f t="shared" ca="1" si="461"/>
        <v>6.5794585937074712E-2</v>
      </c>
      <c r="AD558" s="3">
        <f t="shared" ca="1" si="462"/>
        <v>6.6535679370705869E-2</v>
      </c>
      <c r="AE558" s="3">
        <f t="shared" ca="1" si="463"/>
        <v>6.7120571981705748E-2</v>
      </c>
      <c r="AF558" s="3">
        <f t="shared" ca="1" si="464"/>
        <v>6.7531645911473301E-2</v>
      </c>
      <c r="AG558" s="3">
        <f t="shared" ca="1" si="465"/>
        <v>6.7750900419091625E-2</v>
      </c>
      <c r="AH558" s="3">
        <f t="shared" ca="1" si="466"/>
        <v>6.7760114604584532E-2</v>
      </c>
      <c r="AI558" s="3">
        <f t="shared" ca="1" si="467"/>
        <v>6.7541145137993142E-2</v>
      </c>
      <c r="AJ558" s="3">
        <f t="shared" ca="1" si="468"/>
        <v>6.7076436317129354E-2</v>
      </c>
      <c r="AK558" s="3">
        <f t="shared" ca="1" si="469"/>
        <v>6.6349824142497293E-2</v>
      </c>
      <c r="AL558" s="3">
        <f t="shared" ca="1" si="470"/>
        <v>6.5347698571993407E-2</v>
      </c>
      <c r="AM558" s="3">
        <f t="shared" ca="1" si="471"/>
        <v>6.4060528929298297E-2</v>
      </c>
      <c r="AN558" s="3">
        <f t="shared" ca="1" si="472"/>
        <v>6.2484635910114654E-2</v>
      </c>
      <c r="AO558" s="3">
        <f t="shared" ca="1" si="473"/>
        <v>6.0623907063711784E-2</v>
      </c>
      <c r="AP558" s="3">
        <f t="shared" ca="1" si="474"/>
        <v>5.8490943047430653E-2</v>
      </c>
      <c r="AQ558" s="3">
        <f t="shared" ca="1" si="475"/>
        <v>5.6106997769577248E-2</v>
      </c>
      <c r="AR558" s="3">
        <f t="shared" ca="1" si="476"/>
        <v>5.3500205035451477E-2</v>
      </c>
      <c r="AS558" s="3">
        <f t="shared" ca="1" si="477"/>
        <v>5.0702130046467918E-2</v>
      </c>
      <c r="AT558" s="3">
        <f t="shared" ca="1" si="478"/>
        <v>4.7743649216098541E-2</v>
      </c>
      <c r="AU558" s="3">
        <f t="shared" ca="1" si="479"/>
        <v>4.4652160292828501E-2</v>
      </c>
      <c r="AV558" s="3">
        <f t="shared" ca="1" si="480"/>
        <v>4.1452242494358083E-2</v>
      </c>
      <c r="AW558" s="3">
        <f t="shared" ca="1" si="481"/>
        <v>3.8170084624261733E-2</v>
      </c>
      <c r="AX558" s="3">
        <f t="shared" ca="1" si="482"/>
        <v>3.4838425685786073E-2</v>
      </c>
      <c r="AY558" s="3">
        <f t="shared" ca="1" si="483"/>
        <v>3.1495451977856186E-2</v>
      </c>
      <c r="AZ558" s="3">
        <f t="shared" ca="1" si="432"/>
        <v>2.8168756070766597E-2</v>
      </c>
      <c r="BC558" s="3">
        <f t="shared" ca="1" si="484"/>
        <v>-1.4074589074194677E-2</v>
      </c>
      <c r="BD558" s="3">
        <f t="shared" ca="1" si="484"/>
        <v>-1.2128889940081748</v>
      </c>
      <c r="BE558" s="3">
        <f t="shared" ca="1" si="484"/>
        <v>-0.38981173161799454</v>
      </c>
    </row>
    <row r="559" spans="1:57" x14ac:dyDescent="0.2">
      <c r="A559" s="3">
        <f t="shared" si="433"/>
        <v>5.4699999999999278</v>
      </c>
      <c r="B559" s="3">
        <f t="shared" ca="1" si="434"/>
        <v>4.0026876787398274E-2</v>
      </c>
      <c r="C559" s="3">
        <f t="shared" ca="1" si="435"/>
        <v>3.9276569407705041E-2</v>
      </c>
      <c r="D559" s="3">
        <f t="shared" ca="1" si="436"/>
        <v>3.879305278961815E-2</v>
      </c>
      <c r="E559" s="3">
        <f t="shared" ca="1" si="437"/>
        <v>3.8562849322824597E-2</v>
      </c>
      <c r="F559" s="3">
        <f t="shared" ca="1" si="438"/>
        <v>3.8570974053116158E-2</v>
      </c>
      <c r="G559" s="3">
        <f t="shared" ca="1" si="439"/>
        <v>3.8800967741687648E-2</v>
      </c>
      <c r="H559" s="3">
        <f t="shared" ca="1" si="440"/>
        <v>3.9235349023141547E-2</v>
      </c>
      <c r="I559" s="3">
        <f t="shared" ca="1" si="441"/>
        <v>3.9855974114542995E-2</v>
      </c>
      <c r="J559" s="3">
        <f t="shared" ca="1" si="442"/>
        <v>4.0644238927367161E-2</v>
      </c>
      <c r="K559" s="3">
        <f t="shared" ca="1" si="443"/>
        <v>4.158122570092769E-2</v>
      </c>
      <c r="L559" s="3">
        <f t="shared" ca="1" si="444"/>
        <v>4.2647892817856477E-2</v>
      </c>
      <c r="M559" s="3">
        <f t="shared" ca="1" si="445"/>
        <v>4.3825346078442837E-2</v>
      </c>
      <c r="N559" s="3">
        <f t="shared" ca="1" si="446"/>
        <v>4.509516408528895E-2</v>
      </c>
      <c r="O559" s="3">
        <f t="shared" ca="1" si="447"/>
        <v>4.6439708292975168E-2</v>
      </c>
      <c r="P559" s="3">
        <f t="shared" ca="1" si="448"/>
        <v>4.7842342927028304E-2</v>
      </c>
      <c r="Q559" s="3">
        <f t="shared" ca="1" si="449"/>
        <v>4.9287516739987283E-2</v>
      </c>
      <c r="R559" s="3">
        <f t="shared" ca="1" si="450"/>
        <v>5.0760699960441649E-2</v>
      </c>
      <c r="S559" s="3">
        <f t="shared" ca="1" si="451"/>
        <v>5.2248206005311167E-2</v>
      </c>
      <c r="T559" s="3">
        <f t="shared" ca="1" si="452"/>
        <v>5.3736945900347298E-2</v>
      </c>
      <c r="U559" s="3">
        <f t="shared" ca="1" si="453"/>
        <v>5.521416215432863E-2</v>
      </c>
      <c r="V559" s="3">
        <f t="shared" ca="1" si="454"/>
        <v>5.6667175158221124E-2</v>
      </c>
      <c r="W559" s="3">
        <f t="shared" ca="1" si="455"/>
        <v>5.808315937146831E-2</v>
      </c>
      <c r="X559" s="3">
        <f t="shared" ca="1" si="456"/>
        <v>5.9448956238449334E-2</v>
      </c>
      <c r="Y559" s="3">
        <f t="shared" ca="1" si="457"/>
        <v>6.0750927521922168E-2</v>
      </c>
      <c r="Z559" s="3">
        <f t="shared" ca="1" si="458"/>
        <v>6.1974852909886302E-2</v>
      </c>
      <c r="AA559" s="3">
        <f t="shared" ca="1" si="459"/>
        <v>6.3105874402735879E-2</v>
      </c>
      <c r="AB559" s="3">
        <f t="shared" ca="1" si="460"/>
        <v>6.4128484798662261E-2</v>
      </c>
      <c r="AC559" s="3">
        <f t="shared" ca="1" si="461"/>
        <v>6.502655039781359E-2</v>
      </c>
      <c r="AD559" s="3">
        <f t="shared" ca="1" si="462"/>
        <v>6.5783353588176413E-2</v>
      </c>
      <c r="AE559" s="3">
        <f t="shared" ca="1" si="463"/>
        <v>6.6381644042374996E-2</v>
      </c>
      <c r="AF559" s="3">
        <f t="shared" ca="1" si="464"/>
        <v>6.6803699730326821E-2</v>
      </c>
      <c r="AG559" s="3">
        <f t="shared" ca="1" si="465"/>
        <v>6.7031418624888775E-2</v>
      </c>
      <c r="AH559" s="3">
        <f t="shared" ca="1" si="466"/>
        <v>6.7046484055404823E-2</v>
      </c>
      <c r="AI559" s="3">
        <f t="shared" ca="1" si="467"/>
        <v>6.683066662363589E-2</v>
      </c>
      <c r="AJ559" s="3">
        <f t="shared" ca="1" si="468"/>
        <v>6.6366340094475423E-2</v>
      </c>
      <c r="AK559" s="3">
        <f t="shared" ca="1" si="469"/>
        <v>6.5637292601658598E-2</v>
      </c>
      <c r="AL559" s="3">
        <f t="shared" ca="1" si="470"/>
        <v>6.4629896149536112E-2</v>
      </c>
      <c r="AM559" s="3">
        <f t="shared" ca="1" si="471"/>
        <v>6.3334636956464546E-2</v>
      </c>
      <c r="AN559" s="3">
        <f t="shared" ca="1" si="472"/>
        <v>6.1747886354867935E-2</v>
      </c>
      <c r="AO559" s="3">
        <f t="shared" ca="1" si="473"/>
        <v>5.9873604936069372E-2</v>
      </c>
      <c r="AP559" s="3">
        <f t="shared" ca="1" si="474"/>
        <v>5.7724464756136122E-2</v>
      </c>
      <c r="AQ559" s="3">
        <f t="shared" ca="1" si="475"/>
        <v>5.5321755310386515E-2</v>
      </c>
      <c r="AR559" s="3">
        <f t="shared" ca="1" si="476"/>
        <v>5.2693576808244449E-2</v>
      </c>
      <c r="AS559" s="3">
        <f t="shared" ca="1" si="477"/>
        <v>4.9871378402907444E-2</v>
      </c>
      <c r="AT559" s="3">
        <f t="shared" ca="1" si="478"/>
        <v>4.688586481232164E-2</v>
      </c>
      <c r="AU559" s="3">
        <f t="shared" ca="1" si="479"/>
        <v>4.3764275678170185E-2</v>
      </c>
      <c r="AV559" s="3">
        <f t="shared" ca="1" si="480"/>
        <v>4.0531121334681494E-2</v>
      </c>
      <c r="AW559" s="3">
        <f t="shared" ca="1" si="481"/>
        <v>3.7212621491572354E-2</v>
      </c>
      <c r="AX559" s="3">
        <f t="shared" ca="1" si="482"/>
        <v>3.3841525337449337E-2</v>
      </c>
      <c r="AY559" s="3">
        <f t="shared" ca="1" si="483"/>
        <v>3.0455710279220456E-2</v>
      </c>
      <c r="AZ559" s="3">
        <f t="shared" ca="1" si="432"/>
        <v>2.7081796659320423E-2</v>
      </c>
      <c r="BC559" s="3">
        <f t="shared" ca="1" si="484"/>
        <v>-1.5416860324746455</v>
      </c>
      <c r="BD559" s="3">
        <f t="shared" ca="1" si="484"/>
        <v>0.98330701496244544</v>
      </c>
      <c r="BE559" s="3">
        <f t="shared" ca="1" si="484"/>
        <v>0.70924568776677788</v>
      </c>
    </row>
    <row r="560" spans="1:57" x14ac:dyDescent="0.2">
      <c r="A560" s="3">
        <f t="shared" si="433"/>
        <v>5.4799999999999276</v>
      </c>
      <c r="B560" s="3">
        <f t="shared" ca="1" si="434"/>
        <v>3.9834989712320669E-2</v>
      </c>
      <c r="C560" s="3">
        <f t="shared" ca="1" si="435"/>
        <v>3.8998276703011592E-2</v>
      </c>
      <c r="D560" s="3">
        <f t="shared" ca="1" si="436"/>
        <v>3.8438947854418912E-2</v>
      </c>
      <c r="E560" s="3">
        <f t="shared" ca="1" si="437"/>
        <v>3.8143058958803301E-2</v>
      </c>
      <c r="F560" s="3">
        <f t="shared" ca="1" si="438"/>
        <v>3.8095156297654489E-2</v>
      </c>
      <c r="G560" s="3">
        <f t="shared" ca="1" si="439"/>
        <v>3.8278318584836352E-2</v>
      </c>
      <c r="H560" s="3">
        <f t="shared" ca="1" si="440"/>
        <v>3.8674607727266525E-2</v>
      </c>
      <c r="I560" s="3">
        <f t="shared" ca="1" si="441"/>
        <v>3.926542578569879E-2</v>
      </c>
      <c r="J560" s="3">
        <f t="shared" ca="1" si="442"/>
        <v>4.0031716335019119E-2</v>
      </c>
      <c r="K560" s="3">
        <f t="shared" ca="1" si="443"/>
        <v>4.0954112275718275E-2</v>
      </c>
      <c r="L560" s="3">
        <f t="shared" ca="1" si="444"/>
        <v>4.2013127551669818E-2</v>
      </c>
      <c r="M560" s="3">
        <f t="shared" ca="1" si="445"/>
        <v>4.3189429740749102E-2</v>
      </c>
      <c r="N560" s="3">
        <f t="shared" ca="1" si="446"/>
        <v>4.4464165330048835E-2</v>
      </c>
      <c r="O560" s="3">
        <f t="shared" ca="1" si="447"/>
        <v>4.5819268125611184E-2</v>
      </c>
      <c r="P560" s="3">
        <f t="shared" ca="1" si="448"/>
        <v>4.7237676538473591E-2</v>
      </c>
      <c r="Q560" s="3">
        <f t="shared" ca="1" si="449"/>
        <v>4.8703412544818712E-2</v>
      </c>
      <c r="R560" s="3">
        <f t="shared" ca="1" si="450"/>
        <v>5.0201516402625893E-2</v>
      </c>
      <c r="S560" s="3">
        <f t="shared" ca="1" si="451"/>
        <v>5.1717867064820906E-2</v>
      </c>
      <c r="T560" s="3">
        <f t="shared" ca="1" si="452"/>
        <v>5.3238936212148882E-2</v>
      </c>
      <c r="U560" s="3">
        <f t="shared" ca="1" si="453"/>
        <v>5.4751522379992486E-2</v>
      </c>
      <c r="V560" s="3">
        <f t="shared" ca="1" si="454"/>
        <v>5.6242497936458517E-2</v>
      </c>
      <c r="W560" s="3">
        <f t="shared" ca="1" si="455"/>
        <v>5.7698585969749645E-2</v>
      </c>
      <c r="X560" s="3">
        <f t="shared" ca="1" si="456"/>
        <v>5.910617396496886E-2</v>
      </c>
      <c r="Y560" s="3">
        <f t="shared" ca="1" si="457"/>
        <v>6.045116796280077E-2</v>
      </c>
      <c r="Z560" s="3">
        <f t="shared" ca="1" si="458"/>
        <v>6.1718891031746707E-2</v>
      </c>
      <c r="AA560" s="3">
        <f t="shared" ca="1" si="459"/>
        <v>6.2894028459240844E-2</v>
      </c>
      <c r="AB560" s="3">
        <f t="shared" ca="1" si="460"/>
        <v>6.3960616837891282E-2</v>
      </c>
      <c r="AC560" s="3">
        <f t="shared" ca="1" si="461"/>
        <v>6.4902067080437206E-2</v>
      </c>
      <c r="AD560" s="3">
        <f t="shared" ca="1" si="462"/>
        <v>6.5701207089945798E-2</v>
      </c>
      <c r="AE560" s="3">
        <f t="shared" ca="1" si="463"/>
        <v>6.6340333066193802E-2</v>
      </c>
      <c r="AF560" s="3">
        <f t="shared" ca="1" si="464"/>
        <v>6.6801271048850308E-2</v>
      </c>
      <c r="AG560" s="3">
        <f t="shared" ca="1" si="465"/>
        <v>6.7065470018384934E-2</v>
      </c>
      <c r="AH560" s="3">
        <f t="shared" ca="1" si="466"/>
        <v>6.711416991103776E-2</v>
      </c>
      <c r="AI560" s="3">
        <f t="shared" ca="1" si="467"/>
        <v>6.6928707754524724E-2</v>
      </c>
      <c r="AJ560" s="3">
        <f t="shared" ca="1" si="468"/>
        <v>6.6491039417671788E-2</v>
      </c>
      <c r="AK560" s="3">
        <f t="shared" ca="1" si="469"/>
        <v>6.5784557949237626E-2</v>
      </c>
      <c r="AL560" s="3">
        <f t="shared" ca="1" si="470"/>
        <v>6.479527028051961E-2</v>
      </c>
      <c r="AM560" s="3">
        <f t="shared" ca="1" si="471"/>
        <v>6.3513332382919188E-2</v>
      </c>
      <c r="AN560" s="3">
        <f t="shared" ca="1" si="472"/>
        <v>6.1934818857216363E-2</v>
      </c>
      <c r="AO560" s="3">
        <f t="shared" ca="1" si="473"/>
        <v>6.0063415487449458E-2</v>
      </c>
      <c r="AP560" s="3">
        <f t="shared" ca="1" si="474"/>
        <v>5.7911517195705718E-2</v>
      </c>
      <c r="AQ560" s="3">
        <f t="shared" ca="1" si="475"/>
        <v>5.5500099864186053E-2</v>
      </c>
      <c r="AR560" s="3">
        <f t="shared" ca="1" si="476"/>
        <v>5.2856880640919493E-2</v>
      </c>
      <c r="AS560" s="3">
        <f t="shared" ca="1" si="477"/>
        <v>5.0012843701468315E-2</v>
      </c>
      <c r="AT560" s="3">
        <f t="shared" ca="1" si="478"/>
        <v>4.6998174523555293E-2</v>
      </c>
      <c r="AU560" s="3">
        <f t="shared" ca="1" si="479"/>
        <v>4.3839608610056133E-2</v>
      </c>
      <c r="AV560" s="3">
        <f t="shared" ca="1" si="480"/>
        <v>4.0561241591047674E-2</v>
      </c>
      <c r="AW560" s="3">
        <f t="shared" ca="1" si="481"/>
        <v>3.7188975851501341E-2</v>
      </c>
      <c r="AX560" s="3">
        <f t="shared" ca="1" si="482"/>
        <v>3.3755216567364126E-2</v>
      </c>
      <c r="AY560" s="3">
        <f t="shared" ca="1" si="483"/>
        <v>3.0297171170338089E-2</v>
      </c>
      <c r="AZ560" s="3">
        <f t="shared" ca="1" si="432"/>
        <v>2.6840246930333531E-2</v>
      </c>
      <c r="BC560" s="3">
        <f t="shared" ca="1" si="484"/>
        <v>-0.3395695350411243</v>
      </c>
      <c r="BD560" s="3">
        <f t="shared" ca="1" si="484"/>
        <v>0.9570482028361722</v>
      </c>
      <c r="BE560" s="3">
        <f t="shared" ca="1" si="484"/>
        <v>-0.80380812855044859</v>
      </c>
    </row>
    <row r="561" spans="1:57" x14ac:dyDescent="0.2">
      <c r="A561" s="3">
        <f t="shared" si="433"/>
        <v>5.4899999999999274</v>
      </c>
      <c r="B561" s="3">
        <f t="shared" ca="1" si="434"/>
        <v>4.0710903724820779E-2</v>
      </c>
      <c r="C561" s="3">
        <f t="shared" ca="1" si="435"/>
        <v>3.9680064154151602E-2</v>
      </c>
      <c r="D561" s="3">
        <f t="shared" ca="1" si="436"/>
        <v>3.8944551081091107E-2</v>
      </c>
      <c r="E561" s="3">
        <f t="shared" ca="1" si="437"/>
        <v>3.8489731520416105E-2</v>
      </c>
      <c r="F561" s="3">
        <f t="shared" ca="1" si="438"/>
        <v>3.829946098693366E-2</v>
      </c>
      <c r="G561" s="3">
        <f t="shared" ca="1" si="439"/>
        <v>3.8356134116849586E-2</v>
      </c>
      <c r="H561" s="3">
        <f t="shared" ca="1" si="440"/>
        <v>3.86411340041041E-2</v>
      </c>
      <c r="I561" s="3">
        <f t="shared" ca="1" si="441"/>
        <v>3.9135186452814011E-2</v>
      </c>
      <c r="J561" s="3">
        <f t="shared" ca="1" si="442"/>
        <v>3.9818560624511418E-2</v>
      </c>
      <c r="K561" s="3">
        <f t="shared" ca="1" si="443"/>
        <v>4.0671218042145407E-2</v>
      </c>
      <c r="L561" s="3">
        <f t="shared" ca="1" si="444"/>
        <v>4.1673006198438084E-2</v>
      </c>
      <c r="M561" s="3">
        <f t="shared" ca="1" si="445"/>
        <v>4.2803932434268867E-2</v>
      </c>
      <c r="N561" s="3">
        <f t="shared" ca="1" si="446"/>
        <v>4.4044489073840391E-2</v>
      </c>
      <c r="O561" s="3">
        <f t="shared" ca="1" si="447"/>
        <v>4.5375960174617563E-2</v>
      </c>
      <c r="P561" s="3">
        <f t="shared" ca="1" si="448"/>
        <v>4.6780636177191075E-2</v>
      </c>
      <c r="Q561" s="3">
        <f t="shared" ca="1" si="449"/>
        <v>4.8241890080782196E-2</v>
      </c>
      <c r="R561" s="3">
        <f t="shared" ca="1" si="450"/>
        <v>4.9744109946172357E-2</v>
      </c>
      <c r="S561" s="3">
        <f t="shared" ca="1" si="451"/>
        <v>5.1272518027953053E-2</v>
      </c>
      <c r="T561" s="3">
        <f t="shared" ca="1" si="452"/>
        <v>5.2812924432575237E-2</v>
      </c>
      <c r="U561" s="3">
        <f t="shared" ca="1" si="453"/>
        <v>5.4351461504316356E-2</v>
      </c>
      <c r="V561" s="3">
        <f t="shared" ca="1" si="454"/>
        <v>5.5874331384736381E-2</v>
      </c>
      <c r="W561" s="3">
        <f t="shared" ca="1" si="455"/>
        <v>5.7367583602316356E-2</v>
      </c>
      <c r="X561" s="3">
        <f t="shared" ca="1" si="456"/>
        <v>5.8816929510907133E-2</v>
      </c>
      <c r="Y561" s="3">
        <f t="shared" ca="1" si="457"/>
        <v>6.0207597274451422E-2</v>
      </c>
      <c r="Z561" s="3">
        <f t="shared" ca="1" si="458"/>
        <v>6.152423120336311E-2</v>
      </c>
      <c r="AA561" s="3">
        <f t="shared" ca="1" si="459"/>
        <v>6.2750837745543908E-2</v>
      </c>
      <c r="AB561" s="3">
        <f t="shared" ca="1" si="460"/>
        <v>6.3870775167662111E-2</v>
      </c>
      <c r="AC561" s="3">
        <f t="shared" ca="1" si="461"/>
        <v>6.4866776876377652E-2</v>
      </c>
      <c r="AD561" s="3">
        <f t="shared" ca="1" si="462"/>
        <v>6.5720994173359748E-2</v>
      </c>
      <c r="AE561" s="3">
        <f t="shared" ca="1" si="463"/>
        <v>6.6415047679669617E-2</v>
      </c>
      <c r="AF561" s="3">
        <f t="shared" ca="1" si="464"/>
        <v>6.6930089426765108E-2</v>
      </c>
      <c r="AG561" s="3">
        <f t="shared" ca="1" si="465"/>
        <v>6.7246897377994178E-2</v>
      </c>
      <c r="AH561" s="3">
        <f t="shared" ca="1" si="466"/>
        <v>6.7346046136154178E-2</v>
      </c>
      <c r="AI561" s="3">
        <f t="shared" ca="1" si="467"/>
        <v>6.7208217331755568E-2</v>
      </c>
      <c r="AJ561" s="3">
        <f t="shared" ca="1" si="468"/>
        <v>6.6814727257058573E-2</v>
      </c>
      <c r="AK561" s="3">
        <f t="shared" ca="1" si="469"/>
        <v>6.6148352339363836E-2</v>
      </c>
      <c r="AL561" s="3">
        <f t="shared" ca="1" si="470"/>
        <v>6.5194512996717288E-2</v>
      </c>
      <c r="AM561" s="3">
        <f t="shared" ca="1" si="471"/>
        <v>6.3942813487151445E-2</v>
      </c>
      <c r="AN561" s="3">
        <f t="shared" ca="1" si="472"/>
        <v>6.2388809981569399E-2</v>
      </c>
      <c r="AO561" s="3">
        <f t="shared" ca="1" si="473"/>
        <v>6.0535691273470776E-2</v>
      </c>
      <c r="AP561" s="3">
        <f t="shared" ca="1" si="474"/>
        <v>5.8395352284660008E-2</v>
      </c>
      <c r="AQ561" s="3">
        <f t="shared" ca="1" si="475"/>
        <v>5.5988231758534977E-2</v>
      </c>
      <c r="AR561" s="3">
        <f t="shared" ca="1" si="476"/>
        <v>5.3341440006685031E-2</v>
      </c>
      <c r="AS561" s="3">
        <f t="shared" ca="1" si="477"/>
        <v>5.0485273005065383E-2</v>
      </c>
      <c r="AT561" s="3">
        <f t="shared" ca="1" si="478"/>
        <v>4.7449175156483697E-2</v>
      </c>
      <c r="AU561" s="3">
        <f t="shared" ca="1" si="479"/>
        <v>4.4259157476981337E-2</v>
      </c>
      <c r="AV561" s="3">
        <f t="shared" ca="1" si="480"/>
        <v>4.0938680703351632E-2</v>
      </c>
      <c r="AW561" s="3">
        <f t="shared" ca="1" si="481"/>
        <v>3.7513107225342346E-2</v>
      </c>
      <c r="AX561" s="3">
        <f t="shared" ca="1" si="482"/>
        <v>3.4014269550269892E-2</v>
      </c>
      <c r="AY561" s="3">
        <f t="shared" ca="1" si="483"/>
        <v>3.0478472135963976E-2</v>
      </c>
      <c r="AZ561" s="3">
        <f t="shared" ca="1" si="432"/>
        <v>2.6929926910167087E-2</v>
      </c>
      <c r="BC561" s="3">
        <f t="shared" ca="1" si="484"/>
        <v>6.9513694071858367E-2</v>
      </c>
      <c r="BD561" s="3">
        <f t="shared" ca="1" si="484"/>
        <v>0.56158168746478765</v>
      </c>
      <c r="BE561" s="3">
        <f t="shared" ca="1" si="484"/>
        <v>-2.205320580901724</v>
      </c>
    </row>
    <row r="562" spans="1:57" x14ac:dyDescent="0.2">
      <c r="A562" s="3">
        <f t="shared" si="433"/>
        <v>5.4999999999999272</v>
      </c>
      <c r="B562" s="3">
        <f t="shared" ca="1" si="434"/>
        <v>3.9986731987473073E-2</v>
      </c>
      <c r="C562" s="3">
        <f t="shared" ca="1" si="435"/>
        <v>3.9052283545474686E-2</v>
      </c>
      <c r="D562" s="3">
        <f t="shared" ca="1" si="436"/>
        <v>3.84056741859767E-2</v>
      </c>
      <c r="E562" s="3">
        <f t="shared" ca="1" si="437"/>
        <v>3.8032492780211931E-2</v>
      </c>
      <c r="F562" s="3">
        <f t="shared" ca="1" si="438"/>
        <v>3.7916814883809075E-2</v>
      </c>
      <c r="G562" s="3">
        <f t="shared" ca="1" si="439"/>
        <v>3.8041261834333318E-2</v>
      </c>
      <c r="H562" s="3">
        <f t="shared" ca="1" si="440"/>
        <v>3.8387448637598111E-2</v>
      </c>
      <c r="I562" s="3">
        <f t="shared" ca="1" si="441"/>
        <v>3.8936335551672786E-2</v>
      </c>
      <c r="J562" s="3">
        <f t="shared" ca="1" si="442"/>
        <v>3.9668428059175614E-2</v>
      </c>
      <c r="K562" s="3">
        <f t="shared" ca="1" si="443"/>
        <v>4.0563927077765655E-2</v>
      </c>
      <c r="L562" s="3">
        <f t="shared" ca="1" si="444"/>
        <v>4.1602924447020469E-2</v>
      </c>
      <c r="M562" s="3">
        <f t="shared" ca="1" si="445"/>
        <v>4.2765678066029517E-2</v>
      </c>
      <c r="N562" s="3">
        <f t="shared" ca="1" si="446"/>
        <v>4.4032936858115421E-2</v>
      </c>
      <c r="O562" s="3">
        <f t="shared" ca="1" si="447"/>
        <v>4.5386245841452275E-2</v>
      </c>
      <c r="P562" s="3">
        <f t="shared" ca="1" si="448"/>
        <v>4.6808158139777546E-2</v>
      </c>
      <c r="Q562" s="3">
        <f t="shared" ca="1" si="449"/>
        <v>4.8282308384670229E-2</v>
      </c>
      <c r="R562" s="3">
        <f t="shared" ca="1" si="450"/>
        <v>4.979334302341492E-2</v>
      </c>
      <c r="S562" s="3">
        <f t="shared" ca="1" si="451"/>
        <v>5.1326738188473463E-2</v>
      </c>
      <c r="T562" s="3">
        <f t="shared" ca="1" si="452"/>
        <v>5.2868552993390251E-2</v>
      </c>
      <c r="U562" s="3">
        <f t="shared" ca="1" si="453"/>
        <v>5.4405164184352504E-2</v>
      </c>
      <c r="V562" s="3">
        <f t="shared" ca="1" si="454"/>
        <v>5.5923014283433693E-2</v>
      </c>
      <c r="W562" s="3">
        <f t="shared" ca="1" si="455"/>
        <v>5.740838988168645E-2</v>
      </c>
      <c r="X562" s="3">
        <f t="shared" ca="1" si="456"/>
        <v>5.8847236840523516E-2</v>
      </c>
      <c r="Y562" s="3">
        <f t="shared" ca="1" si="457"/>
        <v>6.0225016103242636E-2</v>
      </c>
      <c r="Z562" s="3">
        <f t="shared" ca="1" si="458"/>
        <v>6.1526603894265161E-2</v>
      </c>
      <c r="AA562" s="3">
        <f t="shared" ca="1" si="459"/>
        <v>6.2736238505956041E-2</v>
      </c>
      <c r="AB562" s="3">
        <f t="shared" ca="1" si="460"/>
        <v>6.3837510569164757E-2</v>
      </c>
      <c r="AC562" s="3">
        <f t="shared" ca="1" si="461"/>
        <v>6.4813386676289483E-2</v>
      </c>
      <c r="AD562" s="3">
        <f t="shared" ca="1" si="462"/>
        <v>6.5646252221778972E-2</v>
      </c>
      <c r="AE562" s="3">
        <f t="shared" ca="1" si="463"/>
        <v>6.631796295311275E-2</v>
      </c>
      <c r="AF562" s="3">
        <f t="shared" ca="1" si="464"/>
        <v>6.6809907627083082E-2</v>
      </c>
      <c r="AG562" s="3">
        <f t="shared" ca="1" si="465"/>
        <v>6.7103103977313672E-2</v>
      </c>
      <c r="AH562" s="3">
        <f t="shared" ca="1" si="466"/>
        <v>6.7178372145607707E-2</v>
      </c>
      <c r="AI562" s="3">
        <f t="shared" ca="1" si="467"/>
        <v>6.7016649355406813E-2</v>
      </c>
      <c r="AJ562" s="3">
        <f t="shared" ca="1" si="468"/>
        <v>6.659952345523143E-2</v>
      </c>
      <c r="AK562" s="3">
        <f t="shared" ca="1" si="469"/>
        <v>6.5910065526812125E-2</v>
      </c>
      <c r="AL562" s="3">
        <f t="shared" ca="1" si="470"/>
        <v>6.4934020844664903E-2</v>
      </c>
      <c r="AM562" s="3">
        <f t="shared" ca="1" si="471"/>
        <v>6.3661353292846959E-2</v>
      </c>
      <c r="AN562" s="3">
        <f t="shared" ca="1" si="472"/>
        <v>6.2088011714895114E-2</v>
      </c>
      <c r="AO562" s="3">
        <f t="shared" ca="1" si="473"/>
        <v>6.0217598527299215E-2</v>
      </c>
      <c r="AP562" s="3">
        <f t="shared" ca="1" si="474"/>
        <v>5.806241858253431E-2</v>
      </c>
      <c r="AQ562" s="3">
        <f t="shared" ca="1" si="475"/>
        <v>5.5643282764966343E-2</v>
      </c>
      <c r="AR562" s="3">
        <f t="shared" ca="1" si="476"/>
        <v>5.2987603596205461E-2</v>
      </c>
      <c r="AS562" s="3">
        <f t="shared" ca="1" si="477"/>
        <v>5.0125898468817459E-2</v>
      </c>
      <c r="AT562" s="3">
        <f t="shared" ca="1" si="478"/>
        <v>4.7087781716180374E-2</v>
      </c>
      <c r="AU562" s="3">
        <f t="shared" ca="1" si="479"/>
        <v>4.3899452333096042E-2</v>
      </c>
      <c r="AV562" s="3">
        <f t="shared" ca="1" si="480"/>
        <v>4.058464873475931E-2</v>
      </c>
      <c r="AW562" s="3">
        <f t="shared" ca="1" si="481"/>
        <v>3.7169103335949971E-2</v>
      </c>
      <c r="AX562" s="3">
        <f t="shared" ca="1" si="482"/>
        <v>3.3684980042972844E-2</v>
      </c>
      <c r="AY562" s="3">
        <f t="shared" ca="1" si="483"/>
        <v>3.0168585166143205E-2</v>
      </c>
      <c r="AZ562" s="3">
        <f t="shared" ca="1" si="432"/>
        <v>2.6644147250973159E-2</v>
      </c>
      <c r="BC562" s="3">
        <f t="shared" ca="1" si="484"/>
        <v>-0.26824751014901604</v>
      </c>
      <c r="BD562" s="3">
        <f t="shared" ca="1" si="484"/>
        <v>4.5295638640300062E-2</v>
      </c>
      <c r="BE562" s="3">
        <f t="shared" ca="1" si="484"/>
        <v>1.0839407501758904</v>
      </c>
    </row>
    <row r="563" spans="1:57" x14ac:dyDescent="0.2">
      <c r="A563" s="3">
        <f t="shared" si="433"/>
        <v>5.509999999999927</v>
      </c>
      <c r="B563" s="3">
        <f t="shared" ca="1" si="434"/>
        <v>3.86496526045748E-2</v>
      </c>
      <c r="C563" s="3">
        <f t="shared" ca="1" si="435"/>
        <v>3.7750529932138281E-2</v>
      </c>
      <c r="D563" s="3">
        <f t="shared" ca="1" si="436"/>
        <v>3.7140059436656922E-2</v>
      </c>
      <c r="E563" s="3">
        <f t="shared" ca="1" si="437"/>
        <v>3.6803695918387461E-2</v>
      </c>
      <c r="F563" s="3">
        <f t="shared" ca="1" si="438"/>
        <v>3.672537921587158E-2</v>
      </c>
      <c r="G563" s="3">
        <f t="shared" ca="1" si="439"/>
        <v>3.6887601581124724E-2</v>
      </c>
      <c r="H563" s="3">
        <f t="shared" ca="1" si="440"/>
        <v>3.7271854091555742E-2</v>
      </c>
      <c r="I563" s="3">
        <f t="shared" ca="1" si="441"/>
        <v>3.785897560540976E-2</v>
      </c>
      <c r="J563" s="3">
        <f t="shared" ca="1" si="442"/>
        <v>3.8629352096744306E-2</v>
      </c>
      <c r="K563" s="3">
        <f t="shared" ca="1" si="443"/>
        <v>3.9563068085851923E-2</v>
      </c>
      <c r="L563" s="3">
        <f t="shared" ca="1" si="444"/>
        <v>4.0640103992273302E-2</v>
      </c>
      <c r="M563" s="3">
        <f t="shared" ca="1" si="445"/>
        <v>4.1840612503006754E-2</v>
      </c>
      <c r="N563" s="3">
        <f t="shared" ca="1" si="446"/>
        <v>4.3145243336607263E-2</v>
      </c>
      <c r="O563" s="3">
        <f t="shared" ca="1" si="447"/>
        <v>4.4535446615287452E-2</v>
      </c>
      <c r="P563" s="3">
        <f t="shared" ca="1" si="448"/>
        <v>4.5993682233796407E-2</v>
      </c>
      <c r="Q563" s="3">
        <f t="shared" ca="1" si="449"/>
        <v>4.7503490500034308E-2</v>
      </c>
      <c r="R563" s="3">
        <f t="shared" ca="1" si="450"/>
        <v>4.9049420266496897E-2</v>
      </c>
      <c r="S563" s="3">
        <f t="shared" ca="1" si="451"/>
        <v>5.0616845554981423E-2</v>
      </c>
      <c r="T563" s="3">
        <f t="shared" ca="1" si="452"/>
        <v>5.2191718502902641E-2</v>
      </c>
      <c r="U563" s="3">
        <f t="shared" ca="1" si="453"/>
        <v>5.3760304286810195E-2</v>
      </c>
      <c r="V563" s="3">
        <f t="shared" ca="1" si="454"/>
        <v>5.5308929851812828E-2</v>
      </c>
      <c r="W563" s="3">
        <f t="shared" ca="1" si="455"/>
        <v>5.6823762909315172E-2</v>
      </c>
      <c r="X563" s="3">
        <f t="shared" ca="1" si="456"/>
        <v>5.8290627902608312E-2</v>
      </c>
      <c r="Y563" s="3">
        <f t="shared" ca="1" si="457"/>
        <v>5.969486264591866E-2</v>
      </c>
      <c r="Z563" s="3">
        <f t="shared" ca="1" si="458"/>
        <v>6.102121938516477E-2</v>
      </c>
      <c r="AA563" s="3">
        <f t="shared" ca="1" si="459"/>
        <v>6.2253812376449745E-2</v>
      </c>
      <c r="AB563" s="3">
        <f t="shared" ca="1" si="460"/>
        <v>6.3376108740116052E-2</v>
      </c>
      <c r="AC563" s="3">
        <f t="shared" ca="1" si="461"/>
        <v>6.4370952381321497E-2</v>
      </c>
      <c r="AD563" s="3">
        <f t="shared" ca="1" si="462"/>
        <v>6.5220606916847695E-2</v>
      </c>
      <c r="AE563" s="3">
        <f t="shared" ca="1" si="463"/>
        <v>6.5906807361451492E-2</v>
      </c>
      <c r="AF563" s="3">
        <f t="shared" ca="1" si="464"/>
        <v>6.6410823367038921E-2</v>
      </c>
      <c r="AG563" s="3">
        <f t="shared" ca="1" si="465"/>
        <v>6.6713556661764678E-2</v>
      </c>
      <c r="AH563" s="3">
        <f t="shared" ca="1" si="466"/>
        <v>6.6795717236396865E-2</v>
      </c>
      <c r="AI563" s="3">
        <f t="shared" ca="1" si="467"/>
        <v>6.6638142335455439E-2</v>
      </c>
      <c r="AJ563" s="3">
        <f t="shared" ca="1" si="468"/>
        <v>6.6222335934565085E-2</v>
      </c>
      <c r="AK563" s="3">
        <f t="shared" ca="1" si="469"/>
        <v>6.5531308482807665E-2</v>
      </c>
      <c r="AL563" s="3">
        <f t="shared" ca="1" si="470"/>
        <v>6.4550774915440937E-2</v>
      </c>
      <c r="AM563" s="3">
        <f t="shared" ca="1" si="471"/>
        <v>6.3270703512359597E-2</v>
      </c>
      <c r="AN563" s="3">
        <f t="shared" ca="1" si="472"/>
        <v>6.1687080317621899E-2</v>
      </c>
      <c r="AO563" s="3">
        <f t="shared" ca="1" si="473"/>
        <v>5.980356540574211E-2</v>
      </c>
      <c r="AP563" s="3">
        <f t="shared" ca="1" si="474"/>
        <v>5.7632516912952438E-2</v>
      </c>
      <c r="AQ563" s="3">
        <f t="shared" ca="1" si="475"/>
        <v>5.5194760574848553E-2</v>
      </c>
      <c r="AR563" s="3">
        <f t="shared" ca="1" si="476"/>
        <v>5.2517653616073787E-2</v>
      </c>
      <c r="AS563" s="3">
        <f t="shared" ca="1" si="477"/>
        <v>4.9631577924964317E-2</v>
      </c>
      <c r="AT563" s="3">
        <f t="shared" ca="1" si="478"/>
        <v>4.6565962235312938E-2</v>
      </c>
      <c r="AU563" s="3">
        <f t="shared" ca="1" si="479"/>
        <v>4.3346839423555397E-2</v>
      </c>
      <c r="AV563" s="3">
        <f t="shared" ca="1" si="480"/>
        <v>3.9997871539101247E-2</v>
      </c>
      <c r="AW563" s="3">
        <f t="shared" ca="1" si="481"/>
        <v>3.6544804358122053E-2</v>
      </c>
      <c r="AX563" s="3">
        <f t="shared" ca="1" si="482"/>
        <v>3.3019770703861556E-2</v>
      </c>
      <c r="AY563" s="3">
        <f t="shared" ca="1" si="483"/>
        <v>2.9458723143306918E-2</v>
      </c>
      <c r="AZ563" s="3">
        <f t="shared" ca="1" si="432"/>
        <v>2.5885456520802021E-2</v>
      </c>
      <c r="BC563" s="3">
        <f t="shared" ca="1" si="484"/>
        <v>-1.0299088802452605</v>
      </c>
      <c r="BD563" s="3">
        <f t="shared" ca="1" si="484"/>
        <v>0.9834859586841862</v>
      </c>
      <c r="BE563" s="3">
        <f t="shared" ca="1" si="484"/>
        <v>0.64477315595617934</v>
      </c>
    </row>
    <row r="564" spans="1:57" x14ac:dyDescent="0.2">
      <c r="A564" s="3">
        <f t="shared" si="433"/>
        <v>5.5199999999999267</v>
      </c>
      <c r="B564" s="3">
        <f t="shared" ca="1" si="434"/>
        <v>3.8071743256975342E-2</v>
      </c>
      <c r="C564" s="3">
        <f t="shared" ca="1" si="435"/>
        <v>3.7260684261976262E-2</v>
      </c>
      <c r="D564" s="3">
        <f t="shared" ca="1" si="436"/>
        <v>3.6729419027793912E-2</v>
      </c>
      <c r="E564" s="3">
        <f t="shared" ca="1" si="437"/>
        <v>3.6463714736949135E-2</v>
      </c>
      <c r="F564" s="3">
        <f t="shared" ca="1" si="438"/>
        <v>3.6447822129689778E-2</v>
      </c>
      <c r="G564" s="3">
        <f t="shared" ca="1" si="439"/>
        <v>3.6664550961786863E-2</v>
      </c>
      <c r="H564" s="3">
        <f t="shared" ca="1" si="440"/>
        <v>3.7095714918978659E-2</v>
      </c>
      <c r="I564" s="3">
        <f t="shared" ca="1" si="441"/>
        <v>3.7722477983673793E-2</v>
      </c>
      <c r="J564" s="3">
        <f t="shared" ca="1" si="442"/>
        <v>3.8525553169755346E-2</v>
      </c>
      <c r="K564" s="3">
        <f t="shared" ca="1" si="443"/>
        <v>3.9485355185858342E-2</v>
      </c>
      <c r="L564" s="3">
        <f t="shared" ca="1" si="444"/>
        <v>4.0582199641807974E-2</v>
      </c>
      <c r="M564" s="3">
        <f t="shared" ca="1" si="445"/>
        <v>4.1796580618820266E-2</v>
      </c>
      <c r="N564" s="3">
        <f t="shared" ca="1" si="446"/>
        <v>4.3109495203021118E-2</v>
      </c>
      <c r="O564" s="3">
        <f t="shared" ca="1" si="447"/>
        <v>4.4502745140163578E-2</v>
      </c>
      <c r="P564" s="3">
        <f t="shared" ca="1" si="448"/>
        <v>4.595914356027693E-2</v>
      </c>
      <c r="Q564" s="3">
        <f t="shared" ca="1" si="449"/>
        <v>4.7462582868322799E-2</v>
      </c>
      <c r="R564" s="3">
        <f t="shared" ca="1" si="450"/>
        <v>4.8997960717852958E-2</v>
      </c>
      <c r="S564" s="3">
        <f t="shared" ca="1" si="451"/>
        <v>5.0550995408853175E-2</v>
      </c>
      <c r="T564" s="3">
        <f t="shared" ca="1" si="452"/>
        <v>5.2107978496900832E-2</v>
      </c>
      <c r="U564" s="3">
        <f t="shared" ca="1" si="453"/>
        <v>5.3655509994923897E-2</v>
      </c>
      <c r="V564" s="3">
        <f t="shared" ca="1" si="454"/>
        <v>5.5180247691175119E-2</v>
      </c>
      <c r="W564" s="3">
        <f t="shared" ca="1" si="455"/>
        <v>5.6668686852804087E-2</v>
      </c>
      <c r="X564" s="3">
        <f t="shared" ca="1" si="456"/>
        <v>5.8106976956923649E-2</v>
      </c>
      <c r="Y564" s="3">
        <f t="shared" ca="1" si="457"/>
        <v>5.94807791578627E-2</v>
      </c>
      <c r="Z564" s="3">
        <f t="shared" ca="1" si="458"/>
        <v>6.0775168208044197E-2</v>
      </c>
      <c r="AA564" s="3">
        <f t="shared" ca="1" si="459"/>
        <v>6.1974580823986949E-2</v>
      </c>
      <c r="AB564" s="3">
        <f t="shared" ca="1" si="460"/>
        <v>6.3062807118154152E-2</v>
      </c>
      <c r="AC564" s="3">
        <f t="shared" ca="1" si="461"/>
        <v>6.4023014812817122E-2</v>
      </c>
      <c r="AD564" s="3">
        <f t="shared" ca="1" si="462"/>
        <v>6.4837792254151663E-2</v>
      </c>
      <c r="AE564" s="3">
        <f t="shared" ca="1" si="463"/>
        <v>6.5489200242911064E-2</v>
      </c>
      <c r="AF564" s="3">
        <f t="shared" ca="1" si="464"/>
        <v>6.5958835874265917E-2</v>
      </c>
      <c r="AG564" s="3">
        <f t="shared" ca="1" si="465"/>
        <v>6.6227931474152998E-2</v>
      </c>
      <c r="AH564" s="3">
        <f t="shared" ca="1" si="466"/>
        <v>6.6277533571910033E-2</v>
      </c>
      <c r="AI564" s="3">
        <f t="shared" ca="1" si="467"/>
        <v>6.6088826241418208E-2</v>
      </c>
      <c r="AJ564" s="3">
        <f t="shared" ca="1" si="468"/>
        <v>6.564367653637386E-2</v>
      </c>
      <c r="AK564" s="3">
        <f t="shared" ca="1" si="469"/>
        <v>6.4925481365240345E-2</v>
      </c>
      <c r="AL564" s="3">
        <f t="shared" ca="1" si="470"/>
        <v>6.3920372504881542E-2</v>
      </c>
      <c r="AM564" s="3">
        <f t="shared" ca="1" si="471"/>
        <v>6.2618769773285704E-2</v>
      </c>
      <c r="AN564" s="3">
        <f t="shared" ca="1" si="472"/>
        <v>6.1017143310345023E-2</v>
      </c>
      <c r="AO564" s="3">
        <f t="shared" ca="1" si="473"/>
        <v>5.9119657247275269E-2</v>
      </c>
      <c r="AP564" s="3">
        <f t="shared" ca="1" si="474"/>
        <v>5.6939168721577685E-2</v>
      </c>
      <c r="AQ564" s="3">
        <f t="shared" ca="1" si="475"/>
        <v>5.4496963403276144E-2</v>
      </c>
      <c r="AR564" s="3">
        <f t="shared" ca="1" si="476"/>
        <v>5.1820788102064322E-2</v>
      </c>
      <c r="AS564" s="3">
        <f t="shared" ca="1" si="477"/>
        <v>4.8941334686304107E-2</v>
      </c>
      <c r="AT564" s="3">
        <f t="shared" ca="1" si="478"/>
        <v>4.588829316598985E-2</v>
      </c>
      <c r="AU564" s="3">
        <f t="shared" ca="1" si="479"/>
        <v>4.2687978580405225E-2</v>
      </c>
      <c r="AV564" s="3">
        <f t="shared" ca="1" si="480"/>
        <v>3.9364424893880486E-2</v>
      </c>
      <c r="AW564" s="3">
        <f t="shared" ca="1" si="481"/>
        <v>3.5943836841252311E-2</v>
      </c>
      <c r="AX564" s="3">
        <f t="shared" ca="1" si="482"/>
        <v>3.2458756195660458E-2</v>
      </c>
      <c r="AY564" s="3">
        <f t="shared" ca="1" si="483"/>
        <v>2.8945226667769577E-2</v>
      </c>
      <c r="AZ564" s="3">
        <f t="shared" ca="1" si="432"/>
        <v>2.5427148081413328E-2</v>
      </c>
      <c r="BC564" s="3">
        <f t="shared" ca="1" si="484"/>
        <v>-0.56068680777329938</v>
      </c>
      <c r="BD564" s="3">
        <f t="shared" ca="1" si="484"/>
        <v>-0.52611651122230274</v>
      </c>
      <c r="BE564" s="3">
        <f t="shared" ca="1" si="484"/>
        <v>0.81353587121041659</v>
      </c>
    </row>
    <row r="565" spans="1:57" x14ac:dyDescent="0.2">
      <c r="A565" s="3">
        <f t="shared" si="433"/>
        <v>5.5299999999999265</v>
      </c>
      <c r="B565" s="3">
        <f t="shared" ca="1" si="434"/>
        <v>3.789458393887167E-2</v>
      </c>
      <c r="C565" s="3">
        <f t="shared" ca="1" si="435"/>
        <v>3.7165050834987098E-2</v>
      </c>
      <c r="D565" s="3">
        <f t="shared" ca="1" si="436"/>
        <v>3.6702777507215116E-2</v>
      </c>
      <c r="E565" s="3">
        <f t="shared" ca="1" si="437"/>
        <v>3.6494059377655465E-2</v>
      </c>
      <c r="F565" s="3">
        <f t="shared" ca="1" si="438"/>
        <v>3.6523674107229127E-2</v>
      </c>
      <c r="G565" s="3">
        <f t="shared" ca="1" si="439"/>
        <v>3.6774964944480133E-2</v>
      </c>
      <c r="H565" s="3">
        <f t="shared" ca="1" si="440"/>
        <v>3.7230284120718847E-2</v>
      </c>
      <c r="I565" s="3">
        <f t="shared" ca="1" si="441"/>
        <v>3.7871336667756585E-2</v>
      </c>
      <c r="J565" s="3">
        <f t="shared" ca="1" si="442"/>
        <v>3.8679378589198295E-2</v>
      </c>
      <c r="K565" s="3">
        <f t="shared" ca="1" si="443"/>
        <v>3.9635370768986315E-2</v>
      </c>
      <c r="L565" s="3">
        <f t="shared" ca="1" si="444"/>
        <v>4.0720180018234936E-2</v>
      </c>
      <c r="M565" s="3">
        <f t="shared" ca="1" si="445"/>
        <v>4.1914857818770954E-2</v>
      </c>
      <c r="N565" s="3">
        <f t="shared" ca="1" si="446"/>
        <v>4.3200964596336544E-2</v>
      </c>
      <c r="O565" s="3">
        <f t="shared" ca="1" si="447"/>
        <v>4.4560869639385922E-2</v>
      </c>
      <c r="P565" s="3">
        <f t="shared" ca="1" si="448"/>
        <v>4.5977955177390194E-2</v>
      </c>
      <c r="Q565" s="3">
        <f t="shared" ca="1" si="449"/>
        <v>4.7436681533378287E-2</v>
      </c>
      <c r="R565" s="3">
        <f t="shared" ca="1" si="450"/>
        <v>4.8922510958426604E-2</v>
      </c>
      <c r="S565" s="3">
        <f t="shared" ca="1" si="451"/>
        <v>5.0421721820434889E-2</v>
      </c>
      <c r="T565" s="3">
        <f t="shared" ca="1" si="452"/>
        <v>5.192116088843346E-2</v>
      </c>
      <c r="U565" s="3">
        <f t="shared" ca="1" si="453"/>
        <v>5.3407978818789857E-2</v>
      </c>
      <c r="V565" s="3">
        <f t="shared" ca="1" si="454"/>
        <v>5.4869380064078856E-2</v>
      </c>
      <c r="W565" s="3">
        <f t="shared" ca="1" si="455"/>
        <v>5.6292403283682478E-2</v>
      </c>
      <c r="X565" s="3">
        <f t="shared" ca="1" si="456"/>
        <v>5.7663738841586945E-2</v>
      </c>
      <c r="Y565" s="3">
        <f t="shared" ca="1" si="457"/>
        <v>5.8969587102477621E-2</v>
      </c>
      <c r="Z565" s="3">
        <f t="shared" ca="1" si="458"/>
        <v>6.0195561211286087E-2</v>
      </c>
      <c r="AA565" s="3">
        <f t="shared" ca="1" si="459"/>
        <v>6.1326636242506907E-2</v>
      </c>
      <c r="AB565" s="3">
        <f t="shared" ca="1" si="460"/>
        <v>6.2347141204149831E-2</v>
      </c>
      <c r="AC565" s="3">
        <f t="shared" ca="1" si="461"/>
        <v>6.3240783540771284E-2</v>
      </c>
      <c r="AD565" s="3">
        <f t="shared" ca="1" si="462"/>
        <v>6.3990692235999264E-2</v>
      </c>
      <c r="AE565" s="3">
        <f t="shared" ca="1" si="463"/>
        <v>6.4579469796654826E-2</v>
      </c>
      <c r="AF565" s="3">
        <f t="shared" ca="1" si="464"/>
        <v>6.4989256711189478E-2</v>
      </c>
      <c r="AG565" s="3">
        <f t="shared" ca="1" si="465"/>
        <v>6.5201831909063743E-2</v>
      </c>
      <c r="AH565" s="3">
        <f t="shared" ca="1" si="466"/>
        <v>6.5198794550926809E-2</v>
      </c>
      <c r="AI565" s="3">
        <f t="shared" ca="1" si="467"/>
        <v>6.4961891751921255E-2</v>
      </c>
      <c r="AJ565" s="3">
        <f t="shared" ca="1" si="468"/>
        <v>6.4473569998367231E-2</v>
      </c>
      <c r="AK565" s="3">
        <f t="shared" ca="1" si="469"/>
        <v>6.3717829152680094E-2</v>
      </c>
      <c r="AL565" s="3">
        <f t="shared" ca="1" si="470"/>
        <v>6.26814344141855E-2</v>
      </c>
      <c r="AM565" s="3">
        <f t="shared" ca="1" si="471"/>
        <v>6.135547367704608E-2</v>
      </c>
      <c r="AN565" s="3">
        <f t="shared" ca="1" si="472"/>
        <v>5.9737117463131262E-2</v>
      </c>
      <c r="AO565" s="3">
        <f t="shared" ca="1" si="473"/>
        <v>5.7831249746175643E-2</v>
      </c>
      <c r="AP565" s="3">
        <f t="shared" ca="1" si="474"/>
        <v>5.565144177053865E-2</v>
      </c>
      <c r="AQ565" s="3">
        <f t="shared" ca="1" si="475"/>
        <v>5.3219653620610791E-2</v>
      </c>
      <c r="AR565" s="3">
        <f t="shared" ca="1" si="476"/>
        <v>5.0564235985961554E-2</v>
      </c>
      <c r="AS565" s="3">
        <f t="shared" ca="1" si="477"/>
        <v>4.7716405627828022E-2</v>
      </c>
      <c r="AT565" s="3">
        <f t="shared" ca="1" si="478"/>
        <v>4.4706330137064994E-2</v>
      </c>
      <c r="AU565" s="3">
        <f t="shared" ca="1" si="479"/>
        <v>4.1560824397771506E-2</v>
      </c>
      <c r="AV565" s="3">
        <f t="shared" ca="1" si="480"/>
        <v>3.8304511916999365E-2</v>
      </c>
      <c r="AW565" s="3">
        <f t="shared" ca="1" si="481"/>
        <v>3.4964271275000944E-2</v>
      </c>
      <c r="AX565" s="3">
        <f t="shared" ca="1" si="482"/>
        <v>3.1573262725613636E-2</v>
      </c>
      <c r="AY565" s="3">
        <f t="shared" ca="1" si="483"/>
        <v>2.8167837286821772E-2</v>
      </c>
      <c r="AZ565" s="3">
        <f t="shared" ca="1" si="432"/>
        <v>2.4772060149215278E-2</v>
      </c>
      <c r="BC565" s="3">
        <f t="shared" ca="1" si="484"/>
        <v>-0.91033383655126521</v>
      </c>
      <c r="BD565" s="3">
        <f t="shared" ca="1" si="484"/>
        <v>-1.7030343781468513</v>
      </c>
      <c r="BE565" s="3">
        <f t="shared" ca="1" si="484"/>
        <v>0.38147320711968824</v>
      </c>
    </row>
    <row r="566" spans="1:57" x14ac:dyDescent="0.2">
      <c r="A566" s="3">
        <f t="shared" si="433"/>
        <v>5.5399999999999263</v>
      </c>
      <c r="B566" s="3">
        <f t="shared" ca="1" si="434"/>
        <v>3.7599044011615061E-2</v>
      </c>
      <c r="C566" s="3">
        <f t="shared" ca="1" si="435"/>
        <v>3.6731752875199128E-2</v>
      </c>
      <c r="D566" s="3">
        <f t="shared" ca="1" si="436"/>
        <v>3.6146130742093691E-2</v>
      </c>
      <c r="E566" s="3">
        <f t="shared" ca="1" si="437"/>
        <v>3.5827882783189574E-2</v>
      </c>
      <c r="F566" s="3">
        <f t="shared" ca="1" si="438"/>
        <v>3.5761195247113159E-2</v>
      </c>
      <c r="G566" s="3">
        <f t="shared" ca="1" si="439"/>
        <v>3.5928826511827744E-2</v>
      </c>
      <c r="H566" s="3">
        <f t="shared" ca="1" si="440"/>
        <v>3.6312548939882679E-2</v>
      </c>
      <c r="I566" s="3">
        <f t="shared" ca="1" si="441"/>
        <v>3.6893490186888624E-2</v>
      </c>
      <c r="J566" s="3">
        <f t="shared" ca="1" si="442"/>
        <v>3.765233084547439E-2</v>
      </c>
      <c r="K566" s="3">
        <f t="shared" ca="1" si="443"/>
        <v>3.8569459610999529E-2</v>
      </c>
      <c r="L566" s="3">
        <f t="shared" ca="1" si="444"/>
        <v>3.9625176155444156E-2</v>
      </c>
      <c r="M566" s="3">
        <f t="shared" ca="1" si="445"/>
        <v>4.0799971015616214E-2</v>
      </c>
      <c r="N566" s="3">
        <f t="shared" ca="1" si="446"/>
        <v>4.207484957652613E-2</v>
      </c>
      <c r="O566" s="3">
        <f t="shared" ca="1" si="447"/>
        <v>4.3431630236054383E-2</v>
      </c>
      <c r="P566" s="3">
        <f t="shared" ca="1" si="448"/>
        <v>4.4853145835076685E-2</v>
      </c>
      <c r="Q566" s="3">
        <f t="shared" ca="1" si="449"/>
        <v>4.6323306083868684E-2</v>
      </c>
      <c r="R566" s="3">
        <f t="shared" ca="1" si="450"/>
        <v>4.7827019276029482E-2</v>
      </c>
      <c r="S566" s="3">
        <f t="shared" ca="1" si="451"/>
        <v>4.9350005285873862E-2</v>
      </c>
      <c r="T566" s="3">
        <f t="shared" ca="1" si="452"/>
        <v>5.0878547540075071E-2</v>
      </c>
      <c r="U566" s="3">
        <f t="shared" ca="1" si="453"/>
        <v>5.2399228794448159E-2</v>
      </c>
      <c r="V566" s="3">
        <f t="shared" ca="1" si="454"/>
        <v>5.389868163603842E-2</v>
      </c>
      <c r="W566" s="3">
        <f t="shared" ca="1" si="455"/>
        <v>5.5363369601943387E-2</v>
      </c>
      <c r="X566" s="3">
        <f t="shared" ca="1" si="456"/>
        <v>5.6779405445082615E-2</v>
      </c>
      <c r="Y566" s="3">
        <f t="shared" ca="1" si="457"/>
        <v>5.8132410259731225E-2</v>
      </c>
      <c r="Z566" s="3">
        <f t="shared" ca="1" si="458"/>
        <v>5.9407417118229076E-2</v>
      </c>
      <c r="AA566" s="3">
        <f t="shared" ca="1" si="459"/>
        <v>6.0588820999388164E-2</v>
      </c>
      <c r="AB566" s="3">
        <f t="shared" ca="1" si="460"/>
        <v>6.1660371358889847E-2</v>
      </c>
      <c r="AC566" s="3">
        <f t="shared" ca="1" si="461"/>
        <v>6.2605196917469255E-2</v>
      </c>
      <c r="AD566" s="3">
        <f t="shared" ca="1" si="462"/>
        <v>6.3405848853169203E-2</v>
      </c>
      <c r="AE566" s="3">
        <f t="shared" ca="1" si="463"/>
        <v>6.4044352948213049E-2</v>
      </c>
      <c r="AF566" s="3">
        <f t="shared" ca="1" si="464"/>
        <v>6.4502274684128308E-2</v>
      </c>
      <c r="AG566" s="3">
        <f t="shared" ca="1" si="465"/>
        <v>6.4760821250045328E-2</v>
      </c>
      <c r="AH566" s="3">
        <f t="shared" ca="1" si="466"/>
        <v>6.4801026181714017E-2</v>
      </c>
      <c r="AI566" s="3">
        <f t="shared" ca="1" si="467"/>
        <v>6.4604081498955884E-2</v>
      </c>
      <c r="AJ566" s="3">
        <f t="shared" ca="1" si="468"/>
        <v>6.4151895126731723E-2</v>
      </c>
      <c r="AK566" s="3">
        <f t="shared" ca="1" si="469"/>
        <v>6.3427952026369347E-2</v>
      </c>
      <c r="AL566" s="3">
        <f t="shared" ca="1" si="470"/>
        <v>6.2418533048320742E-2</v>
      </c>
      <c r="AM566" s="3">
        <f t="shared" ca="1" si="471"/>
        <v>6.1114276344629258E-2</v>
      </c>
      <c r="AN566" s="3">
        <f t="shared" ca="1" si="472"/>
        <v>5.9511934743942639E-2</v>
      </c>
      <c r="AO566" s="3">
        <f t="shared" ca="1" si="473"/>
        <v>5.7615993483391394E-2</v>
      </c>
      <c r="AP566" s="3">
        <f t="shared" ca="1" si="474"/>
        <v>5.5439618655933581E-2</v>
      </c>
      <c r="AQ566" s="3">
        <f t="shared" ca="1" si="475"/>
        <v>5.3004324885226793E-2</v>
      </c>
      <c r="AR566" s="3">
        <f t="shared" ca="1" si="476"/>
        <v>5.0337946696566604E-2</v>
      </c>
      <c r="AS566" s="3">
        <f t="shared" ca="1" si="477"/>
        <v>4.747110633341526E-2</v>
      </c>
      <c r="AT566" s="3">
        <f t="shared" ca="1" si="478"/>
        <v>4.44333309483574E-2</v>
      </c>
      <c r="AU566" s="3">
        <f t="shared" ca="1" si="479"/>
        <v>4.1250818599855812E-2</v>
      </c>
      <c r="AV566" s="3">
        <f t="shared" ca="1" si="480"/>
        <v>3.7947665559328027E-2</v>
      </c>
      <c r="AW566" s="3">
        <f t="shared" ca="1" si="481"/>
        <v>3.4550304680738012E-2</v>
      </c>
      <c r="AX566" s="3">
        <f t="shared" ca="1" si="482"/>
        <v>3.1091390010743528E-2</v>
      </c>
      <c r="AY566" s="3">
        <f t="shared" ca="1" si="483"/>
        <v>2.7606458571427597E-2</v>
      </c>
      <c r="AZ566" s="3">
        <f t="shared" ca="1" si="432"/>
        <v>2.4118335201198535E-2</v>
      </c>
      <c r="BC566" s="3">
        <f t="shared" ca="1" si="484"/>
        <v>-1.0287597015959662</v>
      </c>
      <c r="BD566" s="3">
        <f t="shared" ca="1" si="484"/>
        <v>0.85822228909783682</v>
      </c>
      <c r="BE566" s="3">
        <f t="shared" ca="1" si="484"/>
        <v>-1.443671788689791</v>
      </c>
    </row>
    <row r="567" spans="1:57" x14ac:dyDescent="0.2">
      <c r="A567" s="3">
        <f t="shared" si="433"/>
        <v>5.5499999999999261</v>
      </c>
      <c r="B567" s="3">
        <f t="shared" ca="1" si="434"/>
        <v>3.6922287421510262E-2</v>
      </c>
      <c r="C567" s="3">
        <f t="shared" ca="1" si="435"/>
        <v>3.604308968279573E-2</v>
      </c>
      <c r="D567" s="3">
        <f t="shared" ca="1" si="436"/>
        <v>3.5448033417930708E-2</v>
      </c>
      <c r="E567" s="3">
        <f t="shared" ca="1" si="437"/>
        <v>3.5122679154403258E-2</v>
      </c>
      <c r="F567" s="3">
        <f t="shared" ca="1" si="438"/>
        <v>3.5051067490407289E-2</v>
      </c>
      <c r="G567" s="3">
        <f t="shared" ca="1" si="439"/>
        <v>3.5215817664389623E-2</v>
      </c>
      <c r="H567" s="3">
        <f t="shared" ca="1" si="440"/>
        <v>3.5598567851017671E-2</v>
      </c>
      <c r="I567" s="3">
        <f t="shared" ca="1" si="441"/>
        <v>3.6180314000033784E-2</v>
      </c>
      <c r="J567" s="3">
        <f t="shared" ca="1" si="442"/>
        <v>3.6941606988566356E-2</v>
      </c>
      <c r="K567" s="3">
        <f t="shared" ca="1" si="443"/>
        <v>3.7862709055408991E-2</v>
      </c>
      <c r="L567" s="3">
        <f t="shared" ca="1" si="444"/>
        <v>3.8923798488317791E-2</v>
      </c>
      <c r="M567" s="3">
        <f t="shared" ca="1" si="445"/>
        <v>4.0105250628195442E-2</v>
      </c>
      <c r="N567" s="3">
        <f t="shared" ca="1" si="446"/>
        <v>4.1387961533351662E-2</v>
      </c>
      <c r="O567" s="3">
        <f t="shared" ca="1" si="447"/>
        <v>4.2753644372160601E-2</v>
      </c>
      <c r="P567" s="3">
        <f t="shared" ca="1" si="448"/>
        <v>4.4185028203447288E-2</v>
      </c>
      <c r="Q567" s="3">
        <f t="shared" ca="1" si="449"/>
        <v>4.5665917688867463E-2</v>
      </c>
      <c r="R567" s="3">
        <f t="shared" ca="1" si="450"/>
        <v>4.7181112704848642E-2</v>
      </c>
      <c r="S567" s="3">
        <f t="shared" ca="1" si="451"/>
        <v>4.8716220166173073E-2</v>
      </c>
      <c r="T567" s="3">
        <f t="shared" ca="1" si="452"/>
        <v>5.0257405697020856E-2</v>
      </c>
      <c r="U567" s="3">
        <f t="shared" ca="1" si="453"/>
        <v>5.1791129704382897E-2</v>
      </c>
      <c r="V567" s="3">
        <f t="shared" ca="1" si="454"/>
        <v>5.3303898475667751E-2</v>
      </c>
      <c r="W567" s="3">
        <f t="shared" ca="1" si="455"/>
        <v>5.4782046006940685E-2</v>
      </c>
      <c r="X567" s="3">
        <f t="shared" ca="1" si="456"/>
        <v>5.6211553037895573E-2</v>
      </c>
      <c r="Y567" s="3">
        <f t="shared" ca="1" si="457"/>
        <v>5.7577907007381537E-2</v>
      </c>
      <c r="Z567" s="3">
        <f t="shared" ca="1" si="458"/>
        <v>5.8866006545712737E-2</v>
      </c>
      <c r="AA567" s="3">
        <f t="shared" ca="1" si="459"/>
        <v>6.0060112177913558E-2</v>
      </c>
      <c r="AB567" s="3">
        <f t="shared" ca="1" si="460"/>
        <v>6.1143839454934956E-2</v>
      </c>
      <c r="AC567" s="3">
        <f t="shared" ca="1" si="461"/>
        <v>6.2100184023083357E-2</v>
      </c>
      <c r="AD567" s="3">
        <f t="shared" ca="1" si="462"/>
        <v>6.2911564907463996E-2</v>
      </c>
      <c r="AE567" s="3">
        <f t="shared" ca="1" si="463"/>
        <v>6.3559876831083856E-2</v>
      </c>
      <c r="AF567" s="3">
        <f t="shared" ca="1" si="464"/>
        <v>6.4026555964906251E-2</v>
      </c>
      <c r="AG567" s="3">
        <f t="shared" ca="1" si="465"/>
        <v>6.4292683511067775E-2</v>
      </c>
      <c r="AH567" s="3">
        <f t="shared" ca="1" si="466"/>
        <v>6.4339173222038484E-2</v>
      </c>
      <c r="AI567" s="3">
        <f t="shared" ca="1" si="467"/>
        <v>6.4147107984025925E-2</v>
      </c>
      <c r="AJ567" s="3">
        <f t="shared" ca="1" si="468"/>
        <v>6.3698303264864836E-2</v>
      </c>
      <c r="AK567" s="3">
        <f t="shared" ca="1" si="469"/>
        <v>6.2976175366867601E-2</v>
      </c>
      <c r="AL567" s="3">
        <f t="shared" ca="1" si="470"/>
        <v>6.196696711477552E-2</v>
      </c>
      <c r="AM567" s="3">
        <f t="shared" ca="1" si="471"/>
        <v>6.0661313190518436E-2</v>
      </c>
      <c r="AN567" s="3">
        <f t="shared" ca="1" si="472"/>
        <v>5.9055994739682642E-2</v>
      </c>
      <c r="AO567" s="3">
        <f t="shared" ca="1" si="473"/>
        <v>5.7155543765526465E-2</v>
      </c>
      <c r="AP567" s="3">
        <f t="shared" ca="1" si="474"/>
        <v>5.4973166034447837E-2</v>
      </c>
      <c r="AQ567" s="3">
        <f t="shared" ca="1" si="475"/>
        <v>5.2530374926328456E-2</v>
      </c>
      <c r="AR567" s="3">
        <f t="shared" ca="1" si="476"/>
        <v>4.9854932866147832E-2</v>
      </c>
      <c r="AS567" s="3">
        <f t="shared" ca="1" si="477"/>
        <v>4.6977312292211332E-2</v>
      </c>
      <c r="AT567" s="3">
        <f t="shared" ca="1" si="478"/>
        <v>4.3926846022113962E-2</v>
      </c>
      <c r="AU567" s="3">
        <f t="shared" ca="1" si="479"/>
        <v>4.0729562711510174E-2</v>
      </c>
      <c r="AV567" s="3">
        <f t="shared" ca="1" si="480"/>
        <v>3.7409478657397986E-2</v>
      </c>
      <c r="AW567" s="3">
        <f t="shared" ca="1" si="481"/>
        <v>3.3993025408863009E-2</v>
      </c>
      <c r="AX567" s="3">
        <f t="shared" ca="1" si="482"/>
        <v>3.051279028063679E-2</v>
      </c>
      <c r="AY567" s="3">
        <f t="shared" ca="1" si="483"/>
        <v>2.7003933402803288E-2</v>
      </c>
      <c r="AZ567" s="3">
        <f t="shared" ca="1" si="432"/>
        <v>2.3488766504302684E-2</v>
      </c>
      <c r="BC567" s="3">
        <f t="shared" ca="1" si="484"/>
        <v>-0.89105847012549244</v>
      </c>
      <c r="BD567" s="3">
        <f t="shared" ca="1" si="484"/>
        <v>0.37510910016139576</v>
      </c>
      <c r="BE567" s="3">
        <f t="shared" ca="1" si="484"/>
        <v>-9.8948840422785622E-2</v>
      </c>
    </row>
    <row r="568" spans="1:57" x14ac:dyDescent="0.2">
      <c r="A568" s="3">
        <f t="shared" si="433"/>
        <v>5.5599999999999259</v>
      </c>
      <c r="B568" s="3">
        <f t="shared" ca="1" si="434"/>
        <v>3.7320695243213665E-2</v>
      </c>
      <c r="C568" s="3">
        <f t="shared" ca="1" si="435"/>
        <v>3.6591762483128336E-2</v>
      </c>
      <c r="D568" s="3">
        <f t="shared" ca="1" si="436"/>
        <v>3.6130602686633255E-2</v>
      </c>
      <c r="E568" s="3">
        <f t="shared" ca="1" si="437"/>
        <v>3.5923398554937959E-2</v>
      </c>
      <c r="F568" s="3">
        <f t="shared" ca="1" si="438"/>
        <v>3.595481200328704E-2</v>
      </c>
      <c r="G568" s="3">
        <f t="shared" ca="1" si="439"/>
        <v>3.620809006690838E-2</v>
      </c>
      <c r="H568" s="3">
        <f t="shared" ca="1" si="440"/>
        <v>3.6665503619492557E-2</v>
      </c>
      <c r="I568" s="3">
        <f t="shared" ca="1" si="441"/>
        <v>3.7308683781985819E-2</v>
      </c>
      <c r="J568" s="3">
        <f t="shared" ca="1" si="442"/>
        <v>3.8118818618459671E-2</v>
      </c>
      <c r="K568" s="3">
        <f t="shared" ca="1" si="443"/>
        <v>3.9076810849853427E-2</v>
      </c>
      <c r="L568" s="3">
        <f t="shared" ca="1" si="444"/>
        <v>4.0163484340730422E-2</v>
      </c>
      <c r="M568" s="3">
        <f t="shared" ca="1" si="445"/>
        <v>4.1359866190737005E-2</v>
      </c>
      <c r="N568" s="3">
        <f t="shared" ca="1" si="446"/>
        <v>4.2647510050690889E-2</v>
      </c>
      <c r="O568" s="3">
        <f t="shared" ca="1" si="447"/>
        <v>4.4008790725673874E-2</v>
      </c>
      <c r="P568" s="3">
        <f t="shared" ca="1" si="448"/>
        <v>4.5427100304393758E-2</v>
      </c>
      <c r="Q568" s="3">
        <f t="shared" ca="1" si="449"/>
        <v>4.6886905169780169E-2</v>
      </c>
      <c r="R568" s="3">
        <f t="shared" ca="1" si="450"/>
        <v>4.8373663527506654E-2</v>
      </c>
      <c r="S568" s="3">
        <f t="shared" ca="1" si="451"/>
        <v>4.9873636073228561E-2</v>
      </c>
      <c r="T568" s="3">
        <f t="shared" ca="1" si="452"/>
        <v>5.1373637374971075E-2</v>
      </c>
      <c r="U568" s="3">
        <f t="shared" ca="1" si="453"/>
        <v>5.2860772249149528E-2</v>
      </c>
      <c r="V568" s="3">
        <f t="shared" ca="1" si="454"/>
        <v>5.4322187455972656E-2</v>
      </c>
      <c r="W568" s="3">
        <f t="shared" ca="1" si="455"/>
        <v>5.5744854238294464E-2</v>
      </c>
      <c r="X568" s="3">
        <f t="shared" ca="1" si="456"/>
        <v>5.7115388127003952E-2</v>
      </c>
      <c r="Y568" s="3">
        <f t="shared" ca="1" si="457"/>
        <v>5.8419909727057094E-2</v>
      </c>
      <c r="Z568" s="3">
        <f t="shared" ca="1" si="458"/>
        <v>5.9643950063771954E-2</v>
      </c>
      <c r="AA568" s="3">
        <f t="shared" ca="1" si="459"/>
        <v>6.0772402056631286E-2</v>
      </c>
      <c r="AB568" s="3">
        <f t="shared" ca="1" si="460"/>
        <v>6.178951420572653E-2</v>
      </c>
      <c r="AC568" s="3">
        <f t="shared" ca="1" si="461"/>
        <v>6.2678915938630064E-2</v>
      </c>
      <c r="AD568" s="3">
        <f t="shared" ca="1" si="462"/>
        <v>6.3423660986648797E-2</v>
      </c>
      <c r="AE568" s="3">
        <f t="shared" ca="1" si="463"/>
        <v>6.4006279885811229E-2</v>
      </c>
      <c r="AF568" s="3">
        <f t="shared" ca="1" si="464"/>
        <v>6.4408846400252698E-2</v>
      </c>
      <c r="AG568" s="3">
        <f t="shared" ca="1" si="465"/>
        <v>6.4613082706455188E-2</v>
      </c>
      <c r="AH568" s="3">
        <f t="shared" ca="1" si="466"/>
        <v>6.4600549823867065E-2</v>
      </c>
      <c r="AI568" s="3">
        <f t="shared" ca="1" si="467"/>
        <v>6.4352988675876494E-2</v>
      </c>
      <c r="AJ568" s="3">
        <f t="shared" ca="1" si="468"/>
        <v>6.3852889586419215E-2</v>
      </c>
      <c r="AK568" s="3">
        <f t="shared" ca="1" si="469"/>
        <v>6.3084367648723119E-2</v>
      </c>
      <c r="AL568" s="3">
        <f t="shared" ca="1" si="470"/>
        <v>6.2034395190195615E-2</v>
      </c>
      <c r="AM568" s="3">
        <f t="shared" ca="1" si="471"/>
        <v>6.0694370895658892E-2</v>
      </c>
      <c r="AN568" s="3">
        <f t="shared" ca="1" si="472"/>
        <v>5.9061871433886443E-2</v>
      </c>
      <c r="AO568" s="3">
        <f t="shared" ca="1" si="473"/>
        <v>5.7142242269675479E-2</v>
      </c>
      <c r="AP568" s="3">
        <f t="shared" ca="1" si="474"/>
        <v>5.4949494861784326E-2</v>
      </c>
      <c r="AQ568" s="3">
        <f t="shared" ca="1" si="475"/>
        <v>5.2505906766452823E-2</v>
      </c>
      <c r="AR568" s="3">
        <f t="shared" ca="1" si="476"/>
        <v>4.983993359151246E-2</v>
      </c>
      <c r="AS568" s="3">
        <f t="shared" ca="1" si="477"/>
        <v>4.6982663916779889E-2</v>
      </c>
      <c r="AT568" s="3">
        <f t="shared" ca="1" si="478"/>
        <v>4.3964003560768961E-2</v>
      </c>
      <c r="AU568" s="3">
        <f t="shared" ca="1" si="479"/>
        <v>4.0810580402158389E-2</v>
      </c>
      <c r="AV568" s="3">
        <f t="shared" ca="1" si="480"/>
        <v>3.7547099174182356E-2</v>
      </c>
      <c r="AW568" s="3">
        <f t="shared" ca="1" si="481"/>
        <v>3.4200755649772013E-2</v>
      </c>
      <c r="AX568" s="3">
        <f t="shared" ca="1" si="482"/>
        <v>3.0804831045796042E-2</v>
      </c>
      <c r="AY568" s="3">
        <f t="shared" ca="1" si="483"/>
        <v>2.7394872713254817E-2</v>
      </c>
      <c r="AZ568" s="3">
        <f t="shared" ca="1" si="432"/>
        <v>2.3993518732869666E-2</v>
      </c>
      <c r="BC568" s="3">
        <f t="shared" ca="1" si="484"/>
        <v>0.96958699048162522</v>
      </c>
      <c r="BD568" s="3">
        <f t="shared" ca="1" si="484"/>
        <v>-1.2132447308819758</v>
      </c>
      <c r="BE568" s="3">
        <f t="shared" ca="1" si="484"/>
        <v>1.3450979815823763</v>
      </c>
    </row>
    <row r="569" spans="1:57" x14ac:dyDescent="0.2">
      <c r="A569" s="3">
        <f t="shared" si="433"/>
        <v>5.5699999999999257</v>
      </c>
      <c r="B569" s="3">
        <f t="shared" ca="1" si="434"/>
        <v>3.7631907064626977E-2</v>
      </c>
      <c r="C569" s="3">
        <f t="shared" ca="1" si="435"/>
        <v>3.6841004391948172E-2</v>
      </c>
      <c r="D569" s="3">
        <f t="shared" ca="1" si="436"/>
        <v>3.6325498319807178E-2</v>
      </c>
      <c r="E569" s="3">
        <f t="shared" ca="1" si="437"/>
        <v>3.6071227175815665E-2</v>
      </c>
      <c r="F569" s="3">
        <f t="shared" ca="1" si="438"/>
        <v>3.6062507791677592E-2</v>
      </c>
      <c r="G569" s="3">
        <f t="shared" ca="1" si="439"/>
        <v>3.6282248567260804E-2</v>
      </c>
      <c r="H569" s="3">
        <f t="shared" ca="1" si="440"/>
        <v>3.6712386594536739E-2</v>
      </c>
      <c r="I569" s="3">
        <f t="shared" ca="1" si="441"/>
        <v>3.7334221675784374E-2</v>
      </c>
      <c r="J569" s="3">
        <f t="shared" ca="1" si="442"/>
        <v>3.8128612597736457E-2</v>
      </c>
      <c r="K569" s="3">
        <f t="shared" ca="1" si="443"/>
        <v>3.9076136135185326E-2</v>
      </c>
      <c r="L569" s="3">
        <f t="shared" ca="1" si="444"/>
        <v>4.0157295322954319E-2</v>
      </c>
      <c r="M569" s="3">
        <f t="shared" ca="1" si="445"/>
        <v>4.135280260592282E-2</v>
      </c>
      <c r="N569" s="3">
        <f t="shared" ca="1" si="446"/>
        <v>4.2643902778114598E-2</v>
      </c>
      <c r="O569" s="3">
        <f t="shared" ca="1" si="447"/>
        <v>4.4012665778996672E-2</v>
      </c>
      <c r="P569" s="3">
        <f t="shared" ca="1" si="448"/>
        <v>4.5442180170801483E-2</v>
      </c>
      <c r="Q569" s="3">
        <f t="shared" ca="1" si="449"/>
        <v>4.6916607459706085E-2</v>
      </c>
      <c r="R569" s="3">
        <f t="shared" ca="1" si="450"/>
        <v>4.842109755947667E-2</v>
      </c>
      <c r="S569" s="3">
        <f t="shared" ca="1" si="451"/>
        <v>4.9941598319715161E-2</v>
      </c>
      <c r="T569" s="3">
        <f t="shared" ca="1" si="452"/>
        <v>5.1464606631417505E-2</v>
      </c>
      <c r="U569" s="3">
        <f t="shared" ca="1" si="453"/>
        <v>5.2976905111505039E-2</v>
      </c>
      <c r="V569" s="3">
        <f t="shared" ca="1" si="454"/>
        <v>5.4465314398280527E-2</v>
      </c>
      <c r="W569" s="3">
        <f t="shared" ca="1" si="455"/>
        <v>5.591647640208889E-2</v>
      </c>
      <c r="X569" s="3">
        <f t="shared" ca="1" si="456"/>
        <v>5.7316674882326585E-2</v>
      </c>
      <c r="Y569" s="3">
        <f t="shared" ca="1" si="457"/>
        <v>5.8651697064448421E-2</v>
      </c>
      <c r="Z569" s="3">
        <f t="shared" ca="1" si="458"/>
        <v>5.9906739838579533E-2</v>
      </c>
      <c r="AA569" s="3">
        <f t="shared" ca="1" si="459"/>
        <v>6.1066361999568761E-2</v>
      </c>
      <c r="AB569" s="3">
        <f t="shared" ca="1" si="460"/>
        <v>6.2114478483104592E-2</v>
      </c>
      <c r="AC569" s="3">
        <f t="shared" ca="1" si="461"/>
        <v>6.3034385986338148E-2</v>
      </c>
      <c r="AD569" s="3">
        <f t="shared" ca="1" si="462"/>
        <v>6.380880643872848E-2</v>
      </c>
      <c r="AE569" s="3">
        <f t="shared" ca="1" si="463"/>
        <v>6.4419939694742703E-2</v>
      </c>
      <c r="AF569" s="3">
        <f t="shared" ca="1" si="464"/>
        <v>6.4849530649125686E-2</v>
      </c>
      <c r="AG569" s="3">
        <f t="shared" ca="1" si="465"/>
        <v>6.507897604837154E-2</v>
      </c>
      <c r="AH569" s="3">
        <f t="shared" ca="1" si="466"/>
        <v>6.5089517864125035E-2</v>
      </c>
      <c r="AI569" s="3">
        <f t="shared" ca="1" si="467"/>
        <v>6.4862588863147455E-2</v>
      </c>
      <c r="AJ569" s="3">
        <f t="shared" ca="1" si="468"/>
        <v>6.4380388173985892E-2</v>
      </c>
      <c r="AK569" s="3">
        <f t="shared" ca="1" si="469"/>
        <v>6.3626763764832839E-2</v>
      </c>
      <c r="AL569" s="3">
        <f t="shared" ca="1" si="470"/>
        <v>6.2588451625580382E-2</v>
      </c>
      <c r="AM569" s="3">
        <f t="shared" ca="1" si="471"/>
        <v>6.1256648544163052E-2</v>
      </c>
      <c r="AN569" s="3">
        <f t="shared" ca="1" si="472"/>
        <v>5.9628760541122601E-2</v>
      </c>
      <c r="AO569" s="3">
        <f t="shared" ca="1" si="473"/>
        <v>5.7709979857225667E-2</v>
      </c>
      <c r="AP569" s="3">
        <f t="shared" ca="1" si="474"/>
        <v>5.5514156283084974E-2</v>
      </c>
      <c r="AQ569" s="3">
        <f t="shared" ca="1" si="475"/>
        <v>5.3063363601242447E-2</v>
      </c>
      <c r="AR569" s="3">
        <f t="shared" ca="1" si="476"/>
        <v>5.0385782531368807E-2</v>
      </c>
      <c r="AS569" s="3">
        <f t="shared" ca="1" si="477"/>
        <v>4.7512150401794212E-2</v>
      </c>
      <c r="AT569" s="3">
        <f t="shared" ca="1" si="478"/>
        <v>4.4471980026207544E-2</v>
      </c>
      <c r="AU569" s="3">
        <f t="shared" ca="1" si="479"/>
        <v>4.1291533760390083E-2</v>
      </c>
      <c r="AV569" s="3">
        <f t="shared" ca="1" si="480"/>
        <v>3.7995239759378428E-2</v>
      </c>
      <c r="AW569" s="3">
        <f t="shared" ca="1" si="481"/>
        <v>3.4610090083329152E-2</v>
      </c>
      <c r="AX569" s="3">
        <f t="shared" ca="1" si="482"/>
        <v>3.1169087187437761E-2</v>
      </c>
      <c r="AY569" s="3">
        <f t="shared" ca="1" si="483"/>
        <v>2.7707197896052384E-2</v>
      </c>
      <c r="AZ569" s="3">
        <f t="shared" ca="1" si="432"/>
        <v>2.4246115296997488E-2</v>
      </c>
      <c r="BC569" s="3">
        <f t="shared" ca="1" si="484"/>
        <v>0.44305930392219661</v>
      </c>
      <c r="BD569" s="3">
        <f t="shared" ca="1" si="484"/>
        <v>0.68254700197754747</v>
      </c>
      <c r="BE569" s="3">
        <f t="shared" ca="1" si="484"/>
        <v>-0.59702110680715403</v>
      </c>
    </row>
    <row r="570" spans="1:57" x14ac:dyDescent="0.2">
      <c r="A570" s="3">
        <f t="shared" si="433"/>
        <v>5.5799999999999255</v>
      </c>
      <c r="B570" s="3">
        <f t="shared" ca="1" si="434"/>
        <v>3.6465365682209712E-2</v>
      </c>
      <c r="C570" s="3">
        <f t="shared" ca="1" si="435"/>
        <v>3.5680483997462424E-2</v>
      </c>
      <c r="D570" s="3">
        <f t="shared" ca="1" si="436"/>
        <v>3.5172864749298899E-2</v>
      </c>
      <c r="E570" s="3">
        <f t="shared" ca="1" si="437"/>
        <v>3.4928204148291682E-2</v>
      </c>
      <c r="F570" s="3">
        <f t="shared" ca="1" si="438"/>
        <v>3.4930676342325322E-2</v>
      </c>
      <c r="G570" s="3">
        <f t="shared" ca="1" si="439"/>
        <v>3.5163053463738062E-2</v>
      </c>
      <c r="H570" s="3">
        <f t="shared" ca="1" si="440"/>
        <v>3.5607141142800836E-2</v>
      </c>
      <c r="I570" s="3">
        <f t="shared" ca="1" si="441"/>
        <v>3.6244110174709541E-2</v>
      </c>
      <c r="J570" s="3">
        <f t="shared" ca="1" si="442"/>
        <v>3.7054692406239612E-2</v>
      </c>
      <c r="K570" s="3">
        <f t="shared" ca="1" si="443"/>
        <v>3.8019341039122148E-2</v>
      </c>
      <c r="L570" s="3">
        <f t="shared" ca="1" si="444"/>
        <v>3.9118440672697583E-2</v>
      </c>
      <c r="M570" s="3">
        <f t="shared" ca="1" si="445"/>
        <v>4.0332591483795394E-2</v>
      </c>
      <c r="N570" s="3">
        <f t="shared" ca="1" si="446"/>
        <v>4.1642931760226598E-2</v>
      </c>
      <c r="O570" s="3">
        <f t="shared" ca="1" si="447"/>
        <v>4.3031428873383834E-2</v>
      </c>
      <c r="P570" s="3">
        <f t="shared" ca="1" si="448"/>
        <v>4.448107010277625E-2</v>
      </c>
      <c r="Q570" s="3">
        <f t="shared" ca="1" si="449"/>
        <v>4.5975914280282845E-2</v>
      </c>
      <c r="R570" s="3">
        <f t="shared" ca="1" si="450"/>
        <v>4.7501005207437129E-2</v>
      </c>
      <c r="S570" s="3">
        <f t="shared" ca="1" si="451"/>
        <v>4.9042180061925719E-2</v>
      </c>
      <c r="T570" s="3">
        <f t="shared" ca="1" si="452"/>
        <v>5.0585820238023632E-2</v>
      </c>
      <c r="U570" s="3">
        <f t="shared" ca="1" si="453"/>
        <v>5.2118588345467572E-2</v>
      </c>
      <c r="V570" s="3">
        <f t="shared" ca="1" si="454"/>
        <v>5.3627181107199877E-2</v>
      </c>
      <c r="W570" s="3">
        <f t="shared" ca="1" si="455"/>
        <v>5.509811332303434E-2</v>
      </c>
      <c r="X570" s="3">
        <f t="shared" ca="1" si="456"/>
        <v>5.6517539219472286E-2</v>
      </c>
      <c r="Y570" s="3">
        <f t="shared" ca="1" si="457"/>
        <v>5.7871114898111163E-2</v>
      </c>
      <c r="Z570" s="3">
        <f t="shared" ca="1" si="458"/>
        <v>5.9143905384851959E-2</v>
      </c>
      <c r="AA570" s="3">
        <f t="shared" ca="1" si="459"/>
        <v>6.0320337631871813E-2</v>
      </c>
      <c r="AB570" s="3">
        <f t="shared" ca="1" si="460"/>
        <v>6.1384195297893532E-2</v>
      </c>
      <c r="AC570" s="3">
        <f t="shared" ca="1" si="461"/>
        <v>6.2318644638976031E-2</v>
      </c>
      <c r="AD570" s="3">
        <f t="shared" ca="1" si="462"/>
        <v>6.3106278075893876E-2</v>
      </c>
      <c r="AE570" s="3">
        <f t="shared" ca="1" si="463"/>
        <v>6.3729167088553779E-2</v>
      </c>
      <c r="AF570" s="3">
        <f t="shared" ca="1" si="464"/>
        <v>6.4168930041855837E-2</v>
      </c>
      <c r="AG570" s="3">
        <f t="shared" ca="1" si="465"/>
        <v>6.4406840650707564E-2</v>
      </c>
      <c r="AH570" s="3">
        <f t="shared" ca="1" si="466"/>
        <v>6.4424024327531304E-2</v>
      </c>
      <c r="AI570" s="3">
        <f t="shared" ca="1" si="467"/>
        <v>6.4201808292443818E-2</v>
      </c>
      <c r="AJ570" s="3">
        <f t="shared" ca="1" si="468"/>
        <v>6.3722303230768232E-2</v>
      </c>
      <c r="AK570" s="3">
        <f t="shared" ca="1" si="469"/>
        <v>6.2969292872169638E-2</v>
      </c>
      <c r="AL570" s="3">
        <f t="shared" ca="1" si="470"/>
        <v>6.1929479828594973E-2</v>
      </c>
      <c r="AM570" s="3">
        <f t="shared" ca="1" si="471"/>
        <v>6.0594061886821829E-2</v>
      </c>
      <c r="AN570" s="3">
        <f t="shared" ca="1" si="472"/>
        <v>5.8960477038401876E-2</v>
      </c>
      <c r="AO570" s="3">
        <f t="shared" ca="1" si="473"/>
        <v>5.7033966401946461E-2</v>
      </c>
      <c r="AP570" s="3">
        <f t="shared" ca="1" si="474"/>
        <v>5.4828419528569289E-2</v>
      </c>
      <c r="AQ570" s="3">
        <f t="shared" ca="1" si="475"/>
        <v>5.2365907275582713E-2</v>
      </c>
      <c r="AR570" s="3">
        <f t="shared" ca="1" si="476"/>
        <v>4.9674536217987779E-2</v>
      </c>
      <c r="AS570" s="3">
        <f t="shared" ca="1" si="477"/>
        <v>4.6784893868319008E-2</v>
      </c>
      <c r="AT570" s="3">
        <f t="shared" ca="1" si="478"/>
        <v>4.3726302855836438E-2</v>
      </c>
      <c r="AU570" s="3">
        <f t="shared" ca="1" si="479"/>
        <v>4.0524864063075566E-2</v>
      </c>
      <c r="AV570" s="3">
        <f t="shared" ca="1" si="480"/>
        <v>3.7204932794941456E-2</v>
      </c>
      <c r="AW570" s="3">
        <f t="shared" ca="1" si="481"/>
        <v>3.379349816859574E-2</v>
      </c>
      <c r="AX570" s="3">
        <f t="shared" ca="1" si="482"/>
        <v>3.0323480113018778E-2</v>
      </c>
      <c r="AY570" s="3">
        <f t="shared" ca="1" si="483"/>
        <v>2.6829459907339179E-2</v>
      </c>
      <c r="AZ570" s="3">
        <f t="shared" ca="1" si="432"/>
        <v>2.3332562770296602E-2</v>
      </c>
      <c r="BC570" s="3">
        <f t="shared" ca="1" si="484"/>
        <v>-1.3099828296676366</v>
      </c>
      <c r="BD570" s="3">
        <f t="shared" ca="1" si="484"/>
        <v>0.61545871614180214</v>
      </c>
      <c r="BE570" s="3">
        <f t="shared" ca="1" si="484"/>
        <v>0.18824296057686318</v>
      </c>
    </row>
    <row r="571" spans="1:57" x14ac:dyDescent="0.2">
      <c r="A571" s="3">
        <f t="shared" si="433"/>
        <v>5.5899999999999253</v>
      </c>
      <c r="B571" s="3">
        <f t="shared" ca="1" si="434"/>
        <v>3.5924500780569579E-2</v>
      </c>
      <c r="C571" s="3">
        <f t="shared" ca="1" si="435"/>
        <v>3.5185528965709673E-2</v>
      </c>
      <c r="D571" s="3">
        <f t="shared" ca="1" si="436"/>
        <v>3.4720059236369005E-2</v>
      </c>
      <c r="E571" s="3">
        <f t="shared" ca="1" si="437"/>
        <v>3.4513889405899403E-2</v>
      </c>
      <c r="F571" s="3">
        <f t="shared" ca="1" si="438"/>
        <v>3.4551294797845834E-2</v>
      </c>
      <c r="G571" s="3">
        <f t="shared" ca="1" si="439"/>
        <v>3.4815155104287517E-2</v>
      </c>
      <c r="H571" s="3">
        <f t="shared" ca="1" si="440"/>
        <v>3.5287388274041237E-2</v>
      </c>
      <c r="I571" s="3">
        <f t="shared" ca="1" si="441"/>
        <v>3.5949279867716351E-2</v>
      </c>
      <c r="J571" s="3">
        <f t="shared" ca="1" si="442"/>
        <v>3.6781678590622903E-2</v>
      </c>
      <c r="K571" s="3">
        <f t="shared" ca="1" si="443"/>
        <v>3.7765157905336341E-2</v>
      </c>
      <c r="L571" s="3">
        <f t="shared" ca="1" si="444"/>
        <v>3.8880227830216843E-2</v>
      </c>
      <c r="M571" s="3">
        <f t="shared" ca="1" si="445"/>
        <v>4.0107620120434749E-2</v>
      </c>
      <c r="N571" s="3">
        <f t="shared" ca="1" si="446"/>
        <v>4.1428610367505107E-2</v>
      </c>
      <c r="O571" s="3">
        <f t="shared" ca="1" si="447"/>
        <v>4.2825307131607197E-2</v>
      </c>
      <c r="P571" s="3">
        <f t="shared" ca="1" si="448"/>
        <v>4.4280840112849405E-2</v>
      </c>
      <c r="Q571" s="3">
        <f t="shared" ca="1" si="449"/>
        <v>4.5779409131207968E-2</v>
      </c>
      <c r="R571" s="3">
        <f t="shared" ca="1" si="450"/>
        <v>4.7306195515944109E-2</v>
      </c>
      <c r="S571" s="3">
        <f t="shared" ca="1" si="451"/>
        <v>4.8847169407487005E-2</v>
      </c>
      <c r="T571" s="3">
        <f t="shared" ca="1" si="452"/>
        <v>5.0388840344335481E-2</v>
      </c>
      <c r="U571" s="3">
        <f t="shared" ca="1" si="453"/>
        <v>5.1917994582032119E-2</v>
      </c>
      <c r="V571" s="3">
        <f t="shared" ca="1" si="454"/>
        <v>5.342144859540942E-2</v>
      </c>
      <c r="W571" s="3">
        <f t="shared" ca="1" si="455"/>
        <v>5.4885833756456781E-2</v>
      </c>
      <c r="X571" s="3">
        <f t="shared" ca="1" si="456"/>
        <v>5.6297418458115166E-2</v>
      </c>
      <c r="Y571" s="3">
        <f t="shared" ca="1" si="457"/>
        <v>5.7641971394471331E-2</v>
      </c>
      <c r="Z571" s="3">
        <f t="shared" ca="1" si="458"/>
        <v>5.8904669458787168E-2</v>
      </c>
      <c r="AA571" s="3">
        <f t="shared" ca="1" si="459"/>
        <v>6.0070051503036272E-2</v>
      </c>
      <c r="AB571" s="3">
        <f t="shared" ca="1" si="460"/>
        <v>6.1122013656847218E-2</v>
      </c>
      <c r="AC571" s="3">
        <f t="shared" ca="1" si="461"/>
        <v>6.2043835484988909E-2</v>
      </c>
      <c r="AD571" s="3">
        <f t="shared" ca="1" si="462"/>
        <v>6.2818223653387892E-2</v>
      </c>
      <c r="AE571" s="3">
        <f t="shared" ca="1" si="463"/>
        <v>6.3427365035438818E-2</v>
      </c>
      <c r="AF571" s="3">
        <f t="shared" ca="1" si="464"/>
        <v>6.3852995267316179E-2</v>
      </c>
      <c r="AG571" s="3">
        <f t="shared" ca="1" si="465"/>
        <v>6.4076508892942197E-2</v>
      </c>
      <c r="AH571" s="3">
        <f t="shared" ca="1" si="466"/>
        <v>6.4079158716922338E-2</v>
      </c>
      <c r="AI571" s="3">
        <f t="shared" ca="1" si="467"/>
        <v>6.3842410485951281E-2</v>
      </c>
      <c r="AJ571" s="3">
        <f t="shared" ca="1" si="468"/>
        <v>6.3348530657376126E-2</v>
      </c>
      <c r="AK571" s="3">
        <f t="shared" ca="1" si="469"/>
        <v>6.2581483070700203E-2</v>
      </c>
      <c r="AL571" s="3">
        <f t="shared" ca="1" si="470"/>
        <v>6.1528181378615092E-2</v>
      </c>
      <c r="AM571" s="3">
        <f t="shared" ca="1" si="471"/>
        <v>6.0180068717338782E-2</v>
      </c>
      <c r="AN571" s="3">
        <f t="shared" ca="1" si="472"/>
        <v>5.8534859118723581E-2</v>
      </c>
      <c r="AO571" s="3">
        <f t="shared" ca="1" si="473"/>
        <v>5.6598086128032674E-2</v>
      </c>
      <c r="AP571" s="3">
        <f t="shared" ca="1" si="474"/>
        <v>5.4383921934320137E-2</v>
      </c>
      <c r="AQ571" s="3">
        <f t="shared" ca="1" si="475"/>
        <v>5.1914676776433979E-2</v>
      </c>
      <c r="AR571" s="3">
        <f t="shared" ca="1" si="476"/>
        <v>4.921862530243705E-2</v>
      </c>
      <c r="AS571" s="3">
        <f t="shared" ca="1" si="477"/>
        <v>4.6326448132849578E-2</v>
      </c>
      <c r="AT571" s="3">
        <f t="shared" ca="1" si="478"/>
        <v>4.3267522017880457E-2</v>
      </c>
      <c r="AU571" s="3">
        <f t="shared" ca="1" si="479"/>
        <v>4.0068031870435651E-2</v>
      </c>
      <c r="AV571" s="3">
        <f t="shared" ca="1" si="480"/>
        <v>3.6752505274585456E-2</v>
      </c>
      <c r="AW571" s="3">
        <f t="shared" ca="1" si="481"/>
        <v>3.3348170543986179E-2</v>
      </c>
      <c r="AX571" s="3">
        <f t="shared" ca="1" si="482"/>
        <v>2.9888102752176949E-2</v>
      </c>
      <c r="AY571" s="3">
        <f t="shared" ca="1" si="483"/>
        <v>2.6406737717743552E-2</v>
      </c>
      <c r="AZ571" s="3">
        <f t="shared" ca="1" si="432"/>
        <v>2.2924961551350421E-2</v>
      </c>
      <c r="BC571" s="3">
        <f t="shared" ca="1" si="484"/>
        <v>-0.5070912817342661</v>
      </c>
      <c r="BD571" s="3">
        <f t="shared" ca="1" si="484"/>
        <v>-5.3248829529548125E-2</v>
      </c>
      <c r="BE571" s="3">
        <f t="shared" ca="1" si="484"/>
        <v>0.45890890409400775</v>
      </c>
    </row>
    <row r="572" spans="1:57" x14ac:dyDescent="0.2">
      <c r="A572" s="3">
        <f t="shared" si="433"/>
        <v>5.599999999999925</v>
      </c>
      <c r="B572" s="3">
        <f t="shared" ca="1" si="434"/>
        <v>3.5132530168147852E-2</v>
      </c>
      <c r="C572" s="3">
        <f t="shared" ca="1" si="435"/>
        <v>3.4366510412560947E-2</v>
      </c>
      <c r="D572" s="3">
        <f t="shared" ca="1" si="436"/>
        <v>3.3882978085697353E-2</v>
      </c>
      <c r="E572" s="3">
        <f t="shared" ca="1" si="437"/>
        <v>3.3667250009556476E-2</v>
      </c>
      <c r="F572" s="3">
        <f t="shared" ca="1" si="438"/>
        <v>3.3703120225435965E-2</v>
      </c>
      <c r="G572" s="3">
        <f t="shared" ca="1" si="439"/>
        <v>3.3972993494742795E-2</v>
      </c>
      <c r="H572" s="3">
        <f t="shared" ca="1" si="440"/>
        <v>3.4458317548187629E-2</v>
      </c>
      <c r="I572" s="3">
        <f t="shared" ca="1" si="441"/>
        <v>3.5139910168066377E-2</v>
      </c>
      <c r="J572" s="3">
        <f t="shared" ca="1" si="442"/>
        <v>3.5998154400680542E-2</v>
      </c>
      <c r="K572" s="3">
        <f t="shared" ca="1" si="443"/>
        <v>3.7013161487024118E-2</v>
      </c>
      <c r="L572" s="3">
        <f t="shared" ca="1" si="444"/>
        <v>3.8164984402074123E-2</v>
      </c>
      <c r="M572" s="3">
        <f t="shared" ca="1" si="445"/>
        <v>3.9433904008259676E-2</v>
      </c>
      <c r="N572" s="3">
        <f t="shared" ca="1" si="446"/>
        <v>4.080075069291219E-2</v>
      </c>
      <c r="O572" s="3">
        <f t="shared" ca="1" si="447"/>
        <v>4.2247191644044522E-2</v>
      </c>
      <c r="P572" s="3">
        <f t="shared" ca="1" si="448"/>
        <v>4.3755916368124904E-2</v>
      </c>
      <c r="Q572" s="3">
        <f t="shared" ca="1" si="449"/>
        <v>4.5310683018430102E-2</v>
      </c>
      <c r="R572" s="3">
        <f t="shared" ca="1" si="450"/>
        <v>4.6896227775060015E-2</v>
      </c>
      <c r="S572" s="3">
        <f t="shared" ca="1" si="451"/>
        <v>4.8498071059226683E-2</v>
      </c>
      <c r="T572" s="3">
        <f t="shared" ca="1" si="452"/>
        <v>5.0102267878095054E-2</v>
      </c>
      <c r="U572" s="3">
        <f t="shared" ca="1" si="453"/>
        <v>5.1695145469545928E-2</v>
      </c>
      <c r="V572" s="3">
        <f t="shared" ca="1" si="454"/>
        <v>5.3263057411118371E-2</v>
      </c>
      <c r="W572" s="3">
        <f t="shared" ca="1" si="455"/>
        <v>5.4792169013273322E-2</v>
      </c>
      <c r="X572" s="3">
        <f t="shared" ca="1" si="456"/>
        <v>5.6268280218323044E-2</v>
      </c>
      <c r="Y572" s="3">
        <f t="shared" ca="1" si="457"/>
        <v>5.7676689712751722E-2</v>
      </c>
      <c r="Z572" s="3">
        <f t="shared" ca="1" si="458"/>
        <v>5.9002103672241527E-2</v>
      </c>
      <c r="AA572" s="3">
        <f t="shared" ca="1" si="459"/>
        <v>6.0228590274395352E-2</v>
      </c>
      <c r="AB572" s="3">
        <f t="shared" ca="1" si="460"/>
        <v>6.1339575550914308E-2</v>
      </c>
      <c r="AC572" s="3">
        <f t="shared" ca="1" si="461"/>
        <v>6.2317869808416804E-2</v>
      </c>
      <c r="AD572" s="3">
        <f t="shared" ca="1" si="462"/>
        <v>6.3145711395358753E-2</v>
      </c>
      <c r="AE572" s="3">
        <f t="shared" ca="1" si="463"/>
        <v>6.3804820030589127E-2</v>
      </c>
      <c r="AF572" s="3">
        <f t="shared" ca="1" si="464"/>
        <v>6.4276466107122315E-2</v>
      </c>
      <c r="AG572" s="3">
        <f t="shared" ca="1" si="465"/>
        <v>6.4541582543569273E-2</v>
      </c>
      <c r="AH572" s="3">
        <f t="shared" ca="1" si="466"/>
        <v>6.4580967173817172E-2</v>
      </c>
      <c r="AI572" s="3">
        <f t="shared" ca="1" si="467"/>
        <v>6.4375642030458188E-2</v>
      </c>
      <c r="AJ572" s="3">
        <f t="shared" ca="1" si="468"/>
        <v>6.3907447244030344E-2</v>
      </c>
      <c r="AK572" s="3">
        <f t="shared" ca="1" si="469"/>
        <v>6.3159944796904011E-2</v>
      </c>
      <c r="AL572" s="3">
        <f t="shared" ca="1" si="470"/>
        <v>6.211967748310001E-2</v>
      </c>
      <c r="AM572" s="3">
        <f t="shared" ca="1" si="471"/>
        <v>6.0777751816504598E-2</v>
      </c>
      <c r="AN572" s="3">
        <f t="shared" ca="1" si="472"/>
        <v>5.9131575611408416E-2</v>
      </c>
      <c r="AO572" s="3">
        <f t="shared" ca="1" si="473"/>
        <v>5.7186392058362921E-2</v>
      </c>
      <c r="AP572" s="3">
        <f t="shared" ca="1" si="474"/>
        <v>5.4956072533645144E-2</v>
      </c>
      <c r="AQ572" s="3">
        <f t="shared" ca="1" si="475"/>
        <v>5.2462582645879947E-2</v>
      </c>
      <c r="AR572" s="3">
        <f t="shared" ca="1" si="476"/>
        <v>4.9733781031301119E-2</v>
      </c>
      <c r="AS572" s="3">
        <f t="shared" ca="1" si="477"/>
        <v>4.6799858053084557E-2</v>
      </c>
      <c r="AT572" s="3">
        <f t="shared" ca="1" si="478"/>
        <v>4.3689662594987078E-2</v>
      </c>
      <c r="AU572" s="3">
        <f t="shared" ca="1" si="479"/>
        <v>4.0428882779671702E-2</v>
      </c>
      <c r="AV572" s="3">
        <f t="shared" ca="1" si="480"/>
        <v>3.7041637223131217E-2</v>
      </c>
      <c r="AW572" s="3">
        <f t="shared" ca="1" si="481"/>
        <v>3.3554809168888547E-2</v>
      </c>
      <c r="AX572" s="3">
        <f t="shared" ca="1" si="482"/>
        <v>3.0001040237350236E-2</v>
      </c>
      <c r="AY572" s="3">
        <f t="shared" ca="1" si="483"/>
        <v>2.6414036328019273E-2</v>
      </c>
      <c r="AZ572" s="3">
        <f t="shared" ca="1" si="432"/>
        <v>2.281381732406897E-2</v>
      </c>
      <c r="BC572" s="3">
        <f t="shared" ca="1" si="484"/>
        <v>-5.2750839345472755E-2</v>
      </c>
      <c r="BD572" s="3">
        <f t="shared" ca="1" si="484"/>
        <v>1.8591187679405392</v>
      </c>
      <c r="BE572" s="3">
        <f t="shared" ca="1" si="484"/>
        <v>0.17274469447211516</v>
      </c>
    </row>
    <row r="573" spans="1:57" x14ac:dyDescent="0.2">
      <c r="A573" s="3">
        <f t="shared" si="433"/>
        <v>5.6099999999999248</v>
      </c>
      <c r="B573" s="3">
        <f t="shared" ca="1" si="434"/>
        <v>3.6628618117964702E-2</v>
      </c>
      <c r="C573" s="3">
        <f t="shared" ca="1" si="435"/>
        <v>3.5751997116242863E-2</v>
      </c>
      <c r="D573" s="3">
        <f t="shared" ca="1" si="436"/>
        <v>3.5168411399980622E-2</v>
      </c>
      <c r="E573" s="3">
        <f t="shared" ca="1" si="437"/>
        <v>3.4862754602289645E-2</v>
      </c>
      <c r="F573" s="3">
        <f t="shared" ca="1" si="438"/>
        <v>3.4818397417534321E-2</v>
      </c>
      <c r="G573" s="3">
        <f t="shared" ca="1" si="439"/>
        <v>3.5017327578983286E-2</v>
      </c>
      <c r="H573" s="3">
        <f t="shared" ca="1" si="440"/>
        <v>3.5440580456319495E-2</v>
      </c>
      <c r="I573" s="3">
        <f t="shared" ca="1" si="441"/>
        <v>3.6068563904194072E-2</v>
      </c>
      <c r="J573" s="3">
        <f t="shared" ca="1" si="442"/>
        <v>3.6881253186931119E-2</v>
      </c>
      <c r="K573" s="3">
        <f t="shared" ca="1" si="443"/>
        <v>3.7858355235789683E-2</v>
      </c>
      <c r="L573" s="3">
        <f t="shared" ca="1" si="444"/>
        <v>3.8979523913659039E-2</v>
      </c>
      <c r="M573" s="3">
        <f t="shared" ca="1" si="445"/>
        <v>4.0224647112280819E-2</v>
      </c>
      <c r="N573" s="3">
        <f t="shared" ca="1" si="446"/>
        <v>4.1574167899725706E-2</v>
      </c>
      <c r="O573" s="3">
        <f t="shared" ca="1" si="447"/>
        <v>4.3009369923693218E-2</v>
      </c>
      <c r="P573" s="3">
        <f t="shared" ca="1" si="448"/>
        <v>4.4512560275832821E-2</v>
      </c>
      <c r="Q573" s="3">
        <f t="shared" ca="1" si="449"/>
        <v>4.606711318135516E-2</v>
      </c>
      <c r="R573" s="3">
        <f t="shared" ca="1" si="450"/>
        <v>4.7657377388080242E-2</v>
      </c>
      <c r="S573" s="3">
        <f t="shared" ca="1" si="451"/>
        <v>4.9268481310043216E-2</v>
      </c>
      <c r="T573" s="3">
        <f t="shared" ca="1" si="452"/>
        <v>5.0886083141631157E-2</v>
      </c>
      <c r="U573" s="3">
        <f t="shared" ca="1" si="453"/>
        <v>5.2496108833753038E-2</v>
      </c>
      <c r="V573" s="3">
        <f t="shared" ca="1" si="454"/>
        <v>5.408450681165234E-2</v>
      </c>
      <c r="W573" s="3">
        <f t="shared" ca="1" si="455"/>
        <v>5.5637034084762109E-2</v>
      </c>
      <c r="X573" s="3">
        <f t="shared" ca="1" si="456"/>
        <v>5.713907992190901E-2</v>
      </c>
      <c r="Y573" s="3">
        <f t="shared" ca="1" si="457"/>
        <v>5.8575530796057679E-2</v>
      </c>
      <c r="Z573" s="3">
        <f t="shared" ca="1" si="458"/>
        <v>5.9930679974457307E-2</v>
      </c>
      <c r="AA573" s="3">
        <f t="shared" ca="1" si="459"/>
        <v>6.1188182780151541E-2</v>
      </c>
      <c r="AB573" s="3">
        <f t="shared" ca="1" si="460"/>
        <v>6.2331052971992124E-2</v>
      </c>
      <c r="AC573" s="3">
        <f t="shared" ca="1" si="461"/>
        <v>6.3341689425543135E-2</v>
      </c>
      <c r="AD573" s="3">
        <f t="shared" ca="1" si="462"/>
        <v>6.4201920003330901E-2</v>
      </c>
      <c r="AE573" s="3">
        <f t="shared" ca="1" si="463"/>
        <v>6.4893055116169052E-2</v>
      </c>
      <c r="AF573" s="3">
        <f t="shared" ca="1" si="464"/>
        <v>6.5395957794551401E-2</v>
      </c>
      <c r="AG573" s="3">
        <f t="shared" ca="1" si="465"/>
        <v>6.5691157273152029E-2</v>
      </c>
      <c r="AH573" s="3">
        <f t="shared" ca="1" si="466"/>
        <v>6.5759054448554718E-2</v>
      </c>
      <c r="AI573" s="3">
        <f t="shared" ca="1" si="467"/>
        <v>6.5580285795277596E-2</v>
      </c>
      <c r="AJ573" s="3">
        <f t="shared" ca="1" si="468"/>
        <v>6.513632341472568E-2</v>
      </c>
      <c r="AK573" s="3">
        <f t="shared" ca="1" si="469"/>
        <v>6.4410385860388233E-2</v>
      </c>
      <c r="AL573" s="3">
        <f t="shared" ca="1" si="470"/>
        <v>6.3388703560624621E-2</v>
      </c>
      <c r="AM573" s="3">
        <f t="shared" ca="1" si="471"/>
        <v>6.2062104823367353E-2</v>
      </c>
      <c r="AN573" s="3">
        <f t="shared" ca="1" si="472"/>
        <v>6.0427749370884978E-2</v>
      </c>
      <c r="AO573" s="3">
        <f t="shared" ca="1" si="473"/>
        <v>5.8490647638138493E-2</v>
      </c>
      <c r="AP573" s="3">
        <f t="shared" ca="1" si="474"/>
        <v>5.6264427120561518E-2</v>
      </c>
      <c r="AQ573" s="3">
        <f t="shared" ca="1" si="475"/>
        <v>5.3770765177206234E-2</v>
      </c>
      <c r="AR573" s="3">
        <f t="shared" ca="1" si="476"/>
        <v>5.1037160755849638E-2</v>
      </c>
      <c r="AS573" s="3">
        <f t="shared" ca="1" si="477"/>
        <v>4.8093371018423675E-2</v>
      </c>
      <c r="AT573" s="3">
        <f t="shared" ca="1" si="478"/>
        <v>4.4967775412039876E-2</v>
      </c>
      <c r="AU573" s="3">
        <f t="shared" ca="1" si="479"/>
        <v>4.1685624833844186E-2</v>
      </c>
      <c r="AV573" s="3">
        <f t="shared" ca="1" si="480"/>
        <v>3.8270688017993326E-2</v>
      </c>
      <c r="AW573" s="3">
        <f t="shared" ca="1" si="481"/>
        <v>3.4749559178499423E-2</v>
      </c>
      <c r="AX573" s="3">
        <f t="shared" ca="1" si="482"/>
        <v>3.115449836160002E-2</v>
      </c>
      <c r="AY573" s="3">
        <f t="shared" ca="1" si="483"/>
        <v>2.7518536629829692E-2</v>
      </c>
      <c r="AZ573" s="3">
        <f t="shared" ca="1" si="432"/>
        <v>2.3861158850956223E-2</v>
      </c>
      <c r="BC573" s="3">
        <f t="shared" ca="1" si="484"/>
        <v>1.6324946176920454</v>
      </c>
      <c r="BD573" s="3">
        <f t="shared" ca="1" si="484"/>
        <v>0.39285544977990838</v>
      </c>
      <c r="BE573" s="3">
        <f t="shared" ca="1" si="484"/>
        <v>-1.2657750465934177</v>
      </c>
    </row>
    <row r="574" spans="1:57" x14ac:dyDescent="0.2">
      <c r="A574" s="3">
        <f t="shared" si="433"/>
        <v>5.6199999999999246</v>
      </c>
      <c r="B574" s="3">
        <f t="shared" ca="1" si="434"/>
        <v>3.6279503052324372E-2</v>
      </c>
      <c r="C574" s="3">
        <f t="shared" ca="1" si="435"/>
        <v>3.5559420484609659E-2</v>
      </c>
      <c r="D574" s="3">
        <f t="shared" ca="1" si="436"/>
        <v>3.5115278556169222E-2</v>
      </c>
      <c r="E574" s="3">
        <f t="shared" ca="1" si="437"/>
        <v>3.4932622096688772E-2</v>
      </c>
      <c r="F574" s="3">
        <f t="shared" ca="1" si="438"/>
        <v>3.4995472968598083E-2</v>
      </c>
      <c r="G574" s="3">
        <f t="shared" ca="1" si="439"/>
        <v>3.5286476358992347E-2</v>
      </c>
      <c r="H574" s="3">
        <f t="shared" ca="1" si="440"/>
        <v>3.5787329713817206E-2</v>
      </c>
      <c r="I574" s="3">
        <f t="shared" ca="1" si="441"/>
        <v>3.6479105391615058E-2</v>
      </c>
      <c r="J574" s="3">
        <f t="shared" ca="1" si="442"/>
        <v>3.7342445332800157E-2</v>
      </c>
      <c r="K574" s="3">
        <f t="shared" ca="1" si="443"/>
        <v>3.8357726651472274E-2</v>
      </c>
      <c r="L574" s="3">
        <f t="shared" ca="1" si="444"/>
        <v>3.9505278609883655E-2</v>
      </c>
      <c r="M574" s="3">
        <f t="shared" ca="1" si="445"/>
        <v>4.0765670630739693E-2</v>
      </c>
      <c r="N574" s="3">
        <f t="shared" ca="1" si="446"/>
        <v>4.2120032927052006E-2</v>
      </c>
      <c r="O574" s="3">
        <f t="shared" ca="1" si="447"/>
        <v>4.355034001733938E-2</v>
      </c>
      <c r="P574" s="3">
        <f t="shared" ca="1" si="448"/>
        <v>4.5039590936790296E-2</v>
      </c>
      <c r="Q574" s="3">
        <f t="shared" ca="1" si="449"/>
        <v>4.6571850301087708E-2</v>
      </c>
      <c r="R574" s="3">
        <f t="shared" ca="1" si="450"/>
        <v>4.8132153722896497E-2</v>
      </c>
      <c r="S574" s="3">
        <f t="shared" ca="1" si="451"/>
        <v>4.9706311901585636E-2</v>
      </c>
      <c r="T574" s="3">
        <f t="shared" ca="1" si="452"/>
        <v>5.1280660517903143E-2</v>
      </c>
      <c r="U574" s="3">
        <f t="shared" ca="1" si="453"/>
        <v>5.2841798547102407E-2</v>
      </c>
      <c r="V574" s="3">
        <f t="shared" ca="1" si="454"/>
        <v>5.4376343587779409E-2</v>
      </c>
      <c r="W574" s="3">
        <f t="shared" ca="1" si="455"/>
        <v>5.5870718689512856E-2</v>
      </c>
      <c r="X574" s="3">
        <f t="shared" ca="1" si="456"/>
        <v>5.7310976805465846E-2</v>
      </c>
      <c r="Y574" s="3">
        <f t="shared" ca="1" si="457"/>
        <v>5.8682666569807911E-2</v>
      </c>
      <c r="Z574" s="3">
        <f t="shared" ca="1" si="458"/>
        <v>5.9970742731055467E-2</v>
      </c>
      <c r="AA574" s="3">
        <f t="shared" ca="1" si="459"/>
        <v>6.1159522157949807E-2</v>
      </c>
      <c r="AB574" s="3">
        <f t="shared" ca="1" si="460"/>
        <v>6.2232680741951929E-2</v>
      </c>
      <c r="AC574" s="3">
        <f t="shared" ca="1" si="461"/>
        <v>6.317328033509681E-2</v>
      </c>
      <c r="AD574" s="3">
        <f t="shared" ca="1" si="462"/>
        <v>6.3963812726161778E-2</v>
      </c>
      <c r="AE574" s="3">
        <f t="shared" ca="1" si="463"/>
        <v>6.4586253445458111E-2</v>
      </c>
      <c r="AF574" s="3">
        <f t="shared" ca="1" si="464"/>
        <v>6.5022132623153456E-2</v>
      </c>
      <c r="AG574" s="3">
        <f t="shared" ca="1" si="465"/>
        <v>6.5252650333540427E-2</v>
      </c>
      <c r="AH574" s="3">
        <f t="shared" ca="1" si="466"/>
        <v>6.5258885152106677E-2</v>
      </c>
      <c r="AI574" s="3">
        <f t="shared" ca="1" si="467"/>
        <v>6.5022162734497846E-2</v>
      </c>
      <c r="AJ574" s="3">
        <f t="shared" ca="1" si="468"/>
        <v>6.4524662033613678E-2</v>
      </c>
      <c r="AK574" s="3">
        <f t="shared" ca="1" si="469"/>
        <v>6.3750333183949459E-2</v>
      </c>
      <c r="AL574" s="3">
        <f t="shared" ca="1" si="470"/>
        <v>6.2686169320019955E-2</v>
      </c>
      <c r="AM574" s="3">
        <f t="shared" ca="1" si="471"/>
        <v>6.1323795534705308E-2</v>
      </c>
      <c r="AN574" s="3">
        <f t="shared" ca="1" si="472"/>
        <v>5.9661198153603268E-2</v>
      </c>
      <c r="AO574" s="3">
        <f t="shared" ca="1" si="473"/>
        <v>5.7704229022202069E-2</v>
      </c>
      <c r="AP574" s="3">
        <f t="shared" ca="1" si="474"/>
        <v>5.5467345256340041E-2</v>
      </c>
      <c r="AQ574" s="3">
        <f t="shared" ca="1" si="475"/>
        <v>5.2973008925341701E-2</v>
      </c>
      <c r="AR574" s="3">
        <f t="shared" ca="1" si="476"/>
        <v>5.0249432206894241E-2</v>
      </c>
      <c r="AS574" s="3">
        <f t="shared" ca="1" si="477"/>
        <v>4.7327012725600345E-2</v>
      </c>
      <c r="AT574" s="3">
        <f t="shared" ca="1" si="478"/>
        <v>4.4234735524771529E-2</v>
      </c>
      <c r="AU574" s="3">
        <f t="shared" ca="1" si="479"/>
        <v>4.0998490411533001E-2</v>
      </c>
      <c r="AV574" s="3">
        <f t="shared" ca="1" si="480"/>
        <v>3.7642771843874635E-2</v>
      </c>
      <c r="AW574" s="3">
        <f t="shared" ca="1" si="481"/>
        <v>3.4194957544027328E-2</v>
      </c>
      <c r="AX574" s="3">
        <f t="shared" ca="1" si="482"/>
        <v>3.0687994507426312E-2</v>
      </c>
      <c r="AY574" s="3">
        <f t="shared" ca="1" si="483"/>
        <v>2.7155316144691761E-2</v>
      </c>
      <c r="AZ574" s="3">
        <f t="shared" ca="1" si="432"/>
        <v>2.3617121416166408E-2</v>
      </c>
      <c r="BC574" s="3">
        <f t="shared" ca="1" si="484"/>
        <v>-0.18683076389262077</v>
      </c>
      <c r="BD574" s="3">
        <f t="shared" ca="1" si="484"/>
        <v>-1.2742291496823102</v>
      </c>
      <c r="BE574" s="3">
        <f t="shared" ca="1" si="484"/>
        <v>1.3990092132378926</v>
      </c>
    </row>
    <row r="575" spans="1:57" x14ac:dyDescent="0.2">
      <c r="A575" s="3">
        <f t="shared" si="433"/>
        <v>5.6299999999999244</v>
      </c>
      <c r="B575" s="3">
        <f t="shared" ca="1" si="434"/>
        <v>3.6007577252145595E-2</v>
      </c>
      <c r="C575" s="3">
        <f t="shared" ca="1" si="435"/>
        <v>3.5326091731616993E-2</v>
      </c>
      <c r="D575" s="3">
        <f t="shared" ca="1" si="436"/>
        <v>3.4914877045891163E-2</v>
      </c>
      <c r="E575" s="3">
        <f t="shared" ca="1" si="437"/>
        <v>3.4759698322297201E-2</v>
      </c>
      <c r="F575" s="3">
        <f t="shared" ca="1" si="438"/>
        <v>3.4844797818684971E-2</v>
      </c>
      <c r="G575" s="3">
        <f t="shared" ca="1" si="439"/>
        <v>3.5153047370064444E-2</v>
      </c>
      <c r="H575" s="3">
        <f t="shared" ca="1" si="440"/>
        <v>3.5666375648836027E-2</v>
      </c>
      <c r="I575" s="3">
        <f t="shared" ca="1" si="441"/>
        <v>3.6366088662516852E-2</v>
      </c>
      <c r="J575" s="3">
        <f t="shared" ca="1" si="442"/>
        <v>3.7233064199385844E-2</v>
      </c>
      <c r="K575" s="3">
        <f t="shared" ca="1" si="443"/>
        <v>3.8247918762353436E-2</v>
      </c>
      <c r="L575" s="3">
        <f t="shared" ca="1" si="444"/>
        <v>3.9391226237306363E-2</v>
      </c>
      <c r="M575" s="3">
        <f t="shared" ca="1" si="445"/>
        <v>4.0643806791832812E-2</v>
      </c>
      <c r="N575" s="3">
        <f t="shared" ca="1" si="446"/>
        <v>4.19870469600424E-2</v>
      </c>
      <c r="O575" s="3">
        <f t="shared" ca="1" si="447"/>
        <v>4.3403181254367075E-2</v>
      </c>
      <c r="P575" s="3">
        <f t="shared" ca="1" si="448"/>
        <v>4.4875469724112493E-2</v>
      </c>
      <c r="Q575" s="3">
        <f t="shared" ca="1" si="449"/>
        <v>4.6388236406560868E-2</v>
      </c>
      <c r="R575" s="3">
        <f t="shared" ca="1" si="450"/>
        <v>4.7926772789271231E-2</v>
      </c>
      <c r="S575" s="3">
        <f t="shared" ca="1" si="451"/>
        <v>4.9477140862606413E-2</v>
      </c>
      <c r="T575" s="3">
        <f t="shared" ca="1" si="452"/>
        <v>5.1025922806074549E-2</v>
      </c>
      <c r="U575" s="3">
        <f t="shared" ca="1" si="453"/>
        <v>5.2559959643893109E-2</v>
      </c>
      <c r="V575" s="3">
        <f t="shared" ca="1" si="454"/>
        <v>5.4066107186985908E-2</v>
      </c>
      <c r="W575" s="3">
        <f t="shared" ca="1" si="455"/>
        <v>5.5531023579600651E-2</v>
      </c>
      <c r="X575" s="3">
        <f t="shared" ca="1" si="456"/>
        <v>5.6940994530413729E-2</v>
      </c>
      <c r="Y575" s="3">
        <f t="shared" ca="1" si="457"/>
        <v>5.8281799922840292E-2</v>
      </c>
      <c r="Z575" s="3">
        <f t="shared" ca="1" si="458"/>
        <v>5.9538625089592116E-2</v>
      </c>
      <c r="AA575" s="3">
        <f t="shared" ca="1" si="459"/>
        <v>6.069601755848586E-2</v>
      </c>
      <c r="AB575" s="3">
        <f t="shared" ca="1" si="460"/>
        <v>6.1737884472108512E-2</v>
      </c>
      <c r="AC575" s="3">
        <f t="shared" ca="1" si="461"/>
        <v>6.2647519779601021E-2</v>
      </c>
      <c r="AD575" s="3">
        <f t="shared" ca="1" si="462"/>
        <v>6.3407648321496174E-2</v>
      </c>
      <c r="AE575" s="3">
        <f t="shared" ca="1" si="463"/>
        <v>6.4000479888845899E-2</v>
      </c>
      <c r="AF575" s="3">
        <f t="shared" ca="1" si="464"/>
        <v>6.4407780887930061E-2</v>
      </c>
      <c r="AG575" s="3">
        <f t="shared" ca="1" si="465"/>
        <v>6.4610991471085052E-2</v>
      </c>
      <c r="AH575" s="3">
        <f t="shared" ca="1" si="466"/>
        <v>6.4591437224386331E-2</v>
      </c>
      <c r="AI575" s="3">
        <f t="shared" ca="1" si="467"/>
        <v>6.4330702439653886E-2</v>
      </c>
      <c r="AJ575" s="3">
        <f t="shared" ca="1" si="468"/>
        <v>6.381124251751194E-2</v>
      </c>
      <c r="AK575" s="3">
        <f t="shared" ca="1" si="469"/>
        <v>6.3017308897604263E-2</v>
      </c>
      <c r="AL575" s="3">
        <f t="shared" ca="1" si="470"/>
        <v>6.1936227203816363E-2</v>
      </c>
      <c r="AM575" s="3">
        <f t="shared" ca="1" si="471"/>
        <v>6.0559989011983145E-2</v>
      </c>
      <c r="AN575" s="3">
        <f t="shared" ca="1" si="472"/>
        <v>5.888697664881503E-2</v>
      </c>
      <c r="AO575" s="3">
        <f t="shared" ca="1" si="473"/>
        <v>5.6923452236164525E-2</v>
      </c>
      <c r="AP575" s="3">
        <f t="shared" ca="1" si="474"/>
        <v>5.4684270713711521E-2</v>
      </c>
      <c r="AQ575" s="3">
        <f t="shared" ca="1" si="475"/>
        <v>5.2192246533085115E-2</v>
      </c>
      <c r="AR575" s="3">
        <f t="shared" ca="1" si="476"/>
        <v>4.9475872748177427E-2</v>
      </c>
      <c r="AS575" s="3">
        <f t="shared" ca="1" si="477"/>
        <v>4.6565755850571933E-2</v>
      </c>
      <c r="AT575" s="3">
        <f t="shared" ca="1" si="478"/>
        <v>4.3491056247695233E-2</v>
      </c>
      <c r="AU575" s="3">
        <f t="shared" ca="1" si="479"/>
        <v>4.0277873494568371E-2</v>
      </c>
      <c r="AV575" s="3">
        <f t="shared" ca="1" si="480"/>
        <v>3.6950998030341589E-2</v>
      </c>
      <c r="AW575" s="3">
        <f t="shared" ca="1" si="481"/>
        <v>3.35381582559236E-2</v>
      </c>
      <c r="AX575" s="3">
        <f t="shared" ca="1" si="482"/>
        <v>3.0072551525564623E-2</v>
      </c>
      <c r="AY575" s="3">
        <f t="shared" ca="1" si="483"/>
        <v>2.6587588934499678E-2</v>
      </c>
      <c r="AZ575" s="3">
        <f t="shared" ca="1" si="432"/>
        <v>2.3103420361808222E-2</v>
      </c>
      <c r="BC575" s="3">
        <f t="shared" ca="1" si="484"/>
        <v>-0.69887473588946403</v>
      </c>
      <c r="BD575" s="3">
        <f t="shared" ca="1" si="484"/>
        <v>-0.75358583446472949</v>
      </c>
      <c r="BE575" s="3">
        <f t="shared" ca="1" si="484"/>
        <v>0.16022573085127334</v>
      </c>
    </row>
    <row r="576" spans="1:57" x14ac:dyDescent="0.2">
      <c r="A576" s="3">
        <f t="shared" si="433"/>
        <v>5.6399999999999242</v>
      </c>
      <c r="B576" s="3">
        <f t="shared" ca="1" si="434"/>
        <v>3.7533725861797519E-2</v>
      </c>
      <c r="C576" s="3">
        <f t="shared" ca="1" si="435"/>
        <v>3.668730090849455E-2</v>
      </c>
      <c r="D576" s="3">
        <f t="shared" ca="1" si="436"/>
        <v>3.6123406741466323E-2</v>
      </c>
      <c r="E576" s="3">
        <f t="shared" ca="1" si="437"/>
        <v>3.5827384392347103E-2</v>
      </c>
      <c r="F576" s="3">
        <f t="shared" ca="1" si="438"/>
        <v>3.5783052244162984E-2</v>
      </c>
      <c r="G576" s="3">
        <f t="shared" ca="1" si="439"/>
        <v>3.5972864476115807E-2</v>
      </c>
      <c r="H576" s="3">
        <f t="shared" ca="1" si="440"/>
        <v>3.6378336640217376E-2</v>
      </c>
      <c r="I576" s="3">
        <f t="shared" ca="1" si="441"/>
        <v>3.6980364041643621E-2</v>
      </c>
      <c r="J576" s="3">
        <f t="shared" ca="1" si="442"/>
        <v>3.7759415992063311E-2</v>
      </c>
      <c r="K576" s="3">
        <f t="shared" ca="1" si="443"/>
        <v>3.8695704092600286E-2</v>
      </c>
      <c r="L576" s="3">
        <f t="shared" ca="1" si="444"/>
        <v>3.9769402579906993E-2</v>
      </c>
      <c r="M576" s="3">
        <f t="shared" ca="1" si="445"/>
        <v>4.0960938082684965E-2</v>
      </c>
      <c r="N576" s="3">
        <f t="shared" ca="1" si="446"/>
        <v>4.2251309134304395E-2</v>
      </c>
      <c r="O576" s="3">
        <f t="shared" ca="1" si="447"/>
        <v>4.362236586622073E-2</v>
      </c>
      <c r="P576" s="3">
        <f t="shared" ca="1" si="448"/>
        <v>4.5056984914712689E-2</v>
      </c>
      <c r="Q576" s="3">
        <f t="shared" ca="1" si="449"/>
        <v>4.6539105272433899E-2</v>
      </c>
      <c r="R576" s="3">
        <f t="shared" ca="1" si="450"/>
        <v>4.8053629814865814E-2</v>
      </c>
      <c r="S576" s="3">
        <f t="shared" ca="1" si="451"/>
        <v>4.9586227332226687E-2</v>
      </c>
      <c r="T576" s="3">
        <f t="shared" ca="1" si="452"/>
        <v>5.1123082018495122E-2</v>
      </c>
      <c r="U576" s="3">
        <f t="shared" ca="1" si="453"/>
        <v>5.2650632474826195E-2</v>
      </c>
      <c r="V576" s="3">
        <f t="shared" ca="1" si="454"/>
        <v>5.4155328266824648E-2</v>
      </c>
      <c r="W576" s="3">
        <f t="shared" ca="1" si="455"/>
        <v>5.5623418191330307E-2</v>
      </c>
      <c r="X576" s="3">
        <f t="shared" ca="1" si="456"/>
        <v>5.7040776287113786E-2</v>
      </c>
      <c r="Y576" s="3">
        <f t="shared" ca="1" si="457"/>
        <v>5.8392769278241094E-2</v>
      </c>
      <c r="Z576" s="3">
        <f t="shared" ca="1" si="458"/>
        <v>5.9664168687823226E-2</v>
      </c>
      <c r="AA576" s="3">
        <f t="shared" ca="1" si="459"/>
        <v>6.0839108319299472E-2</v>
      </c>
      <c r="AB576" s="3">
        <f t="shared" ca="1" si="460"/>
        <v>6.1901082188008667E-2</v>
      </c>
      <c r="AC576" s="3">
        <f t="shared" ca="1" si="461"/>
        <v>6.2832971963996995E-2</v>
      </c>
      <c r="AD576" s="3">
        <f t="shared" ca="1" si="462"/>
        <v>6.3617091168438653E-2</v>
      </c>
      <c r="AE576" s="3">
        <f t="shared" ca="1" si="463"/>
        <v>6.4235239498139932E-2</v>
      </c>
      <c r="AF576" s="3">
        <f t="shared" ca="1" si="464"/>
        <v>6.4668775316237784E-2</v>
      </c>
      <c r="AG576" s="3">
        <f t="shared" ca="1" si="465"/>
        <v>6.4898734596469471E-2</v>
      </c>
      <c r="AH576" s="3">
        <f t="shared" ca="1" si="466"/>
        <v>6.4906045772716345E-2</v>
      </c>
      <c r="AI576" s="3">
        <f t="shared" ca="1" si="467"/>
        <v>6.4671907733909934E-2</v>
      </c>
      <c r="AJ576" s="3">
        <f t="shared" ca="1" si="468"/>
        <v>6.4178408430253714E-2</v>
      </c>
      <c r="AK576" s="3">
        <f t="shared" ca="1" si="469"/>
        <v>6.34094568349306E-2</v>
      </c>
      <c r="AL576" s="3">
        <f t="shared" ca="1" si="470"/>
        <v>6.2352067345774836E-2</v>
      </c>
      <c r="AM576" s="3">
        <f t="shared" ca="1" si="471"/>
        <v>6.0997954216645452E-2</v>
      </c>
      <c r="AN576" s="3">
        <f t="shared" ca="1" si="472"/>
        <v>5.9345251665576873E-2</v>
      </c>
      <c r="AO576" s="3">
        <f t="shared" ca="1" si="473"/>
        <v>5.7399987446441654E-2</v>
      </c>
      <c r="AP576" s="3">
        <f t="shared" ca="1" si="474"/>
        <v>5.517676901863678E-2</v>
      </c>
      <c r="AQ576" s="3">
        <f t="shared" ca="1" si="475"/>
        <v>5.2698117390680206E-2</v>
      </c>
      <c r="AR576" s="3">
        <f t="shared" ca="1" si="476"/>
        <v>4.9992160657190726E-2</v>
      </c>
      <c r="AS576" s="3">
        <f t="shared" ca="1" si="477"/>
        <v>4.7089069111381575E-2</v>
      </c>
      <c r="AT576" s="3">
        <f t="shared" ca="1" si="478"/>
        <v>4.401753481717631E-2</v>
      </c>
      <c r="AU576" s="3">
        <f t="shared" ca="1" si="479"/>
        <v>4.0803224406863348E-2</v>
      </c>
      <c r="AV576" s="3">
        <f t="shared" ca="1" si="480"/>
        <v>3.7470580999409905E-2</v>
      </c>
      <c r="AW576" s="3">
        <f t="shared" ca="1" si="481"/>
        <v>3.4047037272711529E-2</v>
      </c>
      <c r="AX576" s="3">
        <f t="shared" ca="1" si="482"/>
        <v>3.0565391091055664E-2</v>
      </c>
      <c r="AY576" s="3">
        <f t="shared" ca="1" si="483"/>
        <v>2.7058386303680883E-2</v>
      </c>
      <c r="AZ576" s="3">
        <f t="shared" ca="1" si="432"/>
        <v>2.35453540870516E-2</v>
      </c>
      <c r="BC576" s="3">
        <f t="shared" ca="1" si="484"/>
        <v>0.61589346925755706</v>
      </c>
      <c r="BD576" s="3">
        <f t="shared" ca="1" si="484"/>
        <v>-0.36168015797213027</v>
      </c>
      <c r="BE576" s="3">
        <f t="shared" ca="1" si="484"/>
        <v>-2.1367197955094412</v>
      </c>
    </row>
    <row r="577" spans="1:57" x14ac:dyDescent="0.2">
      <c r="A577" s="3">
        <f t="shared" si="433"/>
        <v>5.649999999999924</v>
      </c>
      <c r="B577" s="3">
        <f t="shared" ca="1" si="434"/>
        <v>3.7097054544071549E-2</v>
      </c>
      <c r="C577" s="3">
        <f t="shared" ca="1" si="435"/>
        <v>3.6250877868391894E-2</v>
      </c>
      <c r="D577" s="3">
        <f t="shared" ca="1" si="436"/>
        <v>3.5687775719722967E-2</v>
      </c>
      <c r="E577" s="3">
        <f t="shared" ca="1" si="437"/>
        <v>3.539303025914578E-2</v>
      </c>
      <c r="F577" s="3">
        <f t="shared" ca="1" si="438"/>
        <v>3.5350401339967134E-2</v>
      </c>
      <c r="G577" s="3">
        <f t="shared" ca="1" si="439"/>
        <v>3.5542290797013258E-2</v>
      </c>
      <c r="H577" s="3">
        <f t="shared" ca="1" si="440"/>
        <v>3.5950166330992475E-2</v>
      </c>
      <c r="I577" s="3">
        <f t="shared" ca="1" si="441"/>
        <v>3.6554877809978285E-2</v>
      </c>
      <c r="J577" s="3">
        <f t="shared" ca="1" si="442"/>
        <v>3.733685136124993E-2</v>
      </c>
      <c r="K577" s="3">
        <f t="shared" ca="1" si="443"/>
        <v>3.827625900991985E-2</v>
      </c>
      <c r="L577" s="3">
        <f t="shared" ca="1" si="444"/>
        <v>3.9353240686337311E-2</v>
      </c>
      <c r="M577" s="3">
        <f t="shared" ca="1" si="445"/>
        <v>4.05481948118043E-2</v>
      </c>
      <c r="N577" s="3">
        <f t="shared" ca="1" si="446"/>
        <v>4.1842097212070987E-2</v>
      </c>
      <c r="O577" s="3">
        <f t="shared" ca="1" si="447"/>
        <v>4.3216778877699466E-2</v>
      </c>
      <c r="P577" s="3">
        <f t="shared" ca="1" si="448"/>
        <v>4.4655098220033648E-2</v>
      </c>
      <c r="Q577" s="3">
        <f t="shared" ca="1" si="449"/>
        <v>4.6140974336473753E-2</v>
      </c>
      <c r="R577" s="3">
        <f t="shared" ca="1" si="450"/>
        <v>4.7659286619386447E-2</v>
      </c>
      <c r="S577" s="3">
        <f t="shared" ca="1" si="451"/>
        <v>4.9195675783861886E-2</v>
      </c>
      <c r="T577" s="3">
        <f t="shared" ca="1" si="452"/>
        <v>5.0736293170322626E-2</v>
      </c>
      <c r="U577" s="3">
        <f t="shared" ca="1" si="453"/>
        <v>5.2267540101140375E-2</v>
      </c>
      <c r="V577" s="3">
        <f t="shared" ca="1" si="454"/>
        <v>5.3775825055283173E-2</v>
      </c>
      <c r="W577" s="3">
        <f t="shared" ca="1" si="455"/>
        <v>5.5247352656457173E-2</v>
      </c>
      <c r="X577" s="3">
        <f t="shared" ca="1" si="456"/>
        <v>5.6667950464462484E-2</v>
      </c>
      <c r="Y577" s="3">
        <f t="shared" ca="1" si="457"/>
        <v>5.8022937251735122E-2</v>
      </c>
      <c r="Z577" s="3">
        <f t="shared" ca="1" si="458"/>
        <v>5.92970359542139E-2</v>
      </c>
      <c r="AA577" s="3">
        <f t="shared" ca="1" si="459"/>
        <v>6.0474331883627483E-2</v>
      </c>
      <c r="AB577" s="3">
        <f t="shared" ca="1" si="460"/>
        <v>6.1538271165753791E-2</v>
      </c>
      <c r="AC577" s="3">
        <f t="shared" ca="1" si="461"/>
        <v>6.2471688431463099E-2</v>
      </c>
      <c r="AD577" s="3">
        <f t="shared" ca="1" si="462"/>
        <v>6.3256851127797442E-2</v>
      </c>
      <c r="AE577" s="3">
        <f t="shared" ca="1" si="463"/>
        <v>6.387551411906367E-2</v>
      </c>
      <c r="AF577" s="3">
        <f t="shared" ca="1" si="464"/>
        <v>6.4308993023270852E-2</v>
      </c>
      <c r="AG577" s="3">
        <f t="shared" ca="1" si="465"/>
        <v>6.45382849968094E-2</v>
      </c>
      <c r="AH577" s="3">
        <f t="shared" ca="1" si="466"/>
        <v>6.4544286777076784E-2</v>
      </c>
      <c r="AI577" s="3">
        <f t="shared" ca="1" si="467"/>
        <v>6.4308177429889618E-2</v>
      </c>
      <c r="AJ577" s="3">
        <f t="shared" ca="1" si="468"/>
        <v>6.3812043175433958E-2</v>
      </c>
      <c r="AK577" s="3">
        <f t="shared" ca="1" si="469"/>
        <v>6.3039816365964244E-2</v>
      </c>
      <c r="AL577" s="3">
        <f t="shared" ca="1" si="470"/>
        <v>6.1978566072069072E-2</v>
      </c>
      <c r="AM577" s="3">
        <f t="shared" ca="1" si="471"/>
        <v>6.0620095030621782E-2</v>
      </c>
      <c r="AN577" s="3">
        <f t="shared" ca="1" si="472"/>
        <v>5.8962654846518872E-2</v>
      </c>
      <c r="AO577" s="3">
        <f t="shared" ca="1" si="473"/>
        <v>5.7012403864131041E-2</v>
      </c>
      <c r="AP577" s="3">
        <f t="shared" ca="1" si="474"/>
        <v>5.4784066364039943E-2</v>
      </c>
      <c r="AQ577" s="3">
        <f t="shared" ca="1" si="475"/>
        <v>5.230023370205332E-2</v>
      </c>
      <c r="AR577" s="3">
        <f t="shared" ca="1" si="476"/>
        <v>4.9589032809458838E-2</v>
      </c>
      <c r="AS577" s="3">
        <f t="shared" ca="1" si="477"/>
        <v>4.6680562358921013E-2</v>
      </c>
      <c r="AT577" s="3">
        <f t="shared" ca="1" si="478"/>
        <v>4.3603411999999897E-2</v>
      </c>
      <c r="AU577" s="3">
        <f t="shared" ca="1" si="479"/>
        <v>4.0383182375026444E-2</v>
      </c>
      <c r="AV577" s="3">
        <f t="shared" ca="1" si="480"/>
        <v>3.7044335535452382E-2</v>
      </c>
      <c r="AW577" s="3">
        <f t="shared" ca="1" si="481"/>
        <v>3.3614371581545274E-2</v>
      </c>
      <c r="AX577" s="3">
        <f t="shared" ca="1" si="482"/>
        <v>3.0126048753233246E-2</v>
      </c>
      <c r="AY577" s="3">
        <f t="shared" ca="1" si="483"/>
        <v>2.6611805845350226E-2</v>
      </c>
      <c r="AZ577" s="3">
        <f t="shared" ca="1" si="432"/>
        <v>2.3090673355474593E-2</v>
      </c>
      <c r="BC577" s="3">
        <f t="shared" ca="1" si="484"/>
        <v>-0.6155583092965502</v>
      </c>
      <c r="BD577" s="3">
        <f t="shared" ca="1" si="484"/>
        <v>0.11292820148719418</v>
      </c>
      <c r="BE577" s="3">
        <f t="shared" ca="1" si="484"/>
        <v>-3.4237017978044904E-2</v>
      </c>
    </row>
    <row r="578" spans="1:57" x14ac:dyDescent="0.2">
      <c r="A578" s="3">
        <f t="shared" si="433"/>
        <v>5.6599999999999238</v>
      </c>
      <c r="B578" s="3">
        <f t="shared" ca="1" si="434"/>
        <v>3.7456555365980741E-2</v>
      </c>
      <c r="C578" s="3">
        <f t="shared" ca="1" si="435"/>
        <v>3.6600889660424435E-2</v>
      </c>
      <c r="D578" s="3">
        <f t="shared" ca="1" si="436"/>
        <v>3.6033286622376412E-2</v>
      </c>
      <c r="E578" s="3">
        <f t="shared" ca="1" si="437"/>
        <v>3.5738739116979903E-2</v>
      </c>
      <c r="F578" s="3">
        <f t="shared" ca="1" si="438"/>
        <v>3.5700718159328078E-2</v>
      </c>
      <c r="G578" s="3">
        <f t="shared" ca="1" si="439"/>
        <v>3.5901342897531767E-2</v>
      </c>
      <c r="H578" s="3">
        <f t="shared" ca="1" si="440"/>
        <v>3.6321802797078626E-2</v>
      </c>
      <c r="I578" s="3">
        <f t="shared" ca="1" si="441"/>
        <v>3.6942671901792769E-2</v>
      </c>
      <c r="J578" s="3">
        <f t="shared" ca="1" si="442"/>
        <v>3.7744102794530256E-2</v>
      </c>
      <c r="K578" s="3">
        <f t="shared" ca="1" si="443"/>
        <v>3.8705997597585071E-2</v>
      </c>
      <c r="L578" s="3">
        <f t="shared" ca="1" si="444"/>
        <v>3.9808231624780158E-2</v>
      </c>
      <c r="M578" s="3">
        <f t="shared" ca="1" si="445"/>
        <v>4.1030944767812327E-2</v>
      </c>
      <c r="N578" s="3">
        <f t="shared" ca="1" si="446"/>
        <v>4.2354859783945049E-2</v>
      </c>
      <c r="O578" s="3">
        <f t="shared" ca="1" si="447"/>
        <v>4.3761558108965024E-2</v>
      </c>
      <c r="P578" s="3">
        <f t="shared" ca="1" si="448"/>
        <v>4.5233649463673753E-2</v>
      </c>
      <c r="Q578" s="3">
        <f t="shared" ca="1" si="449"/>
        <v>4.6754802546259612E-2</v>
      </c>
      <c r="R578" s="3">
        <f t="shared" ca="1" si="450"/>
        <v>4.8309642741933001E-2</v>
      </c>
      <c r="S578" s="3">
        <f t="shared" ca="1" si="451"/>
        <v>4.9883552162886202E-2</v>
      </c>
      <c r="T578" s="3">
        <f t="shared" ca="1" si="452"/>
        <v>5.1462418775279961E-2</v>
      </c>
      <c r="U578" s="3">
        <f t="shared" ca="1" si="453"/>
        <v>5.3032376114344318E-2</v>
      </c>
      <c r="V578" s="3">
        <f t="shared" ca="1" si="454"/>
        <v>5.4579561078479485E-2</v>
      </c>
      <c r="W578" s="3">
        <f t="shared" ca="1" si="455"/>
        <v>5.6089903639939979E-2</v>
      </c>
      <c r="X578" s="3">
        <f t="shared" ca="1" si="456"/>
        <v>5.7548954417900984E-2</v>
      </c>
      <c r="Y578" s="3">
        <f t="shared" ca="1" si="457"/>
        <v>5.894175378825648E-2</v>
      </c>
      <c r="Z578" s="3">
        <f t="shared" ca="1" si="458"/>
        <v>6.0252745669481092E-2</v>
      </c>
      <c r="AA578" s="3">
        <f t="shared" ca="1" si="459"/>
        <v>6.1465736461434661E-2</v>
      </c>
      <c r="AB578" s="3">
        <f t="shared" ca="1" si="460"/>
        <v>6.2563893985140659E-2</v>
      </c>
      <c r="AC578" s="3">
        <f t="shared" ca="1" si="461"/>
        <v>6.3529775419393128E-2</v>
      </c>
      <c r="AD578" s="3">
        <f t="shared" ca="1" si="462"/>
        <v>6.4345371729733356E-2</v>
      </c>
      <c r="AE578" s="3">
        <f t="shared" ca="1" si="463"/>
        <v>6.4992162557514985E-2</v>
      </c>
      <c r="AF578" s="3">
        <f t="shared" ca="1" si="464"/>
        <v>6.5451190421973615E-2</v>
      </c>
      <c r="AG578" s="3">
        <f t="shared" ca="1" si="465"/>
        <v>6.5703183372368829E-2</v>
      </c>
      <c r="AH578" s="3">
        <f t="shared" ca="1" si="466"/>
        <v>6.5728776254880397E-2</v>
      </c>
      <c r="AI578" s="3">
        <f t="shared" ca="1" si="467"/>
        <v>6.5508898241870714E-2</v>
      </c>
      <c r="AJ578" s="3">
        <f t="shared" ca="1" si="468"/>
        <v>6.5025403893489028E-2</v>
      </c>
      <c r="AK578" s="3">
        <f t="shared" ca="1" si="469"/>
        <v>6.42620191347337E-2</v>
      </c>
      <c r="AL578" s="3">
        <f t="shared" ca="1" si="470"/>
        <v>6.3205637952951713E-2</v>
      </c>
      <c r="AM578" s="3">
        <f t="shared" ca="1" si="471"/>
        <v>6.1847921713906427E-2</v>
      </c>
      <c r="AN578" s="3">
        <f t="shared" ca="1" si="472"/>
        <v>6.0187009241227898E-2</v>
      </c>
      <c r="AO578" s="3">
        <f t="shared" ca="1" si="473"/>
        <v>5.8228958762197511E-2</v>
      </c>
      <c r="AP578" s="3">
        <f t="shared" ca="1" si="474"/>
        <v>5.598838001690247E-2</v>
      </c>
      <c r="AQ578" s="3">
        <f t="shared" ca="1" si="475"/>
        <v>5.3487702846026663E-2</v>
      </c>
      <c r="AR578" s="3">
        <f t="shared" ca="1" si="476"/>
        <v>5.0754821176181068E-2</v>
      </c>
      <c r="AS578" s="3">
        <f t="shared" ca="1" si="477"/>
        <v>4.7819531011403967E-2</v>
      </c>
      <c r="AT578" s="3">
        <f t="shared" ca="1" si="478"/>
        <v>4.4710089883178809E-2</v>
      </c>
      <c r="AU578" s="3">
        <f t="shared" ca="1" si="479"/>
        <v>4.1451803710126703E-2</v>
      </c>
      <c r="AV578" s="3">
        <f t="shared" ca="1" si="480"/>
        <v>3.8068924013780439E-2</v>
      </c>
      <c r="AW578" s="3">
        <f t="shared" ca="1" si="481"/>
        <v>3.4588785743643741E-2</v>
      </c>
      <c r="AX578" s="3">
        <f t="shared" ca="1" si="482"/>
        <v>3.1043871774483308E-2</v>
      </c>
      <c r="AY578" s="3">
        <f t="shared" ca="1" si="483"/>
        <v>2.7466085502037555E-2</v>
      </c>
      <c r="AZ578" s="3">
        <f t="shared" ca="1" si="432"/>
        <v>2.3873949569430109E-2</v>
      </c>
      <c r="BC578" s="3">
        <f t="shared" ca="1" si="484"/>
        <v>1.3326164511431129</v>
      </c>
      <c r="BD578" s="3">
        <f t="shared" ca="1" si="484"/>
        <v>1.1370729509497339</v>
      </c>
      <c r="BE578" s="3">
        <f t="shared" ca="1" si="484"/>
        <v>0.16025184355046029</v>
      </c>
    </row>
    <row r="579" spans="1:57" x14ac:dyDescent="0.2">
      <c r="A579" s="3">
        <f t="shared" si="433"/>
        <v>5.6699999999999235</v>
      </c>
      <c r="B579" s="3">
        <f t="shared" ca="1" si="434"/>
        <v>3.7126261633328335E-2</v>
      </c>
      <c r="C579" s="3">
        <f t="shared" ca="1" si="435"/>
        <v>3.6271231484920147E-2</v>
      </c>
      <c r="D579" s="3">
        <f t="shared" ca="1" si="436"/>
        <v>3.5710409055889673E-2</v>
      </c>
      <c r="E579" s="3">
        <f t="shared" ca="1" si="437"/>
        <v>3.5428415840362389E-2</v>
      </c>
      <c r="F579" s="3">
        <f t="shared" ca="1" si="438"/>
        <v>3.5408352054013312E-2</v>
      </c>
      <c r="G579" s="3">
        <f t="shared" ca="1" si="439"/>
        <v>3.5631972163033342E-2</v>
      </c>
      <c r="H579" s="3">
        <f t="shared" ca="1" si="440"/>
        <v>3.6080105361674407E-2</v>
      </c>
      <c r="I579" s="3">
        <f t="shared" ca="1" si="441"/>
        <v>3.6732967830873299E-2</v>
      </c>
      <c r="J579" s="3">
        <f t="shared" ca="1" si="442"/>
        <v>3.7570356597660545E-2</v>
      </c>
      <c r="K579" s="3">
        <f t="shared" ca="1" si="443"/>
        <v>3.857182190300304E-2</v>
      </c>
      <c r="L579" s="3">
        <f t="shared" ca="1" si="444"/>
        <v>3.971689248170137E-2</v>
      </c>
      <c r="M579" s="3">
        <f t="shared" ca="1" si="445"/>
        <v>4.0985367720835081E-2</v>
      </c>
      <c r="N579" s="3">
        <f t="shared" ca="1" si="446"/>
        <v>4.2357635295220714E-2</v>
      </c>
      <c r="O579" s="3">
        <f t="shared" ca="1" si="447"/>
        <v>4.3814945018919756E-2</v>
      </c>
      <c r="P579" s="3">
        <f t="shared" ca="1" si="448"/>
        <v>4.533957580378347E-2</v>
      </c>
      <c r="Q579" s="3">
        <f t="shared" ca="1" si="449"/>
        <v>4.6914863792395012E-2</v>
      </c>
      <c r="R579" s="3">
        <f t="shared" ca="1" si="450"/>
        <v>4.8525098186659253E-2</v>
      </c>
      <c r="S579" s="3">
        <f t="shared" ca="1" si="451"/>
        <v>5.0155320316208826E-2</v>
      </c>
      <c r="T579" s="3">
        <f t="shared" ca="1" si="452"/>
        <v>5.1791072600450648E-2</v>
      </c>
      <c r="U579" s="3">
        <f t="shared" ca="1" si="453"/>
        <v>5.3418138627370083E-2</v>
      </c>
      <c r="V579" s="3">
        <f t="shared" ca="1" si="454"/>
        <v>5.5022301569147364E-2</v>
      </c>
      <c r="W579" s="3">
        <f t="shared" ca="1" si="455"/>
        <v>5.6589134616567463E-2</v>
      </c>
      <c r="X579" s="3">
        <f t="shared" ca="1" si="456"/>
        <v>5.8103829334827849E-2</v>
      </c>
      <c r="Y579" s="3">
        <f t="shared" ca="1" si="457"/>
        <v>5.955106560662754E-2</v>
      </c>
      <c r="Z579" s="3">
        <f t="shared" ca="1" si="458"/>
        <v>6.0914926250854422E-2</v>
      </c>
      <c r="AA579" s="3">
        <f t="shared" ca="1" si="459"/>
        <v>6.2178856683407356E-2</v>
      </c>
      <c r="AB579" s="3">
        <f t="shared" ca="1" si="460"/>
        <v>6.3325664353374445E-2</v>
      </c>
      <c r="AC579" s="3">
        <f t="shared" ca="1" si="461"/>
        <v>6.4337546922650549E-2</v>
      </c>
      <c r="AD579" s="3">
        <f t="shared" ca="1" si="462"/>
        <v>6.5196136816212724E-2</v>
      </c>
      <c r="AE579" s="3">
        <f t="shared" ca="1" si="463"/>
        <v>6.5882556410710502E-2</v>
      </c>
      <c r="AF579" s="3">
        <f t="shared" ca="1" si="464"/>
        <v>6.6377493122204423E-2</v>
      </c>
      <c r="AG579" s="3">
        <f t="shared" ca="1" si="465"/>
        <v>6.6661323952907053E-2</v>
      </c>
      <c r="AH579" s="3">
        <f t="shared" ca="1" si="466"/>
        <v>6.6714340013501239E-2</v>
      </c>
      <c r="AI579" s="3">
        <f t="shared" ca="1" si="467"/>
        <v>6.6517138863329092E-2</v>
      </c>
      <c r="AJ579" s="3">
        <f t="shared" ca="1" si="468"/>
        <v>6.6051261822924145E-2</v>
      </c>
      <c r="AK579" s="3">
        <f t="shared" ca="1" si="469"/>
        <v>6.530014693267458E-2</v>
      </c>
      <c r="AL579" s="3">
        <f t="shared" ca="1" si="470"/>
        <v>6.4250431686693851E-2</v>
      </c>
      <c r="AM579" s="3">
        <f t="shared" ca="1" si="471"/>
        <v>6.2893554567197835E-2</v>
      </c>
      <c r="AN579" s="3">
        <f t="shared" ca="1" si="472"/>
        <v>6.1227459785599167E-2</v>
      </c>
      <c r="AO579" s="3">
        <f t="shared" ca="1" si="473"/>
        <v>5.9258023079387379E-2</v>
      </c>
      <c r="AP579" s="3">
        <f t="shared" ca="1" si="474"/>
        <v>5.6999656624428179E-2</v>
      </c>
      <c r="AQ579" s="3">
        <f t="shared" ca="1" si="475"/>
        <v>5.4474545232256061E-2</v>
      </c>
      <c r="AR579" s="3">
        <f t="shared" ca="1" si="476"/>
        <v>5.1710266347291887E-2</v>
      </c>
      <c r="AS579" s="3">
        <f t="shared" ca="1" si="477"/>
        <v>4.873623063172422E-2</v>
      </c>
      <c r="AT579" s="3">
        <f t="shared" ca="1" si="478"/>
        <v>4.5580282162612784E-2</v>
      </c>
      <c r="AU579" s="3">
        <f t="shared" ca="1" si="479"/>
        <v>4.2267351734510197E-2</v>
      </c>
      <c r="AV579" s="3">
        <f t="shared" ca="1" si="480"/>
        <v>3.8821399162378964E-2</v>
      </c>
      <c r="AW579" s="3">
        <f t="shared" ca="1" si="481"/>
        <v>3.5269509956436552E-2</v>
      </c>
      <c r="AX579" s="3">
        <f t="shared" ca="1" si="482"/>
        <v>3.1643804341375072E-2</v>
      </c>
      <c r="AY579" s="3">
        <f t="shared" ca="1" si="483"/>
        <v>2.7975568780495813E-2</v>
      </c>
      <c r="AZ579" s="3">
        <f t="shared" ca="1" si="432"/>
        <v>2.4282895336885636E-2</v>
      </c>
      <c r="BC579" s="3">
        <f t="shared" ca="1" si="484"/>
        <v>0.77874446628003824</v>
      </c>
      <c r="BD579" s="3">
        <f t="shared" ca="1" si="484"/>
        <v>1.6912991231408245</v>
      </c>
      <c r="BE579" s="3">
        <f t="shared" ca="1" si="484"/>
        <v>0.44719210726892822</v>
      </c>
    </row>
    <row r="580" spans="1:57" x14ac:dyDescent="0.2">
      <c r="A580" s="3">
        <f t="shared" si="433"/>
        <v>5.6799999999999233</v>
      </c>
      <c r="B580" s="3">
        <f t="shared" ca="1" si="434"/>
        <v>3.6127551547903668E-2</v>
      </c>
      <c r="C580" s="3">
        <f t="shared" ca="1" si="435"/>
        <v>3.519519852294916E-2</v>
      </c>
      <c r="D580" s="3">
        <f t="shared" ca="1" si="436"/>
        <v>3.4571404924129329E-2</v>
      </c>
      <c r="E580" s="3">
        <f t="shared" ca="1" si="437"/>
        <v>3.4240099339780165E-2</v>
      </c>
      <c r="F580" s="3">
        <f t="shared" ca="1" si="438"/>
        <v>3.4183689762304813E-2</v>
      </c>
      <c r="G580" s="3">
        <f t="shared" ca="1" si="439"/>
        <v>3.4383244517984239E-2</v>
      </c>
      <c r="H580" s="3">
        <f t="shared" ca="1" si="440"/>
        <v>3.4818911031797892E-2</v>
      </c>
      <c r="I580" s="3">
        <f t="shared" ca="1" si="441"/>
        <v>3.5470226121732812E-2</v>
      </c>
      <c r="J580" s="3">
        <f t="shared" ca="1" si="442"/>
        <v>3.6316309786280226E-2</v>
      </c>
      <c r="K580" s="3">
        <f t="shared" ca="1" si="443"/>
        <v>3.7336038944922365E-2</v>
      </c>
      <c r="L580" s="3">
        <f t="shared" ca="1" si="444"/>
        <v>3.8508274328721857E-2</v>
      </c>
      <c r="M580" s="3">
        <f t="shared" ca="1" si="445"/>
        <v>3.9812153382380699E-2</v>
      </c>
      <c r="N580" s="3">
        <f t="shared" ca="1" si="446"/>
        <v>4.1227407221279211E-2</v>
      </c>
      <c r="O580" s="3">
        <f t="shared" ca="1" si="447"/>
        <v>4.2734632507805501E-2</v>
      </c>
      <c r="P580" s="3">
        <f t="shared" ca="1" si="448"/>
        <v>4.4315455763723789E-2</v>
      </c>
      <c r="Q580" s="3">
        <f t="shared" ca="1" si="449"/>
        <v>4.5952558957254315E-2</v>
      </c>
      <c r="R580" s="3">
        <f t="shared" ca="1" si="450"/>
        <v>4.7629573468807619E-2</v>
      </c>
      <c r="S580" s="3">
        <f t="shared" ca="1" si="451"/>
        <v>4.9330878203969128E-2</v>
      </c>
      <c r="T580" s="3">
        <f t="shared" ca="1" si="452"/>
        <v>5.1041348401178396E-2</v>
      </c>
      <c r="U580" s="3">
        <f t="shared" ca="1" si="453"/>
        <v>5.2746096079392922E-2</v>
      </c>
      <c r="V580" s="3">
        <f t="shared" ca="1" si="454"/>
        <v>5.4430229077264275E-2</v>
      </c>
      <c r="W580" s="3">
        <f t="shared" ca="1" si="455"/>
        <v>5.6078642212454018E-2</v>
      </c>
      <c r="X580" s="3">
        <f t="shared" ca="1" si="456"/>
        <v>5.7675846421193847E-2</v>
      </c>
      <c r="Y580" s="3">
        <f t="shared" ca="1" si="457"/>
        <v>5.9205839534656295E-2</v>
      </c>
      <c r="Z580" s="3">
        <f t="shared" ca="1" si="458"/>
        <v>6.0652021728251349E-2</v>
      </c>
      <c r="AA580" s="3">
        <f t="shared" ca="1" si="459"/>
        <v>6.1997155899953672E-2</v>
      </c>
      <c r="AB580" s="3">
        <f t="shared" ca="1" si="460"/>
        <v>6.3223367597813038E-2</v>
      </c>
      <c r="AC580" s="3">
        <f t="shared" ca="1" si="461"/>
        <v>6.431217344014814E-2</v>
      </c>
      <c r="AD580" s="3">
        <f t="shared" ca="1" si="462"/>
        <v>6.5244525790685293E-2</v>
      </c>
      <c r="AE580" s="3">
        <f t="shared" ca="1" si="463"/>
        <v>6.6000868258396808E-2</v>
      </c>
      <c r="AF580" s="3">
        <f t="shared" ca="1" si="464"/>
        <v>6.6561211691087016E-2</v>
      </c>
      <c r="AG580" s="3">
        <f t="shared" ca="1" si="465"/>
        <v>6.6905260643948791E-2</v>
      </c>
      <c r="AH580" s="3">
        <f t="shared" ca="1" si="466"/>
        <v>6.7012641188413893E-2</v>
      </c>
      <c r="AI580" s="3">
        <f t="shared" ca="1" si="467"/>
        <v>6.6863298092068521E-2</v>
      </c>
      <c r="AJ580" s="3">
        <f t="shared" ca="1" si="468"/>
        <v>6.6438138396726951E-2</v>
      </c>
      <c r="AK580" s="3">
        <f t="shared" ca="1" si="469"/>
        <v>6.5719991339790951E-2</v>
      </c>
      <c r="AL580" s="3">
        <f t="shared" ca="1" si="470"/>
        <v>6.4694917048130532E-2</v>
      </c>
      <c r="AM580" s="3">
        <f t="shared" ca="1" si="471"/>
        <v>6.3353810139636951E-2</v>
      </c>
      <c r="AN580" s="3">
        <f t="shared" ca="1" si="472"/>
        <v>6.1694098909750292E-2</v>
      </c>
      <c r="AO580" s="3">
        <f t="shared" ca="1" si="473"/>
        <v>5.9721154758475878E-2</v>
      </c>
      <c r="AP580" s="3">
        <f t="shared" ca="1" si="474"/>
        <v>5.744886980195571E-2</v>
      </c>
      <c r="AQ580" s="3">
        <f t="shared" ca="1" si="475"/>
        <v>5.4898860847310361E-2</v>
      </c>
      <c r="AR580" s="3">
        <f t="shared" ca="1" si="476"/>
        <v>5.209806593337369E-2</v>
      </c>
      <c r="AS580" s="3">
        <f t="shared" ca="1" si="477"/>
        <v>4.9075188272029363E-2</v>
      </c>
      <c r="AT580" s="3">
        <f t="shared" ca="1" si="478"/>
        <v>4.5857337706316788E-2</v>
      </c>
      <c r="AU580" s="3">
        <f t="shared" ca="1" si="479"/>
        <v>4.2468750028866374E-2</v>
      </c>
      <c r="AV580" s="3">
        <f t="shared" ca="1" si="480"/>
        <v>3.8932772647212295E-2</v>
      </c>
      <c r="AW580" s="3">
        <f t="shared" ca="1" si="481"/>
        <v>3.5275917821866315E-2</v>
      </c>
      <c r="AX580" s="3">
        <f t="shared" ca="1" si="482"/>
        <v>3.1529616495594999E-2</v>
      </c>
      <c r="AY580" s="3">
        <f t="shared" ca="1" si="483"/>
        <v>2.7724220380106836E-2</v>
      </c>
      <c r="AZ580" s="3">
        <f t="shared" ca="1" si="432"/>
        <v>2.3877279788300336E-2</v>
      </c>
      <c r="BC580" s="3">
        <f t="shared" ca="1" si="484"/>
        <v>-0.53840342751798609</v>
      </c>
      <c r="BD580" s="3">
        <f t="shared" ca="1" si="484"/>
        <v>2.2155709561073351</v>
      </c>
      <c r="BE580" s="3">
        <f t="shared" ca="1" si="484"/>
        <v>-0.32121045571007745</v>
      </c>
    </row>
    <row r="581" spans="1:57" x14ac:dyDescent="0.2">
      <c r="A581" s="3">
        <f t="shared" si="433"/>
        <v>5.6899999999999231</v>
      </c>
      <c r="B581" s="3">
        <f t="shared" ca="1" si="434"/>
        <v>3.6000867000975954E-2</v>
      </c>
      <c r="C581" s="3">
        <f t="shared" ca="1" si="435"/>
        <v>3.511245225000801E-2</v>
      </c>
      <c r="D581" s="3">
        <f t="shared" ca="1" si="436"/>
        <v>3.4525797185678629E-2</v>
      </c>
      <c r="E581" s="3">
        <f t="shared" ca="1" si="437"/>
        <v>3.4225103675559067E-2</v>
      </c>
      <c r="F581" s="3">
        <f t="shared" ca="1" si="438"/>
        <v>3.4193053781822233E-2</v>
      </c>
      <c r="G581" s="3">
        <f t="shared" ca="1" si="439"/>
        <v>3.4410995949626301E-2</v>
      </c>
      <c r="H581" s="3">
        <f t="shared" ca="1" si="440"/>
        <v>3.4859362054179097E-2</v>
      </c>
      <c r="I581" s="3">
        <f t="shared" ca="1" si="441"/>
        <v>3.5517975768580491E-2</v>
      </c>
      <c r="J581" s="3">
        <f t="shared" ca="1" si="442"/>
        <v>3.6366246308297927E-2</v>
      </c>
      <c r="K581" s="3">
        <f t="shared" ca="1" si="443"/>
        <v>3.7383343549058284E-2</v>
      </c>
      <c r="L581" s="3">
        <f t="shared" ca="1" si="444"/>
        <v>3.8548426510787825E-2</v>
      </c>
      <c r="M581" s="3">
        <f t="shared" ca="1" si="445"/>
        <v>3.984093697484424E-2</v>
      </c>
      <c r="N581" s="3">
        <f t="shared" ca="1" si="446"/>
        <v>4.1240915736701272E-2</v>
      </c>
      <c r="O581" s="3">
        <f t="shared" ca="1" si="447"/>
        <v>4.2729272493679769E-2</v>
      </c>
      <c r="P581" s="3">
        <f t="shared" ca="1" si="448"/>
        <v>4.4287947513145784E-2</v>
      </c>
      <c r="Q581" s="3">
        <f t="shared" ca="1" si="449"/>
        <v>4.58999346873884E-2</v>
      </c>
      <c r="R581" s="3">
        <f t="shared" ca="1" si="450"/>
        <v>4.7549173654647184E-2</v>
      </c>
      <c r="S581" s="3">
        <f t="shared" ca="1" si="451"/>
        <v>4.9220346972696331E-2</v>
      </c>
      <c r="T581" s="3">
        <f t="shared" ca="1" si="452"/>
        <v>5.0898628782621219E-2</v>
      </c>
      <c r="U581" s="3">
        <f t="shared" ca="1" si="453"/>
        <v>5.2569425630435873E-2</v>
      </c>
      <c r="V581" s="3">
        <f t="shared" ca="1" si="454"/>
        <v>5.4218136131845687E-2</v>
      </c>
      <c r="W581" s="3">
        <f t="shared" ca="1" si="455"/>
        <v>5.5829942857646357E-2</v>
      </c>
      <c r="X581" s="3">
        <f t="shared" ca="1" si="456"/>
        <v>5.7389642258026993E-2</v>
      </c>
      <c r="Y581" s="3">
        <f t="shared" ca="1" si="457"/>
        <v>5.8881516272169018E-2</v>
      </c>
      <c r="Z581" s="3">
        <f t="shared" ca="1" si="458"/>
        <v>6.0289248605889974E-2</v>
      </c>
      <c r="AA581" s="3">
        <f t="shared" ca="1" si="459"/>
        <v>6.1595885822952445E-2</v>
      </c>
      <c r="AB581" s="3">
        <f t="shared" ca="1" si="460"/>
        <v>6.2783837758891514E-2</v>
      </c>
      <c r="AC581" s="3">
        <f t="shared" ca="1" si="461"/>
        <v>6.3834906179470602E-2</v>
      </c>
      <c r="AD581" s="3">
        <f t="shared" ca="1" si="462"/>
        <v>6.4730329584411161E-2</v>
      </c>
      <c r="AE581" s="3">
        <f t="shared" ca="1" si="463"/>
        <v>6.5450839030371091E-2</v>
      </c>
      <c r="AF581" s="3">
        <f t="shared" ca="1" si="464"/>
        <v>6.5976735050697649E-2</v>
      </c>
      <c r="AG581" s="3">
        <f t="shared" ca="1" si="465"/>
        <v>6.6288016073093758E-2</v>
      </c>
      <c r="AH581" s="3">
        <f t="shared" ca="1" si="466"/>
        <v>6.6364609546064407E-2</v>
      </c>
      <c r="AI581" s="3">
        <f t="shared" ca="1" si="467"/>
        <v>6.6186773987075009E-2</v>
      </c>
      <c r="AJ581" s="3">
        <f t="shared" ca="1" si="468"/>
        <v>6.5735748840109604E-2</v>
      </c>
      <c r="AK581" s="3">
        <f t="shared" ca="1" si="469"/>
        <v>6.4994721339672865E-2</v>
      </c>
      <c r="AL581" s="3">
        <f t="shared" ca="1" si="470"/>
        <v>6.3950141086824092E-2</v>
      </c>
      <c r="AM581" s="3">
        <f t="shared" ca="1" si="471"/>
        <v>6.2593325565471356E-2</v>
      </c>
      <c r="AN581" s="3">
        <f t="shared" ca="1" si="472"/>
        <v>6.0922153558026347E-2</v>
      </c>
      <c r="AO581" s="3">
        <f t="shared" ca="1" si="473"/>
        <v>5.8942457983939808E-2</v>
      </c>
      <c r="AP581" s="3">
        <f t="shared" ca="1" si="474"/>
        <v>5.666857611211059E-2</v>
      </c>
      <c r="AQ581" s="3">
        <f t="shared" ca="1" si="475"/>
        <v>5.4122521488596309E-2</v>
      </c>
      <c r="AR581" s="3">
        <f t="shared" ca="1" si="476"/>
        <v>5.133155755712384E-2</v>
      </c>
      <c r="AS581" s="3">
        <f t="shared" ca="1" si="477"/>
        <v>4.8324645714972053E-2</v>
      </c>
      <c r="AT581" s="3">
        <f t="shared" ca="1" si="478"/>
        <v>4.5129128527176376E-2</v>
      </c>
      <c r="AU581" s="3">
        <f t="shared" ca="1" si="479"/>
        <v>4.1769514607709293E-2</v>
      </c>
      <c r="AV581" s="3">
        <f t="shared" ca="1" si="480"/>
        <v>3.8269505911205495E-2</v>
      </c>
      <c r="AW581" s="3">
        <f t="shared" ca="1" si="481"/>
        <v>3.4656005299201043E-2</v>
      </c>
      <c r="AX581" s="3">
        <f t="shared" ca="1" si="482"/>
        <v>3.0960715694518005E-2</v>
      </c>
      <c r="AY581" s="3">
        <f t="shared" ca="1" si="483"/>
        <v>2.7214028088674538E-2</v>
      </c>
      <c r="AZ581" s="3">
        <f t="shared" ca="1" si="432"/>
        <v>2.3434270182630727E-2</v>
      </c>
      <c r="BC581" s="3">
        <f t="shared" ca="1" si="484"/>
        <v>-0.58134294375313367</v>
      </c>
      <c r="BD581" s="3">
        <f t="shared" ca="1" si="484"/>
        <v>-0.95447509843471057</v>
      </c>
      <c r="BE581" s="3">
        <f t="shared" ca="1" si="484"/>
        <v>0.15504984885901418</v>
      </c>
    </row>
    <row r="582" spans="1:57" x14ac:dyDescent="0.2">
      <c r="A582" s="3">
        <f t="shared" si="433"/>
        <v>5.6999999999999229</v>
      </c>
      <c r="B582" s="3">
        <f t="shared" ca="1" si="434"/>
        <v>3.5980199317339305E-2</v>
      </c>
      <c r="C582" s="3">
        <f t="shared" ca="1" si="435"/>
        <v>3.4938345579384557E-2</v>
      </c>
      <c r="D582" s="3">
        <f t="shared" ca="1" si="436"/>
        <v>3.4214766046326631E-2</v>
      </c>
      <c r="E582" s="3">
        <f t="shared" ca="1" si="437"/>
        <v>3.3792981232727226E-2</v>
      </c>
      <c r="F582" s="3">
        <f t="shared" ca="1" si="438"/>
        <v>3.3654992743455694E-2</v>
      </c>
      <c r="G582" s="3">
        <f t="shared" ca="1" si="439"/>
        <v>3.3781474581118923E-2</v>
      </c>
      <c r="H582" s="3">
        <f t="shared" ca="1" si="440"/>
        <v>3.4152188471195326E-2</v>
      </c>
      <c r="I582" s="3">
        <f t="shared" ca="1" si="441"/>
        <v>3.4746290341079386E-2</v>
      </c>
      <c r="J582" s="3">
        <f t="shared" ca="1" si="442"/>
        <v>3.554252404994461E-2</v>
      </c>
      <c r="K582" s="3">
        <f t="shared" ca="1" si="443"/>
        <v>3.6519397888359444E-2</v>
      </c>
      <c r="L582" s="3">
        <f t="shared" ca="1" si="444"/>
        <v>3.7655414638014126E-2</v>
      </c>
      <c r="M582" s="3">
        <f t="shared" ca="1" si="445"/>
        <v>3.892936587573529E-2</v>
      </c>
      <c r="N582" s="3">
        <f t="shared" ca="1" si="446"/>
        <v>4.0320647496131415E-2</v>
      </c>
      <c r="O582" s="3">
        <f t="shared" ca="1" si="447"/>
        <v>4.1809527597613957E-2</v>
      </c>
      <c r="P582" s="3">
        <f t="shared" ca="1" si="448"/>
        <v>4.3377305508664657E-2</v>
      </c>
      <c r="Q582" s="3">
        <f t="shared" ca="1" si="449"/>
        <v>4.500633232426117E-2</v>
      </c>
      <c r="R582" s="3">
        <f t="shared" ca="1" si="450"/>
        <v>4.6679901200303762E-2</v>
      </c>
      <c r="S582" s="3">
        <f t="shared" ca="1" si="451"/>
        <v>4.8382043603709068E-2</v>
      </c>
      <c r="T582" s="3">
        <f t="shared" ca="1" si="452"/>
        <v>5.0097277842641008E-2</v>
      </c>
      <c r="U582" s="3">
        <f t="shared" ca="1" si="453"/>
        <v>5.1810350267114572E-2</v>
      </c>
      <c r="V582" s="3">
        <f t="shared" ca="1" si="454"/>
        <v>5.3505995561355109E-2</v>
      </c>
      <c r="W582" s="3">
        <f t="shared" ca="1" si="455"/>
        <v>5.5168729356453408E-2</v>
      </c>
      <c r="X582" s="3">
        <f t="shared" ca="1" si="456"/>
        <v>5.6782678940381547E-2</v>
      </c>
      <c r="Y582" s="3">
        <f t="shared" ca="1" si="457"/>
        <v>5.8331455700722297E-2</v>
      </c>
      <c r="Z582" s="3">
        <f t="shared" ca="1" si="458"/>
        <v>5.9798072228352886E-2</v>
      </c>
      <c r="AA582" s="3">
        <f t="shared" ca="1" si="459"/>
        <v>6.1164904117202275E-2</v>
      </c>
      <c r="AB582" s="3">
        <f t="shared" ca="1" si="460"/>
        <v>6.2413690859434545E-2</v>
      </c>
      <c r="AC582" s="3">
        <f t="shared" ca="1" si="461"/>
        <v>6.3525564739973367E-2</v>
      </c>
      <c r="AD582" s="3">
        <f t="shared" ca="1" si="462"/>
        <v>6.4481095772713631E-2</v>
      </c>
      <c r="AE582" s="3">
        <f t="shared" ca="1" si="463"/>
        <v>6.526034785870051E-2</v>
      </c>
      <c r="AF582" s="3">
        <f t="shared" ca="1" si="464"/>
        <v>6.5842956652508E-2</v>
      </c>
      <c r="AG582" s="3">
        <f t="shared" ca="1" si="465"/>
        <v>6.6208259956384866E-2</v>
      </c>
      <c r="AH582" s="3">
        <f t="shared" ca="1" si="466"/>
        <v>6.6335532195309951E-2</v>
      </c>
      <c r="AI582" s="3">
        <f t="shared" ca="1" si="467"/>
        <v>6.6204391361618209E-2</v>
      </c>
      <c r="AJ582" s="3">
        <f t="shared" ca="1" si="468"/>
        <v>6.5795455165306604E-2</v>
      </c>
      <c r="AK582" s="3">
        <f t="shared" ca="1" si="469"/>
        <v>6.5091314819468948E-2</v>
      </c>
      <c r="AL582" s="3">
        <f t="shared" ca="1" si="470"/>
        <v>6.4077855419134883E-2</v>
      </c>
      <c r="AM582" s="3">
        <f t="shared" ca="1" si="471"/>
        <v>6.2745863218592893E-2</v>
      </c>
      <c r="AN582" s="3">
        <f t="shared" ca="1" si="472"/>
        <v>6.1092713059820287E-2</v>
      </c>
      <c r="AO582" s="3">
        <f t="shared" ca="1" si="473"/>
        <v>5.9123744406323939E-2</v>
      </c>
      <c r="AP582" s="3">
        <f t="shared" ca="1" si="474"/>
        <v>5.6852784063427669E-2</v>
      </c>
      <c r="AQ582" s="3">
        <f t="shared" ca="1" si="475"/>
        <v>5.430128624138976E-2</v>
      </c>
      <c r="AR582" s="3">
        <f t="shared" ca="1" si="476"/>
        <v>5.1495883796384666E-2</v>
      </c>
      <c r="AS582" s="3">
        <f t="shared" ca="1" si="477"/>
        <v>4.8464841153762955E-2</v>
      </c>
      <c r="AT582" s="3">
        <f t="shared" ca="1" si="478"/>
        <v>4.5234779754487545E-2</v>
      </c>
      <c r="AU582" s="3">
        <f t="shared" ca="1" si="479"/>
        <v>4.1829528020332636E-2</v>
      </c>
      <c r="AV582" s="3">
        <f t="shared" ca="1" si="480"/>
        <v>3.827218852605644E-2</v>
      </c>
      <c r="AW582" s="3">
        <f t="shared" ca="1" si="481"/>
        <v>3.4589097713744431E-2</v>
      </c>
      <c r="AX582" s="3">
        <f t="shared" ca="1" si="482"/>
        <v>3.0811271184213795E-2</v>
      </c>
      <c r="AY582" s="3">
        <f t="shared" ca="1" si="483"/>
        <v>2.6968199322901874E-2</v>
      </c>
      <c r="AZ582" s="3">
        <f t="shared" ca="1" si="432"/>
        <v>2.3077847539491263E-2</v>
      </c>
      <c r="BC582" s="3">
        <f t="shared" ca="1" si="484"/>
        <v>-0.56206428117931573</v>
      </c>
      <c r="BD582" s="3">
        <f t="shared" ca="1" si="484"/>
        <v>1.0872638008575208</v>
      </c>
      <c r="BE582" s="3">
        <f t="shared" ca="1" si="484"/>
        <v>-1.5686936152754321</v>
      </c>
    </row>
    <row r="583" spans="1:57" x14ac:dyDescent="0.2">
      <c r="A583" s="3">
        <f t="shared" si="433"/>
        <v>5.7099999999999227</v>
      </c>
      <c r="B583" s="3">
        <f t="shared" ca="1" si="434"/>
        <v>3.7017587331469003E-2</v>
      </c>
      <c r="C583" s="3">
        <f t="shared" ca="1" si="435"/>
        <v>3.5921422891582809E-2</v>
      </c>
      <c r="D583" s="3">
        <f t="shared" ca="1" si="436"/>
        <v>3.5151831834194132E-2</v>
      </c>
      <c r="E583" s="3">
        <f t="shared" ca="1" si="437"/>
        <v>3.4691938252702302E-2</v>
      </c>
      <c r="F583" s="3">
        <f t="shared" ca="1" si="438"/>
        <v>3.4523348328901193E-2</v>
      </c>
      <c r="G583" s="3">
        <f t="shared" ca="1" si="439"/>
        <v>3.4626346622635897E-2</v>
      </c>
      <c r="H583" s="3">
        <f t="shared" ca="1" si="440"/>
        <v>3.4980309671668951E-2</v>
      </c>
      <c r="I583" s="3">
        <f t="shared" ca="1" si="441"/>
        <v>3.556401061941071E-2</v>
      </c>
      <c r="J583" s="3">
        <f t="shared" ca="1" si="442"/>
        <v>3.6355812958096527E-2</v>
      </c>
      <c r="K583" s="3">
        <f t="shared" ca="1" si="443"/>
        <v>3.7333848414007879E-2</v>
      </c>
      <c r="L583" s="3">
        <f t="shared" ca="1" si="444"/>
        <v>3.847624856520615E-2</v>
      </c>
      <c r="M583" s="3">
        <f t="shared" ca="1" si="445"/>
        <v>3.9761439803993277E-2</v>
      </c>
      <c r="N583" s="3">
        <f t="shared" ca="1" si="446"/>
        <v>4.1168458104084628E-2</v>
      </c>
      <c r="O583" s="3">
        <f t="shared" ca="1" si="447"/>
        <v>4.2677214892115838E-2</v>
      </c>
      <c r="P583" s="3">
        <f t="shared" ca="1" si="448"/>
        <v>4.4268653434448822E-2</v>
      </c>
      <c r="Q583" s="3">
        <f t="shared" ca="1" si="449"/>
        <v>4.5924766868982309E-2</v>
      </c>
      <c r="R583" s="3">
        <f t="shared" ca="1" si="450"/>
        <v>4.7628486691039938E-2</v>
      </c>
      <c r="S583" s="3">
        <f t="shared" ca="1" si="451"/>
        <v>4.9363478095772559E-2</v>
      </c>
      <c r="T583" s="3">
        <f t="shared" ca="1" si="452"/>
        <v>5.1113888385094119E-2</v>
      </c>
      <c r="U583" s="3">
        <f t="shared" ca="1" si="453"/>
        <v>5.2864088552244018E-2</v>
      </c>
      <c r="V583" s="3">
        <f t="shared" ca="1" si="454"/>
        <v>5.4598434203736099E-2</v>
      </c>
      <c r="W583" s="3">
        <f t="shared" ca="1" si="455"/>
        <v>5.6301058900439058E-2</v>
      </c>
      <c r="X583" s="3">
        <f t="shared" ca="1" si="456"/>
        <v>5.7955705654253342E-2</v>
      </c>
      <c r="Y583" s="3">
        <f t="shared" ca="1" si="457"/>
        <v>5.9545600203829305E-2</v>
      </c>
      <c r="Z583" s="3">
        <f t="shared" ca="1" si="458"/>
        <v>6.1053368941939017E-2</v>
      </c>
      <c r="AA583" s="3">
        <f t="shared" ca="1" si="459"/>
        <v>6.2461001419140134E-2</v>
      </c>
      <c r="AB583" s="3">
        <f t="shared" ca="1" si="460"/>
        <v>6.3749851715409409E-2</v>
      </c>
      <c r="AC583" s="3">
        <f t="shared" ca="1" si="461"/>
        <v>6.4900667568664056E-2</v>
      </c>
      <c r="AD583" s="3">
        <f t="shared" ca="1" si="462"/>
        <v>6.5893635447509757E-2</v>
      </c>
      <c r="AE583" s="3">
        <f t="shared" ca="1" si="463"/>
        <v>6.6708437056848743E-2</v>
      </c>
      <c r="AF583" s="3">
        <f t="shared" ca="1" si="464"/>
        <v>6.7324328171481235E-2</v>
      </c>
      <c r="AG583" s="3">
        <f t="shared" ca="1" si="465"/>
        <v>6.7720271034173427E-2</v>
      </c>
      <c r="AH583" s="3">
        <f t="shared" ca="1" si="466"/>
        <v>6.7875172210278986E-2</v>
      </c>
      <c r="AI583" s="3">
        <f t="shared" ca="1" si="467"/>
        <v>6.7768294456758291E-2</v>
      </c>
      <c r="AJ583" s="3">
        <f t="shared" ca="1" si="468"/>
        <v>6.737991917780585E-2</v>
      </c>
      <c r="AK583" s="3">
        <f t="shared" ca="1" si="469"/>
        <v>6.6692327109345223E-2</v>
      </c>
      <c r="AL583" s="3">
        <f t="shared" ca="1" si="470"/>
        <v>6.5691124419837696E-2</v>
      </c>
      <c r="AM583" s="3">
        <f t="shared" ca="1" si="471"/>
        <v>6.4366851593668922E-2</v>
      </c>
      <c r="AN583" s="3">
        <f t="shared" ca="1" si="472"/>
        <v>6.2716664656004645E-2</v>
      </c>
      <c r="AO583" s="3">
        <f t="shared" ca="1" si="473"/>
        <v>6.0745694188188315E-2</v>
      </c>
      <c r="AP583" s="3">
        <f t="shared" ca="1" si="474"/>
        <v>5.8467540468457285E-2</v>
      </c>
      <c r="AQ583" s="3">
        <f t="shared" ca="1" si="475"/>
        <v>5.5903381860168494E-2</v>
      </c>
      <c r="AR583" s="3">
        <f t="shared" ca="1" si="476"/>
        <v>5.3079504218189494E-2</v>
      </c>
      <c r="AS583" s="3">
        <f t="shared" ca="1" si="477"/>
        <v>5.0023759426832723E-2</v>
      </c>
      <c r="AT583" s="3">
        <f t="shared" ca="1" si="478"/>
        <v>4.6762333535559114E-2</v>
      </c>
      <c r="AU583" s="3">
        <f t="shared" ca="1" si="479"/>
        <v>4.3318661304124075E-2</v>
      </c>
      <c r="AV583" s="3">
        <f t="shared" ca="1" si="480"/>
        <v>3.9715531500550905E-2</v>
      </c>
      <c r="AW583" s="3">
        <f t="shared" ca="1" si="481"/>
        <v>3.5978996643356437E-2</v>
      </c>
      <c r="AX583" s="3">
        <f t="shared" ca="1" si="482"/>
        <v>3.2139665659604515E-2</v>
      </c>
      <c r="AY583" s="3">
        <f t="shared" ca="1" si="483"/>
        <v>2.8226424008880792E-2</v>
      </c>
      <c r="AZ583" s="3">
        <f t="shared" ca="1" si="432"/>
        <v>2.4257451161786917E-2</v>
      </c>
      <c r="BC583" s="3">
        <f t="shared" ca="1" si="484"/>
        <v>1.9167056493225765</v>
      </c>
      <c r="BD583" s="3">
        <f t="shared" ca="1" si="484"/>
        <v>1.0382644109966144</v>
      </c>
      <c r="BE583" s="3">
        <f t="shared" ca="1" si="484"/>
        <v>-0.41030212924429321</v>
      </c>
    </row>
    <row r="584" spans="1:57" x14ac:dyDescent="0.2">
      <c r="A584" s="3">
        <f t="shared" si="433"/>
        <v>5.7199999999999225</v>
      </c>
      <c r="B584" s="3">
        <f t="shared" ca="1" si="434"/>
        <v>3.6527011821707235E-2</v>
      </c>
      <c r="C584" s="3">
        <f t="shared" ca="1" si="435"/>
        <v>3.5421221242288754E-2</v>
      </c>
      <c r="D584" s="3">
        <f t="shared" ca="1" si="436"/>
        <v>3.4646905632339881E-2</v>
      </c>
      <c r="E584" s="3">
        <f t="shared" ca="1" si="437"/>
        <v>3.4186904038853522E-2</v>
      </c>
      <c r="F584" s="3">
        <f t="shared" ca="1" si="438"/>
        <v>3.4022538694948569E-2</v>
      </c>
      <c r="G584" s="3">
        <f t="shared" ca="1" si="439"/>
        <v>3.4133816157603455E-2</v>
      </c>
      <c r="H584" s="3">
        <f t="shared" ca="1" si="440"/>
        <v>3.4499839179733684E-2</v>
      </c>
      <c r="I584" s="3">
        <f t="shared" ca="1" si="441"/>
        <v>3.5099109523900621E-2</v>
      </c>
      <c r="J584" s="3">
        <f t="shared" ca="1" si="442"/>
        <v>3.5909721746248707E-2</v>
      </c>
      <c r="K584" s="3">
        <f t="shared" ca="1" si="443"/>
        <v>3.6909542470779849E-2</v>
      </c>
      <c r="L584" s="3">
        <f t="shared" ca="1" si="444"/>
        <v>3.8076443547102837E-2</v>
      </c>
      <c r="M584" s="3">
        <f t="shared" ca="1" si="445"/>
        <v>3.9388597643061782E-2</v>
      </c>
      <c r="N584" s="3">
        <f t="shared" ca="1" si="446"/>
        <v>4.0824792231255513E-2</v>
      </c>
      <c r="O584" s="3">
        <f t="shared" ca="1" si="447"/>
        <v>4.2364693433531157E-2</v>
      </c>
      <c r="P584" s="3">
        <f t="shared" ca="1" si="448"/>
        <v>4.3988999771025855E-2</v>
      </c>
      <c r="Q584" s="3">
        <f t="shared" ca="1" si="449"/>
        <v>4.5679457705283658E-2</v>
      </c>
      <c r="R584" s="3">
        <f t="shared" ca="1" si="450"/>
        <v>4.7418748333622029E-2</v>
      </c>
      <c r="S584" s="3">
        <f t="shared" ca="1" si="451"/>
        <v>4.9190281839530565E-2</v>
      </c>
      <c r="T584" s="3">
        <f t="shared" ca="1" si="452"/>
        <v>5.0977945786456924E-2</v>
      </c>
      <c r="U584" s="3">
        <f t="shared" ca="1" si="453"/>
        <v>5.276584709124043E-2</v>
      </c>
      <c r="V584" s="3">
        <f t="shared" ca="1" si="454"/>
        <v>5.4538073577627431E-2</v>
      </c>
      <c r="W584" s="3">
        <f t="shared" ca="1" si="455"/>
        <v>5.6278488046941737E-2</v>
      </c>
      <c r="X584" s="3">
        <f t="shared" ca="1" si="456"/>
        <v>5.7970560562349185E-2</v>
      </c>
      <c r="Y584" s="3">
        <f t="shared" ca="1" si="457"/>
        <v>5.9597242557378464E-2</v>
      </c>
      <c r="Z584" s="3">
        <f t="shared" ca="1" si="458"/>
        <v>6.1140885584585372E-2</v>
      </c>
      <c r="AA584" s="3">
        <f t="shared" ca="1" si="459"/>
        <v>6.2583204518574173E-2</v>
      </c>
      <c r="AB584" s="3">
        <f t="shared" ca="1" si="460"/>
        <v>6.3905279399232115E-2</v>
      </c>
      <c r="AC584" s="3">
        <f t="shared" ca="1" si="461"/>
        <v>6.5087584792298522E-2</v>
      </c>
      <c r="AD584" s="3">
        <f t="shared" ca="1" si="462"/>
        <v>6.6110035002866996E-2</v>
      </c>
      <c r="AE584" s="3">
        <f t="shared" ca="1" si="463"/>
        <v>6.6952040940818455E-2</v>
      </c>
      <c r="AF584" s="3">
        <f t="shared" ca="1" si="464"/>
        <v>6.7592589942379364E-2</v>
      </c>
      <c r="AG584" s="3">
        <f t="shared" ca="1" si="465"/>
        <v>6.8010380199624701E-2</v>
      </c>
      <c r="AH584" s="3">
        <f t="shared" ca="1" si="466"/>
        <v>6.8184062025562195E-2</v>
      </c>
      <c r="AI584" s="3">
        <f t="shared" ca="1" si="467"/>
        <v>6.8092654675163344E-2</v>
      </c>
      <c r="AJ584" s="3">
        <f t="shared" ca="1" si="468"/>
        <v>6.7716215118186998E-2</v>
      </c>
      <c r="AK584" s="3">
        <f t="shared" ca="1" si="469"/>
        <v>6.7036825599192787E-2</v>
      </c>
      <c r="AL584" s="3">
        <f t="shared" ca="1" si="470"/>
        <v>6.6039925378001116E-2</v>
      </c>
      <c r="AM584" s="3">
        <f t="shared" ca="1" si="471"/>
        <v>6.4715921062950849E-2</v>
      </c>
      <c r="AN584" s="3">
        <f t="shared" ca="1" si="472"/>
        <v>6.306186141588338E-2</v>
      </c>
      <c r="AO584" s="3">
        <f t="shared" ca="1" si="473"/>
        <v>6.1082779137874472E-2</v>
      </c>
      <c r="AP584" s="3">
        <f t="shared" ca="1" si="474"/>
        <v>5.8792158348472935E-2</v>
      </c>
      <c r="AQ584" s="3">
        <f t="shared" ca="1" si="475"/>
        <v>5.6211011495840457E-2</v>
      </c>
      <c r="AR584" s="3">
        <f t="shared" ca="1" si="476"/>
        <v>5.3365387477537281E-2</v>
      </c>
      <c r="AS584" s="3">
        <f t="shared" ca="1" si="477"/>
        <v>5.0282836534622677E-2</v>
      </c>
      <c r="AT584" s="3">
        <f t="shared" ca="1" si="478"/>
        <v>4.6989221514439454E-2</v>
      </c>
      <c r="AU584" s="3">
        <f t="shared" ca="1" si="479"/>
        <v>4.3507696466624134E-2</v>
      </c>
      <c r="AV584" s="3">
        <f t="shared" ca="1" si="480"/>
        <v>3.9860848304922619E-2</v>
      </c>
      <c r="AW584" s="3">
        <f t="shared" ca="1" si="481"/>
        <v>3.6074554524073661E-2</v>
      </c>
      <c r="AX584" s="3">
        <f t="shared" ca="1" si="482"/>
        <v>3.2179124767139987E-2</v>
      </c>
      <c r="AY584" s="3">
        <f t="shared" ca="1" si="483"/>
        <v>2.8202967302385192E-2</v>
      </c>
      <c r="AZ584" s="3">
        <f t="shared" ca="1" si="432"/>
        <v>2.4164751760391259E-2</v>
      </c>
      <c r="BC584" s="3">
        <f t="shared" ca="1" si="484"/>
        <v>-1.7622989210243745E-2</v>
      </c>
      <c r="BD584" s="3">
        <f t="shared" ca="1" si="484"/>
        <v>1.1019739791881253</v>
      </c>
      <c r="BE584" s="3">
        <f t="shared" ca="1" si="484"/>
        <v>0.13765988606541413</v>
      </c>
    </row>
    <row r="585" spans="1:57" x14ac:dyDescent="0.2">
      <c r="A585" s="3">
        <f t="shared" si="433"/>
        <v>5.7299999999999223</v>
      </c>
      <c r="B585" s="3">
        <f t="shared" ca="1" si="434"/>
        <v>3.694690731548033E-2</v>
      </c>
      <c r="C585" s="3">
        <f t="shared" ca="1" si="435"/>
        <v>3.5851159604690021E-2</v>
      </c>
      <c r="D585" s="3">
        <f t="shared" ca="1" si="436"/>
        <v>3.5084841418306388E-2</v>
      </c>
      <c r="E585" s="3">
        <f t="shared" ca="1" si="437"/>
        <v>3.4630859028414E-2</v>
      </c>
      <c r="F585" s="3">
        <f t="shared" ca="1" si="438"/>
        <v>3.4470603087916322E-2</v>
      </c>
      <c r="G585" s="3">
        <f t="shared" ca="1" si="439"/>
        <v>3.4584154484828974E-2</v>
      </c>
      <c r="H585" s="3">
        <f t="shared" ca="1" si="440"/>
        <v>3.4950694484843794E-2</v>
      </c>
      <c r="I585" s="3">
        <f t="shared" ca="1" si="441"/>
        <v>3.5548805768111778E-2</v>
      </c>
      <c r="J585" s="3">
        <f t="shared" ca="1" si="442"/>
        <v>3.6356666280906079E-2</v>
      </c>
      <c r="K585" s="3">
        <f t="shared" ca="1" si="443"/>
        <v>3.7352229901969E-2</v>
      </c>
      <c r="L585" s="3">
        <f t="shared" ca="1" si="444"/>
        <v>3.8513461122080102E-2</v>
      </c>
      <c r="M585" s="3">
        <f t="shared" ca="1" si="445"/>
        <v>3.9818631238635868E-2</v>
      </c>
      <c r="N585" s="3">
        <f t="shared" ca="1" si="446"/>
        <v>4.1246631536588613E-2</v>
      </c>
      <c r="O585" s="3">
        <f t="shared" ca="1" si="447"/>
        <v>4.2777235093731644E-2</v>
      </c>
      <c r="P585" s="3">
        <f t="shared" ca="1" si="448"/>
        <v>4.4391247896898162E-2</v>
      </c>
      <c r="Q585" s="3">
        <f t="shared" ca="1" si="449"/>
        <v>4.6070521906387926E-2</v>
      </c>
      <c r="R585" s="3">
        <f t="shared" ca="1" si="450"/>
        <v>4.7797839978782571E-2</v>
      </c>
      <c r="S585" s="3">
        <f t="shared" ca="1" si="451"/>
        <v>4.9556709440917737E-2</v>
      </c>
      <c r="T585" s="3">
        <f t="shared" ca="1" si="452"/>
        <v>5.1331110280559582E-2</v>
      </c>
      <c r="U585" s="3">
        <f t="shared" ca="1" si="453"/>
        <v>5.3105237513563414E-2</v>
      </c>
      <c r="V585" s="3">
        <f t="shared" ca="1" si="454"/>
        <v>5.4863263370915939E-2</v>
      </c>
      <c r="W585" s="3">
        <f t="shared" ca="1" si="455"/>
        <v>5.6589132100155759E-2</v>
      </c>
      <c r="X585" s="3">
        <f t="shared" ca="1" si="456"/>
        <v>5.8266393038129763E-2</v>
      </c>
      <c r="Y585" s="3">
        <f t="shared" ca="1" si="457"/>
        <v>5.9878075552086504E-2</v>
      </c>
      <c r="Z585" s="3">
        <f t="shared" ca="1" si="458"/>
        <v>6.1406608607194227E-2</v>
      </c>
      <c r="AA585" s="3">
        <f t="shared" ca="1" si="459"/>
        <v>6.283378466436447E-2</v>
      </c>
      <c r="AB585" s="3">
        <f t="shared" ca="1" si="460"/>
        <v>6.4140761990296655E-2</v>
      </c>
      <c r="AC585" s="3">
        <f t="shared" ca="1" si="461"/>
        <v>6.5308094248268958E-2</v>
      </c>
      <c r="AD585" s="3">
        <f t="shared" ca="1" si="462"/>
        <v>6.631577585677613E-2</v>
      </c>
      <c r="AE585" s="3">
        <f t="shared" ca="1" si="463"/>
        <v>6.7143299227350184E-2</v>
      </c>
      <c r="AF585" s="3">
        <f t="shared" ca="1" si="464"/>
        <v>6.7769735594944869E-2</v>
      </c>
      <c r="AG585" s="3">
        <f t="shared" ca="1" si="465"/>
        <v>6.817387150645432E-2</v>
      </c>
      <c r="AH585" s="3">
        <f t="shared" ca="1" si="466"/>
        <v>6.8334453527090874E-2</v>
      </c>
      <c r="AI585" s="3">
        <f t="shared" ca="1" si="467"/>
        <v>6.8230610040731637E-2</v>
      </c>
      <c r="AJ585" s="3">
        <f t="shared" ca="1" si="468"/>
        <v>6.7842526351104673E-2</v>
      </c>
      <c r="AK585" s="3">
        <f t="shared" ca="1" si="469"/>
        <v>6.7152439092603544E-2</v>
      </c>
      <c r="AL585" s="3">
        <f t="shared" ca="1" si="470"/>
        <v>6.6145973526603133E-2</v>
      </c>
      <c r="AM585" s="3">
        <f t="shared" ca="1" si="471"/>
        <v>6.4813755167193343E-2</v>
      </c>
      <c r="AN585" s="3">
        <f t="shared" ca="1" si="472"/>
        <v>6.3153077950095823E-2</v>
      </c>
      <c r="AO585" s="3">
        <f t="shared" ca="1" si="473"/>
        <v>6.1169228580093611E-2</v>
      </c>
      <c r="AP585" s="3">
        <f t="shared" ca="1" si="474"/>
        <v>5.8875926272460299E-2</v>
      </c>
      <c r="AQ585" s="3">
        <f t="shared" ca="1" si="475"/>
        <v>5.6294368388863501E-2</v>
      </c>
      <c r="AR585" s="3">
        <f t="shared" ca="1" si="476"/>
        <v>5.3450717825380675E-2</v>
      </c>
      <c r="AS585" s="3">
        <f t="shared" ca="1" si="477"/>
        <v>5.0372574998184032E-2</v>
      </c>
      <c r="AT585" s="3">
        <f t="shared" ca="1" si="478"/>
        <v>4.7085832651881668E-2</v>
      </c>
      <c r="AU585" s="3">
        <f t="shared" ca="1" si="479"/>
        <v>4.3613717952651482E-2</v>
      </c>
      <c r="AV585" s="3">
        <f t="shared" ca="1" si="480"/>
        <v>3.9978968746115409E-2</v>
      </c>
      <c r="AW585" s="3">
        <f t="shared" ca="1" si="481"/>
        <v>3.6207637267573062E-2</v>
      </c>
      <c r="AX585" s="3">
        <f t="shared" ca="1" si="482"/>
        <v>3.2330082567483071E-2</v>
      </c>
      <c r="AY585" s="3">
        <f t="shared" ca="1" si="483"/>
        <v>2.8374607319356458E-2</v>
      </c>
      <c r="AZ585" s="3">
        <f t="shared" ca="1" si="432"/>
        <v>2.4360840297716721E-2</v>
      </c>
      <c r="BC585" s="3">
        <f t="shared" ca="1" si="484"/>
        <v>0.40489115237181927</v>
      </c>
      <c r="BD585" s="3">
        <f t="shared" ca="1" si="484"/>
        <v>-0.39805605623378426</v>
      </c>
      <c r="BE585" s="3">
        <f t="shared" ca="1" si="484"/>
        <v>-8.4344771244614591E-2</v>
      </c>
    </row>
    <row r="586" spans="1:57" x14ac:dyDescent="0.2">
      <c r="A586" s="3">
        <f t="shared" si="433"/>
        <v>5.7399999999999221</v>
      </c>
      <c r="B586" s="3">
        <f t="shared" ca="1" si="434"/>
        <v>3.5912555477533262E-2</v>
      </c>
      <c r="C586" s="3">
        <f t="shared" ca="1" si="435"/>
        <v>3.4849711865040475E-2</v>
      </c>
      <c r="D586" s="3">
        <f t="shared" ca="1" si="436"/>
        <v>3.4112669793460025E-2</v>
      </c>
      <c r="E586" s="3">
        <f t="shared" ca="1" si="437"/>
        <v>3.3684451172895355E-2</v>
      </c>
      <c r="F586" s="3">
        <f t="shared" ca="1" si="438"/>
        <v>3.3546563583292985E-2</v>
      </c>
      <c r="G586" s="3">
        <f t="shared" ca="1" si="439"/>
        <v>3.367921071637385E-2</v>
      </c>
      <c r="H586" s="3">
        <f t="shared" ca="1" si="440"/>
        <v>3.4061700787735801E-2</v>
      </c>
      <c r="I586" s="3">
        <f t="shared" ca="1" si="441"/>
        <v>3.4672745833603601E-2</v>
      </c>
      <c r="J586" s="3">
        <f t="shared" ca="1" si="442"/>
        <v>3.5490655656704763E-2</v>
      </c>
      <c r="K586" s="3">
        <f t="shared" ca="1" si="443"/>
        <v>3.6493519887283957E-2</v>
      </c>
      <c r="L586" s="3">
        <f t="shared" ca="1" si="444"/>
        <v>3.7659444166092522E-2</v>
      </c>
      <c r="M586" s="3">
        <f t="shared" ca="1" si="445"/>
        <v>3.8966846912768756E-2</v>
      </c>
      <c r="N586" s="3">
        <f t="shared" ca="1" si="446"/>
        <v>4.0394771676523646E-2</v>
      </c>
      <c r="O586" s="3">
        <f t="shared" ca="1" si="447"/>
        <v>4.19231468903251E-2</v>
      </c>
      <c r="P586" s="3">
        <f t="shared" ca="1" si="448"/>
        <v>4.3532934356396935E-2</v>
      </c>
      <c r="Q586" s="3">
        <f t="shared" ca="1" si="449"/>
        <v>4.5206139848038188E-2</v>
      </c>
      <c r="R586" s="3">
        <f t="shared" ca="1" si="450"/>
        <v>4.6925696277809667E-2</v>
      </c>
      <c r="S586" s="3">
        <f t="shared" ca="1" si="451"/>
        <v>4.8675256410545903E-2</v>
      </c>
      <c r="T586" s="3">
        <f t="shared" ca="1" si="452"/>
        <v>5.0438940960858866E-2</v>
      </c>
      <c r="U586" s="3">
        <f t="shared" ca="1" si="453"/>
        <v>5.2201081358817743E-2</v>
      </c>
      <c r="V586" s="3">
        <f t="shared" ca="1" si="454"/>
        <v>5.3945982572462463E-2</v>
      </c>
      <c r="W586" s="3">
        <f t="shared" ca="1" si="455"/>
        <v>5.5657718641129117E-2</v>
      </c>
      <c r="X586" s="3">
        <f t="shared" ca="1" si="456"/>
        <v>5.7319966537579821E-2</v>
      </c>
      <c r="Y586" s="3">
        <f t="shared" ca="1" si="457"/>
        <v>5.8915881941394216E-2</v>
      </c>
      <c r="Z586" s="3">
        <f t="shared" ca="1" si="458"/>
        <v>6.0428019622860277E-2</v>
      </c>
      <c r="AA586" s="3">
        <f t="shared" ca="1" si="459"/>
        <v>6.1838298031040302E-2</v>
      </c>
      <c r="AB586" s="3">
        <f t="shared" ca="1" si="460"/>
        <v>6.3128002065893793E-2</v>
      </c>
      <c r="AC586" s="3">
        <f t="shared" ca="1" si="461"/>
        <v>6.4277812897588424E-2</v>
      </c>
      <c r="AD586" s="3">
        <f t="shared" ca="1" si="462"/>
        <v>6.5267853474818463E-2</v>
      </c>
      <c r="AE586" s="3">
        <f t="shared" ca="1" si="463"/>
        <v>6.6077746147741936E-2</v>
      </c>
      <c r="AF586" s="3">
        <f t="shared" ca="1" si="464"/>
        <v>6.668669452819509E-2</v>
      </c>
      <c r="AG586" s="3">
        <f t="shared" ca="1" si="465"/>
        <v>6.7073622064872301E-2</v>
      </c>
      <c r="AH586" s="3">
        <f t="shared" ca="1" si="466"/>
        <v>6.7217420221757931E-2</v>
      </c>
      <c r="AI586" s="3">
        <f t="shared" ca="1" si="467"/>
        <v>6.7097375284769334E-2</v>
      </c>
      <c r="AJ586" s="3">
        <f t="shared" ca="1" si="468"/>
        <v>6.6693849801754496E-2</v>
      </c>
      <c r="AK586" s="3">
        <f t="shared" ca="1" si="469"/>
        <v>6.5989283818208691E-2</v>
      </c>
      <c r="AL586" s="3">
        <f t="shared" ca="1" si="470"/>
        <v>6.4969537644178565E-2</v>
      </c>
      <c r="AM586" s="3">
        <f t="shared" ca="1" si="471"/>
        <v>6.3625504613901068E-2</v>
      </c>
      <c r="AN586" s="3">
        <f t="shared" ca="1" si="472"/>
        <v>6.195477240260798E-2</v>
      </c>
      <c r="AO586" s="3">
        <f t="shared" ca="1" si="473"/>
        <v>5.9962929729663418E-2</v>
      </c>
      <c r="AP586" s="3">
        <f t="shared" ca="1" si="474"/>
        <v>5.7663978291454705E-2</v>
      </c>
      <c r="AQ586" s="3">
        <f t="shared" ca="1" si="475"/>
        <v>5.5079347333889014E-2</v>
      </c>
      <c r="AR586" s="3">
        <f t="shared" ca="1" si="476"/>
        <v>5.2235360864126307E-2</v>
      </c>
      <c r="AS586" s="3">
        <f t="shared" ca="1" si="477"/>
        <v>4.9159717456928161E-2</v>
      </c>
      <c r="AT586" s="3">
        <f t="shared" ca="1" si="478"/>
        <v>4.5878389007586888E-2</v>
      </c>
      <c r="AU586" s="3">
        <f t="shared" ca="1" si="479"/>
        <v>4.2414725744161823E-2</v>
      </c>
      <c r="AV586" s="3">
        <f t="shared" ca="1" si="480"/>
        <v>3.8791665309358007E-2</v>
      </c>
      <c r="AW586" s="3">
        <f t="shared" ca="1" si="481"/>
        <v>3.5035480561406013E-2</v>
      </c>
      <c r="AX586" s="3">
        <f t="shared" ca="1" si="482"/>
        <v>3.1176625247150778E-2</v>
      </c>
      <c r="AY586" s="3">
        <f t="shared" ca="1" si="483"/>
        <v>2.7243366129158023E-2</v>
      </c>
      <c r="AZ586" s="3">
        <f t="shared" ca="1" si="432"/>
        <v>2.3256245005972787E-2</v>
      </c>
      <c r="BC586" s="3">
        <f t="shared" ca="1" si="484"/>
        <v>-1.5956552829785355</v>
      </c>
      <c r="BD586" s="3">
        <f t="shared" ca="1" si="484"/>
        <v>-0.32046071548598221</v>
      </c>
      <c r="BE586" s="3">
        <f t="shared" ca="1" si="484"/>
        <v>0.21112654898660654</v>
      </c>
    </row>
    <row r="587" spans="1:57" x14ac:dyDescent="0.2">
      <c r="A587" s="3">
        <f t="shared" si="433"/>
        <v>5.7499999999999218</v>
      </c>
      <c r="B587" s="3">
        <f t="shared" ca="1" si="434"/>
        <v>3.4578275851835732E-2</v>
      </c>
      <c r="C587" s="3">
        <f t="shared" ca="1" si="435"/>
        <v>3.3546370903142435E-2</v>
      </c>
      <c r="D587" s="3">
        <f t="shared" ca="1" si="436"/>
        <v>3.2837307543157064E-2</v>
      </c>
      <c r="E587" s="3">
        <f t="shared" ca="1" si="437"/>
        <v>3.2434189590346434E-2</v>
      </c>
      <c r="F587" s="3">
        <f t="shared" ca="1" si="438"/>
        <v>3.2318607913797356E-2</v>
      </c>
      <c r="G587" s="3">
        <f t="shared" ca="1" si="439"/>
        <v>3.2470855336424145E-2</v>
      </c>
      <c r="H587" s="3">
        <f t="shared" ca="1" si="440"/>
        <v>3.2870333316418025E-2</v>
      </c>
      <c r="I587" s="3">
        <f t="shared" ca="1" si="441"/>
        <v>3.3495849540649145E-2</v>
      </c>
      <c r="J587" s="3">
        <f t="shared" ca="1" si="442"/>
        <v>3.4325811990764364E-2</v>
      </c>
      <c r="K587" s="3">
        <f t="shared" ca="1" si="443"/>
        <v>3.5338412401044128E-2</v>
      </c>
      <c r="L587" s="3">
        <f t="shared" ca="1" si="444"/>
        <v>3.6511863926220967E-2</v>
      </c>
      <c r="M587" s="3">
        <f t="shared" ca="1" si="445"/>
        <v>3.7824698455579328E-2</v>
      </c>
      <c r="N587" s="3">
        <f t="shared" ca="1" si="446"/>
        <v>3.9256078108971242E-2</v>
      </c>
      <c r="O587" s="3">
        <f t="shared" ca="1" si="447"/>
        <v>4.0786052928307538E-2</v>
      </c>
      <c r="P587" s="3">
        <f t="shared" ca="1" si="448"/>
        <v>4.2395706735718838E-2</v>
      </c>
      <c r="Q587" s="3">
        <f t="shared" ca="1" si="449"/>
        <v>4.4067165286927071E-2</v>
      </c>
      <c r="R587" s="3">
        <f t="shared" ca="1" si="450"/>
        <v>4.5783477702676628E-2</v>
      </c>
      <c r="S587" s="3">
        <f t="shared" ca="1" si="451"/>
        <v>4.75284083361419E-2</v>
      </c>
      <c r="T587" s="3">
        <f t="shared" ca="1" si="452"/>
        <v>4.9286184787092041E-2</v>
      </c>
      <c r="U587" s="3">
        <f t="shared" ca="1" si="453"/>
        <v>5.1041241070830898E-2</v>
      </c>
      <c r="V587" s="3">
        <f t="shared" ca="1" si="454"/>
        <v>5.2777981078110561E-2</v>
      </c>
      <c r="W587" s="3">
        <f t="shared" ca="1" si="455"/>
        <v>5.4480574841510969E-2</v>
      </c>
      <c r="X587" s="3">
        <f t="shared" ca="1" si="456"/>
        <v>5.6132793187801788E-2</v>
      </c>
      <c r="Y587" s="3">
        <f t="shared" ca="1" si="457"/>
        <v>5.7717884343313548E-2</v>
      </c>
      <c r="Z587" s="3">
        <f t="shared" ca="1" si="458"/>
        <v>5.9218495131678595E-2</v>
      </c>
      <c r="AA587" s="3">
        <f t="shared" ca="1" si="459"/>
        <v>6.0616636247576169E-2</v>
      </c>
      <c r="AB587" s="3">
        <f t="shared" ca="1" si="460"/>
        <v>6.1893685486262479E-2</v>
      </c>
      <c r="AC587" s="3">
        <f t="shared" ca="1" si="461"/>
        <v>6.3030417789824905E-2</v>
      </c>
      <c r="AD587" s="3">
        <f t="shared" ca="1" si="462"/>
        <v>6.4007050909889798E-2</v>
      </c>
      <c r="AE587" s="3">
        <f t="shared" ca="1" si="463"/>
        <v>6.4803303428570311E-2</v>
      </c>
      <c r="AF587" s="3">
        <f t="shared" ca="1" si="464"/>
        <v>6.5398477669647584E-2</v>
      </c>
      <c r="AG587" s="3">
        <f t="shared" ca="1" si="465"/>
        <v>6.5771600388119675E-2</v>
      </c>
      <c r="AH587" s="3">
        <f t="shared" ca="1" si="466"/>
        <v>6.590167445137235E-2</v>
      </c>
      <c r="AI587" s="3">
        <f t="shared" ca="1" si="467"/>
        <v>6.5768110678768837E-2</v>
      </c>
      <c r="AJ587" s="3">
        <f t="shared" ca="1" si="468"/>
        <v>6.5351415630180681E-2</v>
      </c>
      <c r="AK587" s="3">
        <f t="shared" ca="1" si="469"/>
        <v>6.4634199639520301E-2</v>
      </c>
      <c r="AL587" s="3">
        <f t="shared" ca="1" si="470"/>
        <v>6.3602524965499632E-2</v>
      </c>
      <c r="AM587" s="3">
        <f t="shared" ca="1" si="471"/>
        <v>6.2247519525453938E-2</v>
      </c>
      <c r="AN587" s="3">
        <f t="shared" ca="1" si="472"/>
        <v>6.056703114419057E-2</v>
      </c>
      <c r="AO587" s="3">
        <f t="shared" ca="1" si="473"/>
        <v>5.8566916409549377E-2</v>
      </c>
      <c r="AP587" s="3">
        <f t="shared" ca="1" si="474"/>
        <v>5.6261424731657968E-2</v>
      </c>
      <c r="AQ587" s="3">
        <f t="shared" ca="1" si="475"/>
        <v>5.3672182069763943E-2</v>
      </c>
      <c r="AR587" s="3">
        <f t="shared" ca="1" si="476"/>
        <v>5.0825638527623916E-2</v>
      </c>
      <c r="AS587" s="3">
        <f t="shared" ca="1" si="477"/>
        <v>4.7749556702994765E-2</v>
      </c>
      <c r="AT587" s="3">
        <f t="shared" ca="1" si="478"/>
        <v>4.4469954764640954E-2</v>
      </c>
      <c r="AU587" s="3">
        <f t="shared" ca="1" si="479"/>
        <v>4.1010273781771314E-2</v>
      </c>
      <c r="AV587" s="3">
        <f t="shared" ca="1" si="480"/>
        <v>3.7393617855254982E-2</v>
      </c>
      <c r="AW587" s="3">
        <f t="shared" ca="1" si="481"/>
        <v>3.3646444192286594E-2</v>
      </c>
      <c r="AX587" s="3">
        <f t="shared" ca="1" si="482"/>
        <v>2.979926486851479E-2</v>
      </c>
      <c r="AY587" s="3">
        <f t="shared" ca="1" si="483"/>
        <v>2.5880295958823327E-2</v>
      </c>
      <c r="AZ587" s="3">
        <f t="shared" ca="1" si="432"/>
        <v>2.1910851674495982E-2</v>
      </c>
      <c r="BC587" s="3">
        <f t="shared" ca="1" si="484"/>
        <v>-1.9682083256382876</v>
      </c>
      <c r="BD587" s="3">
        <f t="shared" ca="1" si="484"/>
        <v>-0.17696005709821971</v>
      </c>
      <c r="BE587" s="3">
        <f t="shared" ca="1" si="484"/>
        <v>0.23211987776027598</v>
      </c>
    </row>
    <row r="588" spans="1:57" x14ac:dyDescent="0.2">
      <c r="A588" s="3">
        <f t="shared" si="433"/>
        <v>5.7599999999999216</v>
      </c>
      <c r="B588" s="3">
        <f t="shared" ca="1" si="434"/>
        <v>3.4055310748691878E-2</v>
      </c>
      <c r="C588" s="3">
        <f t="shared" ca="1" si="435"/>
        <v>3.3008664761832791E-2</v>
      </c>
      <c r="D588" s="3">
        <f t="shared" ca="1" si="436"/>
        <v>3.2290672131130842E-2</v>
      </c>
      <c r="E588" s="3">
        <f t="shared" ca="1" si="437"/>
        <v>3.1884109809199437E-2</v>
      </c>
      <c r="F588" s="3">
        <f t="shared" ca="1" si="438"/>
        <v>3.1770243269274433E-2</v>
      </c>
      <c r="G588" s="3">
        <f t="shared" ca="1" si="439"/>
        <v>3.1929045745859183E-2</v>
      </c>
      <c r="H588" s="3">
        <f t="shared" ca="1" si="440"/>
        <v>3.2339603186066997E-2</v>
      </c>
      <c r="I588" s="3">
        <f t="shared" ca="1" si="441"/>
        <v>3.2980410176146585E-2</v>
      </c>
      <c r="J588" s="3">
        <f t="shared" ca="1" si="442"/>
        <v>3.382956415333415E-2</v>
      </c>
      <c r="K588" s="3">
        <f t="shared" ca="1" si="443"/>
        <v>3.4864950262312497E-2</v>
      </c>
      <c r="L588" s="3">
        <f t="shared" ca="1" si="444"/>
        <v>3.6064480489076324E-2</v>
      </c>
      <c r="M588" s="3">
        <f t="shared" ca="1" si="445"/>
        <v>3.7406391492743822E-2</v>
      </c>
      <c r="N588" s="3">
        <f t="shared" ca="1" si="446"/>
        <v>3.8869555222741749E-2</v>
      </c>
      <c r="O588" s="3">
        <f t="shared" ca="1" si="447"/>
        <v>4.0433734536310835E-2</v>
      </c>
      <c r="P588" s="3">
        <f t="shared" ca="1" si="448"/>
        <v>4.2079726432906493E-2</v>
      </c>
      <c r="Q588" s="3">
        <f t="shared" ca="1" si="449"/>
        <v>4.3789367773356444E-2</v>
      </c>
      <c r="R588" s="3">
        <f t="shared" ca="1" si="450"/>
        <v>4.5545414992359472E-2</v>
      </c>
      <c r="S588" s="3">
        <f t="shared" ca="1" si="451"/>
        <v>4.7331335135533829E-2</v>
      </c>
      <c r="T588" s="3">
        <f t="shared" ca="1" si="452"/>
        <v>4.9131053799975101E-2</v>
      </c>
      <c r="U588" s="3">
        <f t="shared" ca="1" si="453"/>
        <v>5.092869871113901E-2</v>
      </c>
      <c r="V588" s="3">
        <f t="shared" ca="1" si="454"/>
        <v>5.270836382206813E-2</v>
      </c>
      <c r="W588" s="3">
        <f t="shared" ca="1" si="455"/>
        <v>5.4453906313969187E-2</v>
      </c>
      <c r="X588" s="3">
        <f t="shared" ca="1" si="456"/>
        <v>5.6148782039641951E-2</v>
      </c>
      <c r="Y588" s="3">
        <f t="shared" ca="1" si="457"/>
        <v>5.7775922960467394E-2</v>
      </c>
      <c r="Z588" s="3">
        <f t="shared" ca="1" si="458"/>
        <v>5.9317659155435333E-2</v>
      </c>
      <c r="AA588" s="3">
        <f t="shared" ca="1" si="459"/>
        <v>6.0755684776003266E-2</v>
      </c>
      <c r="AB588" s="3">
        <f t="shared" ca="1" si="460"/>
        <v>6.2071061728424221E-2</v>
      </c>
      <c r="AC588" s="3">
        <f t="shared" ca="1" si="461"/>
        <v>6.3244249945493214E-2</v>
      </c>
      <c r="AD588" s="3">
        <f t="shared" ca="1" si="462"/>
        <v>6.4255153208516796E-2</v>
      </c>
      <c r="AE588" s="3">
        <f t="shared" ca="1" si="463"/>
        <v>6.5083177579330756E-2</v>
      </c>
      <c r="AF588" s="3">
        <f t="shared" ca="1" si="464"/>
        <v>6.5707315383715964E-2</v>
      </c>
      <c r="AG588" s="3">
        <f t="shared" ca="1" si="465"/>
        <v>6.61062880430838E-2</v>
      </c>
      <c r="AH588" s="3">
        <f t="shared" ca="1" si="466"/>
        <v>6.6258801288989991E-2</v>
      </c>
      <c r="AI588" s="3">
        <f t="shared" ca="1" si="467"/>
        <v>6.6143982061982867E-2</v>
      </c>
      <c r="AJ588" s="3">
        <f t="shared" ca="1" si="468"/>
        <v>6.5742072657653111E-2</v>
      </c>
      <c r="AK588" s="3">
        <f t="shared" ca="1" si="469"/>
        <v>6.5035445529702876E-2</v>
      </c>
      <c r="AL588" s="3">
        <f t="shared" ca="1" si="470"/>
        <v>6.4009956736365767E-2</v>
      </c>
      <c r="AM588" s="3">
        <f t="shared" ca="1" si="471"/>
        <v>6.2656560487572566E-2</v>
      </c>
      <c r="AN588" s="3">
        <f t="shared" ca="1" si="472"/>
        <v>6.0972956110251879E-2</v>
      </c>
      <c r="AO588" s="3">
        <f t="shared" ca="1" si="473"/>
        <v>5.8964858855792265E-2</v>
      </c>
      <c r="AP588" s="3">
        <f t="shared" ca="1" si="474"/>
        <v>5.6646356026221291E-2</v>
      </c>
      <c r="AQ588" s="3">
        <f t="shared" ca="1" si="475"/>
        <v>5.4038860079959797E-2</v>
      </c>
      <c r="AR588" s="3">
        <f t="shared" ca="1" si="476"/>
        <v>5.1168537174056679E-2</v>
      </c>
      <c r="AS588" s="3">
        <f t="shared" ca="1" si="477"/>
        <v>4.8062804772441341E-2</v>
      </c>
      <c r="AT588" s="3">
        <f t="shared" ca="1" si="478"/>
        <v>4.4747319406871634E-2</v>
      </c>
      <c r="AU588" s="3">
        <f t="shared" ca="1" si="479"/>
        <v>4.1245205698213848E-2</v>
      </c>
      <c r="AV588" s="3">
        <f t="shared" ca="1" si="480"/>
        <v>3.7579325761484872E-2</v>
      </c>
      <c r="AW588" s="3">
        <f t="shared" ca="1" si="481"/>
        <v>3.3775909830607909E-2</v>
      </c>
      <c r="AX588" s="3">
        <f t="shared" ca="1" si="482"/>
        <v>2.9865117327873249E-2</v>
      </c>
      <c r="AY588" s="3">
        <f t="shared" ca="1" si="483"/>
        <v>2.5874721300658782E-2</v>
      </c>
      <c r="AZ588" s="3">
        <f t="shared" ca="1" si="432"/>
        <v>2.1826316390288789E-2</v>
      </c>
      <c r="BC588" s="3">
        <f t="shared" ca="1" si="484"/>
        <v>-5.0883008213347125E-3</v>
      </c>
      <c r="BD588" s="3">
        <f t="shared" ca="1" si="484"/>
        <v>1.2424348564785834</v>
      </c>
      <c r="BE588" s="3">
        <f t="shared" ca="1" si="484"/>
        <v>0.12035684209925801</v>
      </c>
    </row>
    <row r="589" spans="1:57" x14ac:dyDescent="0.2">
      <c r="A589" s="3">
        <f t="shared" si="433"/>
        <v>5.7699999999999214</v>
      </c>
      <c r="B589" s="3">
        <f t="shared" ca="1" si="434"/>
        <v>3.4793224143971263E-2</v>
      </c>
      <c r="C589" s="3">
        <f t="shared" ca="1" si="435"/>
        <v>3.3719686775561891E-2</v>
      </c>
      <c r="D589" s="3">
        <f t="shared" ca="1" si="436"/>
        <v>3.2977766248623482E-2</v>
      </c>
      <c r="E589" s="3">
        <f t="shared" ca="1" si="437"/>
        <v>3.2550092072896913E-2</v>
      </c>
      <c r="F589" s="3">
        <f t="shared" ca="1" si="438"/>
        <v>3.241778383549667E-2</v>
      </c>
      <c r="G589" s="3">
        <f t="shared" ca="1" si="439"/>
        <v>3.2560674657642626E-2</v>
      </c>
      <c r="H589" s="3">
        <f t="shared" ca="1" si="440"/>
        <v>3.2957714417160118E-2</v>
      </c>
      <c r="I589" s="3">
        <f t="shared" ca="1" si="441"/>
        <v>3.3587264044381428E-2</v>
      </c>
      <c r="J589" s="3">
        <f t="shared" ca="1" si="442"/>
        <v>3.4427289904809172E-2</v>
      </c>
      <c r="K589" s="3">
        <f t="shared" ca="1" si="443"/>
        <v>3.5455550055526516E-2</v>
      </c>
      <c r="L589" s="3">
        <f t="shared" ca="1" si="444"/>
        <v>3.6649834826142577E-2</v>
      </c>
      <c r="M589" s="3">
        <f t="shared" ca="1" si="445"/>
        <v>3.7988265140384891E-2</v>
      </c>
      <c r="N589" s="3">
        <f t="shared" ca="1" si="446"/>
        <v>3.9449602230550891E-2</v>
      </c>
      <c r="O589" s="3">
        <f t="shared" ca="1" si="447"/>
        <v>4.1013501170031871E-2</v>
      </c>
      <c r="P589" s="3">
        <f t="shared" ca="1" si="448"/>
        <v>4.2660651487744498E-2</v>
      </c>
      <c r="Q589" s="3">
        <f t="shared" ca="1" si="449"/>
        <v>4.4372780467380045E-2</v>
      </c>
      <c r="R589" s="3">
        <f t="shared" ca="1" si="450"/>
        <v>4.6132531158742281E-2</v>
      </c>
      <c r="S589" s="3">
        <f t="shared" ca="1" si="451"/>
        <v>4.7923252599571788E-2</v>
      </c>
      <c r="T589" s="3">
        <f t="shared" ca="1" si="452"/>
        <v>4.9728747692127893E-2</v>
      </c>
      <c r="U589" s="3">
        <f t="shared" ca="1" si="453"/>
        <v>5.1533017192641785E-2</v>
      </c>
      <c r="V589" s="3">
        <f t="shared" ca="1" si="454"/>
        <v>5.3320024451754031E-2</v>
      </c>
      <c r="W589" s="3">
        <f t="shared" ca="1" si="455"/>
        <v>5.507349315042704E-2</v>
      </c>
      <c r="X589" s="3">
        <f t="shared" ca="1" si="456"/>
        <v>5.6776743535251889E-2</v>
      </c>
      <c r="Y589" s="3">
        <f t="shared" ca="1" si="457"/>
        <v>5.8412570686646931E-2</v>
      </c>
      <c r="Z589" s="3">
        <f t="shared" ca="1" si="458"/>
        <v>5.9963167336568701E-2</v>
      </c>
      <c r="AA589" s="3">
        <f t="shared" ca="1" si="459"/>
        <v>6.1410090499918107E-2</v>
      </c>
      <c r="AB589" s="3">
        <f t="shared" ca="1" si="460"/>
        <v>6.2734265605120049E-2</v>
      </c>
      <c r="AC589" s="3">
        <f t="shared" ca="1" si="461"/>
        <v>6.3916016990037378E-2</v>
      </c>
      <c r="AD589" s="3">
        <f t="shared" ca="1" si="462"/>
        <v>6.4935113888238583E-2</v>
      </c>
      <c r="AE589" s="3">
        <f t="shared" ca="1" si="463"/>
        <v>6.5770829285308391E-2</v>
      </c>
      <c r="AF589" s="3">
        <f t="shared" ca="1" si="464"/>
        <v>6.6402024995896466E-2</v>
      </c>
      <c r="AG589" s="3">
        <f t="shared" ca="1" si="465"/>
        <v>6.6807296665363489E-2</v>
      </c>
      <c r="AH589" s="3">
        <f t="shared" ca="1" si="466"/>
        <v>6.6965232548156228E-2</v>
      </c>
      <c r="AI589" s="3">
        <f t="shared" ca="1" si="467"/>
        <v>6.6854855491879639E-2</v>
      </c>
      <c r="AJ589" s="3">
        <f t="shared" ca="1" si="468"/>
        <v>6.6456323449105709E-2</v>
      </c>
      <c r="AK589" s="3">
        <f t="shared" ca="1" si="469"/>
        <v>6.5751951020501798E-2</v>
      </c>
      <c r="AL589" s="3">
        <f t="shared" ca="1" si="470"/>
        <v>6.472756810726546E-2</v>
      </c>
      <c r="AM589" s="3">
        <f t="shared" ca="1" si="471"/>
        <v>6.3374135109694321E-2</v>
      </c>
      <c r="AN589" s="3">
        <f t="shared" ca="1" si="472"/>
        <v>6.1689382393647615E-2</v>
      </c>
      <c r="AO589" s="3">
        <f t="shared" ca="1" si="473"/>
        <v>5.9679062852210404E-2</v>
      </c>
      <c r="AP589" s="3">
        <f t="shared" ca="1" si="474"/>
        <v>5.7357280045036527E-2</v>
      </c>
      <c r="AQ589" s="3">
        <f t="shared" ca="1" si="475"/>
        <v>5.4745410914383216E-2</v>
      </c>
      <c r="AR589" s="3">
        <f t="shared" ca="1" si="476"/>
        <v>5.1869515840430085E-2</v>
      </c>
      <c r="AS589" s="3">
        <f t="shared" ca="1" si="477"/>
        <v>4.8756846216796268E-2</v>
      </c>
      <c r="AT589" s="3">
        <f t="shared" ca="1" si="478"/>
        <v>4.5432877235587109E-2</v>
      </c>
      <c r="AU589" s="3">
        <f t="shared" ca="1" si="479"/>
        <v>4.1920597952156961E-2</v>
      </c>
      <c r="AV589" s="3">
        <f t="shared" ca="1" si="480"/>
        <v>3.8242808189502903E-2</v>
      </c>
      <c r="AW589" s="3">
        <f t="shared" ca="1" si="481"/>
        <v>3.4425688088255746E-2</v>
      </c>
      <c r="AX589" s="3">
        <f t="shared" ca="1" si="482"/>
        <v>3.0499222003445306E-2</v>
      </c>
      <c r="AY589" s="3">
        <f t="shared" ca="1" si="483"/>
        <v>2.6490933817675331E-2</v>
      </c>
      <c r="AZ589" s="3">
        <f t="shared" ref="AZ589:AZ652" ca="1" si="485">AZ588+AZ$2*$B$7+(AZ$3*$BC589+AZ$4*$BD589+AZ$5*$BE589)*SQRT($B$7)+(AZ588-AY588)/(AZ$11-AY$11)*$B$7</f>
        <v>2.2423023057461008E-2</v>
      </c>
      <c r="BC589" s="3">
        <f t="shared" ca="1" si="484"/>
        <v>1.0126407173377494</v>
      </c>
      <c r="BD589" s="3">
        <f t="shared" ca="1" si="484"/>
        <v>0.16649615487056835</v>
      </c>
      <c r="BE589" s="3">
        <f t="shared" ca="1" si="484"/>
        <v>-0.3512495046907933</v>
      </c>
    </row>
    <row r="590" spans="1:57" x14ac:dyDescent="0.2">
      <c r="A590" s="3">
        <f t="shared" ref="A590:A653" si="486">A589+0.01</f>
        <v>5.7799999999999212</v>
      </c>
      <c r="B590" s="3">
        <f t="shared" ref="B590:B653" ca="1" si="487">B589+B$2*$B$7+(B$3*$BC590+B$4*$BD590+B$5*$BE590)*SQRT($B$7)+(C589-B589)/(C$11-B$11)*$B$7</f>
        <v>3.4900976667825254E-2</v>
      </c>
      <c r="C590" s="3">
        <f t="shared" ref="C590:C653" ca="1" si="488">C589+C$2*$B$7+(C$3*$BC590+C$4*$BD590+C$5*$BE590)*SQRT($B$7)+(D589-C589)/(D$11-C$11)*$B$7</f>
        <v>3.3803409420993302E-2</v>
      </c>
      <c r="D590" s="3">
        <f t="shared" ref="D590:D653" ca="1" si="489">D589+D$2*$B$7+(D$3*$BC590+D$4*$BD590+D$5*$BE590)*SQRT($B$7)+(E589-D589)/(E$11-D$11)*$B$7</f>
        <v>3.3040857022778938E-2</v>
      </c>
      <c r="E590" s="3">
        <f t="shared" ref="E590:E653" ca="1" si="490">E589+E$2*$B$7+(E$3*$BC590+E$4*$BD590+E$5*$BE590)*SQRT($B$7)+(F589-E589)/(F$11-E$11)*$B$7</f>
        <v>3.2595772368967484E-2</v>
      </c>
      <c r="F590" s="3">
        <f t="shared" ref="F590:F653" ca="1" si="491">F589+F$2*$B$7+(F$3*$BC590+F$4*$BD590+F$5*$BE590)*SQRT($B$7)+(G589-F589)/(G$11-F$11)*$B$7</f>
        <v>3.2449100073790794E-2</v>
      </c>
      <c r="G590" s="3">
        <f t="shared" ref="G590:G653" ca="1" si="492">G589+G$2*$B$7+(G$3*$BC590+G$4*$BD590+G$5*$BE590)*SQRT($B$7)+(H589-G589)/(H$11-G$11)*$B$7</f>
        <v>3.2580504023847115E-2</v>
      </c>
      <c r="H590" s="3">
        <f t="shared" ref="H590:H653" ca="1" si="493">H589+H$2*$B$7+(H$3*$BC590+H$4*$BD590+H$5*$BE590)*SQRT($B$7)+(I589-H589)/(I$11-H$11)*$B$7</f>
        <v>3.2968768873723214E-2</v>
      </c>
      <c r="I590" s="3">
        <f t="shared" ref="I590:I653" ca="1" si="494">I589+I$2*$B$7+(I$3*$BC590+I$4*$BD590+I$5*$BE590)*SQRT($B$7)+(J589-I589)/(J$11-I$11)*$B$7</f>
        <v>3.359209274730058E-2</v>
      </c>
      <c r="J590" s="3">
        <f t="shared" ref="J590:J653" ca="1" si="495">J589+J$2*$B$7+(J$3*$BC590+J$4*$BD590+J$5*$BE590)*SQRT($B$7)+(K589-J589)/(K$11-J$11)*$B$7</f>
        <v>3.4428281815812853E-2</v>
      </c>
      <c r="K590" s="3">
        <f t="shared" ref="K590:K653" ca="1" si="496">K589+K$2*$B$7+(K$3*$BC590+K$4*$BD590+K$5*$BE590)*SQRT($B$7)+(L589-K589)/(L$11-K$11)*$B$7</f>
        <v>3.5454937955149826E-2</v>
      </c>
      <c r="L590" s="3">
        <f t="shared" ref="L590:L653" ca="1" si="497">L589+L$2*$B$7+(L$3*$BC590+L$4*$BD590+L$5*$BE590)*SQRT($B$7)+(M589-L589)/(M$11-L$11)*$B$7</f>
        <v>3.6649700754736891E-2</v>
      </c>
      <c r="M590" s="3">
        <f t="shared" ref="M590:M653" ca="1" si="498">M589+M$2*$B$7+(M$3*$BC590+M$4*$BD590+M$5*$BE590)*SQRT($B$7)+(N589-M589)/(N$11-M$11)*$B$7</f>
        <v>3.7990546301058123E-2</v>
      </c>
      <c r="N590" s="3">
        <f t="shared" ref="N590:N653" ca="1" si="499">N589+N$2*$B$7+(N$3*$BC590+N$4*$BD590+N$5*$BE590)*SQRT($B$7)+(O589-N589)/(O$11-N$11)*$B$7</f>
        <v>3.9456095965729181E-2</v>
      </c>
      <c r="O590" s="3">
        <f t="shared" ref="O590:O653" ca="1" si="500">O589+O$2*$B$7+(O$3*$BC590+O$4*$BD590+O$5*$BE590)*SQRT($B$7)+(P589-O589)/(P$11-O$11)*$B$7</f>
        <v>4.1025867842340094E-2</v>
      </c>
      <c r="P590" s="3">
        <f t="shared" ref="P590:P653" ca="1" si="501">P589+P$2*$B$7+(P$3*$BC590+P$4*$BD590+P$5*$BE590)*SQRT($B$7)+(Q589-P589)/(Q$11-P$11)*$B$7</f>
        <v>4.2680414744918807E-2</v>
      </c>
      <c r="Q590" s="3">
        <f t="shared" ref="Q590:Q653" ca="1" si="502">Q589+Q$2*$B$7+(Q$3*$BC590+Q$4*$BD590+Q$5*$BE590)*SQRT($B$7)+(R589-Q589)/(R$11-Q$11)*$B$7</f>
        <v>4.4401325101646925E-2</v>
      </c>
      <c r="R590" s="3">
        <f t="shared" ref="R590:R653" ca="1" si="503">R589+R$2*$B$7+(R$3*$BC590+R$4*$BD590+R$5*$BE590)*SQRT($B$7)+(S589-R589)/(S$11-R$11)*$B$7</f>
        <v>4.6171099282755514E-2</v>
      </c>
      <c r="S590" s="3">
        <f t="shared" ref="S590:S653" ca="1" si="504">S589+S$2*$B$7+(S$3*$BC590+S$4*$BD590+S$5*$BE590)*SQRT($B$7)+(T589-S589)/(T$11-S$11)*$B$7</f>
        <v>4.7972939022150281E-2</v>
      </c>
      <c r="T590" s="3">
        <f t="shared" ref="T590:T653" ca="1" si="505">T589+T$2*$B$7+(T$3*$BC590+T$4*$BD590+T$5*$BE590)*SQRT($B$7)+(U589-T589)/(U$11-T$11)*$B$7</f>
        <v>4.9790495239548489E-2</v>
      </c>
      <c r="U590" s="3">
        <f t="shared" ref="U590:U653" ca="1" si="506">U589+U$2*$B$7+(U$3*$BC590+U$4*$BD590+U$5*$BE590)*SQRT($B$7)+(V589-U589)/(V$11-U$11)*$B$7</f>
        <v>5.1607612447075207E-2</v>
      </c>
      <c r="V590" s="3">
        <f t="shared" ref="V590:V653" ca="1" si="507">V589+V$2*$B$7+(V$3*$BC590+V$4*$BD590+V$5*$BE590)*SQRT($B$7)+(W589-V589)/(W$11-V$11)*$B$7</f>
        <v>5.3408094132794112E-2</v>
      </c>
      <c r="W590" s="3">
        <f t="shared" ref="W590:W653" ca="1" si="508">W589+W$2*$B$7+(W$3*$BC590+W$4*$BD590+W$5*$BE590)*SQRT($B$7)+(X589-W589)/(X$11-W$11)*$B$7</f>
        <v>5.5175501233085962E-2</v>
      </c>
      <c r="X590" s="3">
        <f t="shared" ref="X590:X653" ca="1" si="509">X589+X$2*$B$7+(X$3*$BC590+X$4*$BD590+X$5*$BE590)*SQRT($B$7)+(Y589-X589)/(Y$11-X$11)*$B$7</f>
        <v>5.6892989160620036E-2</v>
      </c>
      <c r="Y590" s="3">
        <f t="shared" ref="Y590:Y653" ca="1" si="510">Y589+Y$2*$B$7+(Y$3*$BC590+Y$4*$BD590+Y$5*$BE590)*SQRT($B$7)+(Z589-Y589)/(Z$11-Y$11)*$B$7</f>
        <v>5.8543186903312616E-2</v>
      </c>
      <c r="Z590" s="3">
        <f t="shared" ref="Z590:Z653" ca="1" si="511">Z589+Z$2*$B$7+(Z$3*$BC590+Z$4*$BD590+Z$5*$BE590)*SQRT($B$7)+(AA589-Z589)/(AA$11-Z$11)*$B$7</f>
        <v>6.0108120648078453E-2</v>
      </c>
      <c r="AA590" s="3">
        <f t="shared" ref="AA590:AA653" ca="1" si="512">AA589+AA$2*$B$7+(AA$3*$BC590+AA$4*$BD590+AA$5*$BE590)*SQRT($B$7)+(AB589-AA589)/(AB$11-AA$11)*$B$7</f>
        <v>6.156918108421839E-2</v>
      </c>
      <c r="AB590" s="3">
        <f t="shared" ref="AB590:AB653" ca="1" si="513">AB589+AB$2*$B$7+(AB$3*$BC590+AB$4*$BD590+AB$5*$BE590)*SQRT($B$7)+(AC589-AB589)/(AC$11-AB$11)*$B$7</f>
        <v>6.2907127977769067E-2</v>
      </c>
      <c r="AC590" s="3">
        <f t="shared" ref="AC590:AC653" ca="1" si="514">AC589+AC$2*$B$7+(AC$3*$BC590+AC$4*$BD590+AC$5*$BE590)*SQRT($B$7)+(AD589-AC589)/(AD$11-AC$11)*$B$7</f>
        <v>6.4102120890387082E-2</v>
      </c>
      <c r="AD590" s="3">
        <f t="shared" ref="AD590:AD653" ca="1" si="515">AD589+AD$2*$B$7+(AD$3*$BC590+AD$4*$BD590+AD$5*$BE590)*SQRT($B$7)+(AE589-AD589)/(AE$11-AD$11)*$B$7</f>
        <v>6.5133765335114474E-2</v>
      </c>
      <c r="AE590" s="3">
        <f t="shared" ref="AE590:AE653" ca="1" si="516">AE589+AE$2*$B$7+(AE$3*$BC590+AE$4*$BD590+AE$5*$BE590)*SQRT($B$7)+(AF589-AE589)/(AF$11-AE$11)*$B$7</f>
        <v>6.5981172070369298E-2</v>
      </c>
      <c r="AF590" s="3">
        <f t="shared" ref="AF590:AF653" ca="1" si="517">AF589+AF$2*$B$7+(AF$3*$BC590+AF$4*$BD590+AF$5*$BE590)*SQRT($B$7)+(AG589-AF589)/(AG$11-AF$11)*$B$7</f>
        <v>6.6623043292153628E-2</v>
      </c>
      <c r="AG590" s="3">
        <f t="shared" ref="AG590:AG653" ca="1" si="518">AG589+AG$2*$B$7+(AG$3*$BC590+AG$4*$BD590+AG$5*$BE590)*SQRT($B$7)+(AH589-AG589)/(AH$11-AG$11)*$B$7</f>
        <v>6.7037819833538181E-2</v>
      </c>
      <c r="AH590" s="3">
        <f t="shared" ref="AH590:AH653" ca="1" si="519">AH589+AH$2*$B$7+(AH$3*$BC590+AH$4*$BD590+AH$5*$BE590)*SQRT($B$7)+(AI589-AH589)/(AI$11-AH$11)*$B$7</f>
        <v>6.7203943537326075E-2</v>
      </c>
      <c r="AI590" s="3">
        <f t="shared" ref="AI590:AI653" ca="1" si="520">AI589+AI$2*$B$7+(AI$3*$BC590+AI$4*$BD590+AI$5*$BE590)*SQRT($B$7)+(AJ589-AI589)/(AJ$11-AI$11)*$B$7</f>
        <v>6.7100304350959344E-2</v>
      </c>
      <c r="AJ590" s="3">
        <f t="shared" ref="AJ590:AJ653" ca="1" si="521">AJ589+AJ$2*$B$7+(AJ$3*$BC590+AJ$4*$BD590+AJ$5*$BE590)*SQRT($B$7)+(AK589-AJ589)/(AK$11-AJ$11)*$B$7</f>
        <v>6.6706947211572915E-2</v>
      </c>
      <c r="AK590" s="3">
        <f t="shared" ref="AK590:AK653" ca="1" si="522">AK589+AK$2*$B$7+(AK$3*$BC590+AK$4*$BD590+AK$5*$BE590)*SQRT($B$7)+(AL589-AK589)/(AL$11-AK$11)*$B$7</f>
        <v>6.6006100298501319E-2</v>
      </c>
      <c r="AL590" s="3">
        <f t="shared" ref="AL590:AL653" ca="1" si="523">AL589+AL$2*$B$7+(AL$3*$BC590+AL$4*$BD590+AL$5*$BE590)*SQRT($B$7)+(AM589-AL589)/(AM$11-AL$11)*$B$7</f>
        <v>6.4983538800636023E-2</v>
      </c>
      <c r="AM590" s="3">
        <f t="shared" ref="AM590:AM653" ca="1" si="524">AM589+AM$2*$B$7+(AM$3*$BC590+AM$4*$BD590+AM$5*$BE590)*SQRT($B$7)+(AN589-AM589)/(AN$11-AM$11)*$B$7</f>
        <v>6.363020060339479E-2</v>
      </c>
      <c r="AN590" s="3">
        <f t="shared" ref="AN590:AN653" ca="1" si="525">AN589+AN$2*$B$7+(AN$3*$BC590+AN$4*$BD590+AN$5*$BE590)*SQRT($B$7)+(AO589-AN589)/(AO$11-AN$11)*$B$7</f>
        <v>6.1943818041404718E-2</v>
      </c>
      <c r="AO590" s="3">
        <f t="shared" ref="AO590:AO653" ca="1" si="526">AO589+AO$2*$B$7+(AO$3*$BC590+AO$4*$BD590+AO$5*$BE590)*SQRT($B$7)+(AP589-AO589)/(AP$11-AO$11)*$B$7</f>
        <v>5.9930152019547982E-2</v>
      </c>
      <c r="AP590" s="3">
        <f t="shared" ref="AP590:AP653" ca="1" si="527">AP589+AP$2*$B$7+(AP$3*$BC590+AP$4*$BD590+AP$5*$BE590)*SQRT($B$7)+(AQ589-AP589)/(AQ$11-AP$11)*$B$7</f>
        <v>5.7603292117410797E-2</v>
      </c>
      <c r="AQ590" s="3">
        <f t="shared" ref="AQ590:AQ653" ca="1" si="528">AQ589+AQ$2*$B$7+(AQ$3*$BC590+AQ$4*$BD590+AQ$5*$BE590)*SQRT($B$7)+(AR589-AQ589)/(AR$11-AQ$11)*$B$7</f>
        <v>5.4984549153654673E-2</v>
      </c>
      <c r="AR590" s="3">
        <f t="shared" ref="AR590:AR653" ca="1" si="529">AR589+AR$2*$B$7+(AR$3*$BC590+AR$4*$BD590+AR$5*$BE590)*SQRT($B$7)+(AS589-AR589)/(AS$11-AR$11)*$B$7</f>
        <v>5.209984732350309E-2</v>
      </c>
      <c r="AS590" s="3">
        <f t="shared" ref="AS590:AS653" ca="1" si="530">AS589+AS$2*$B$7+(AS$3*$BC590+AS$4*$BD590+AS$5*$BE590)*SQRT($B$7)+(AT589-AS589)/(AT$11-AS$11)*$B$7</f>
        <v>4.8976242442660023E-2</v>
      </c>
      <c r="AT590" s="3">
        <f t="shared" ref="AT590:AT653" ca="1" si="531">AT589+AT$2*$B$7+(AT$3*$BC590+AT$4*$BD590+AT$5*$BE590)*SQRT($B$7)+(AU589-AT589)/(AU$11-AT$11)*$B$7</f>
        <v>4.5639000076843066E-2</v>
      </c>
      <c r="AU590" s="3">
        <f t="shared" ref="AU590:AU653" ca="1" si="532">AU589+AU$2*$B$7+(AU$3*$BC590+AU$4*$BD590+AU$5*$BE590)*SQRT($B$7)+(AV589-AU589)/(AV$11-AU$11)*$B$7</f>
        <v>4.2110945979146455E-2</v>
      </c>
      <c r="AV590" s="3">
        <f t="shared" ref="AV590:AV653" ca="1" si="533">AV589+AV$2*$B$7+(AV$3*$BC590+AV$4*$BD590+AV$5*$BE590)*SQRT($B$7)+(AW589-AV589)/(AW$11-AV$11)*$B$7</f>
        <v>3.8414788722303965E-2</v>
      </c>
      <c r="AW590" s="3">
        <f t="shared" ref="AW590:AW653" ca="1" si="534">AW589+AW$2*$B$7+(AW$3*$BC590+AW$4*$BD590+AW$5*$BE590)*SQRT($B$7)+(AX589-AW589)/(AX$11-AW$11)*$B$7</f>
        <v>3.4576626651956613E-2</v>
      </c>
      <c r="AX590" s="3">
        <f t="shared" ref="AX590:AX653" ca="1" si="535">AX589+AX$2*$B$7+(AX$3*$BC590+AX$4*$BD590+AX$5*$BE590)*SQRT($B$7)+(AY589-AX589)/(AY$11-AX$11)*$B$7</f>
        <v>3.0626238371705444E-2</v>
      </c>
      <c r="AY590" s="3">
        <f t="shared" ref="AY590:AY653" ca="1" si="536">AY589+AY$2*$B$7+(AY$3*$BC590+AY$4*$BD590+AY$5*$BE590)*SQRT($B$7)+(AZ589-AY589)/(AZ$11-AY$11)*$B$7</f>
        <v>2.6590886478161324E-2</v>
      </c>
      <c r="AZ590" s="3">
        <f t="shared" ca="1" si="485"/>
        <v>2.249336635693425E-2</v>
      </c>
      <c r="BC590" s="3">
        <f t="shared" ref="BC590:BE653" ca="1" si="537">RAND()+RAND()+RAND()+RAND()+RAND()+RAND()+RAND()+RAND()+RAND()+RAND()+RAND()+RAND()-6</f>
        <v>0.20297025812242175</v>
      </c>
      <c r="BD590" s="3">
        <f t="shared" ca="1" si="537"/>
        <v>0.35294337199675141</v>
      </c>
      <c r="BE590" s="3">
        <f t="shared" ca="1" si="537"/>
        <v>-0.26149132010820608</v>
      </c>
    </row>
    <row r="591" spans="1:57" x14ac:dyDescent="0.2">
      <c r="A591" s="3">
        <f t="shared" si="486"/>
        <v>5.789999999999921</v>
      </c>
      <c r="B591" s="3">
        <f t="shared" ca="1" si="487"/>
        <v>3.5784001043943706E-2</v>
      </c>
      <c r="C591" s="3">
        <f t="shared" ca="1" si="488"/>
        <v>3.4510953220315846E-2</v>
      </c>
      <c r="D591" s="3">
        <f t="shared" ca="1" si="489"/>
        <v>3.3586604480134785E-2</v>
      </c>
      <c r="E591" s="3">
        <f t="shared" ca="1" si="490"/>
        <v>3.2992921520277343E-2</v>
      </c>
      <c r="F591" s="3">
        <f t="shared" ca="1" si="491"/>
        <v>3.2710364479083549E-2</v>
      </c>
      <c r="G591" s="3">
        <f t="shared" ca="1" si="492"/>
        <v>3.2718118470983285E-2</v>
      </c>
      <c r="H591" s="3">
        <f t="shared" ca="1" si="493"/>
        <v>3.2994493357886082E-2</v>
      </c>
      <c r="I591" s="3">
        <f t="shared" ca="1" si="494"/>
        <v>3.351721489169187E-2</v>
      </c>
      <c r="J591" s="3">
        <f t="shared" ca="1" si="495"/>
        <v>3.4263619511852431E-2</v>
      </c>
      <c r="K591" s="3">
        <f t="shared" ca="1" si="496"/>
        <v>3.5210843404109959E-2</v>
      </c>
      <c r="L591" s="3">
        <f t="shared" ca="1" si="497"/>
        <v>3.6336065917990504E-2</v>
      </c>
      <c r="M591" s="3">
        <f t="shared" ca="1" si="498"/>
        <v>3.7616808784491529E-2</v>
      </c>
      <c r="N591" s="3">
        <f t="shared" ca="1" si="499"/>
        <v>3.9031243954390088E-2</v>
      </c>
      <c r="O591" s="3">
        <f t="shared" ca="1" si="500"/>
        <v>4.0558442928998843E-2</v>
      </c>
      <c r="P591" s="3">
        <f t="shared" ca="1" si="501"/>
        <v>4.2178512146870142E-2</v>
      </c>
      <c r="Q591" s="3">
        <f t="shared" ca="1" si="502"/>
        <v>4.3872591486420268E-2</v>
      </c>
      <c r="R591" s="3">
        <f t="shared" ca="1" si="503"/>
        <v>4.5622728928047945E-2</v>
      </c>
      <c r="S591" s="3">
        <f t="shared" ca="1" si="504"/>
        <v>4.7411669190475438E-2</v>
      </c>
      <c r="T591" s="3">
        <f t="shared" ca="1" si="505"/>
        <v>4.9222601507872256E-2</v>
      </c>
      <c r="U591" s="3">
        <f t="shared" ca="1" si="506"/>
        <v>5.1038904458113529E-2</v>
      </c>
      <c r="V591" s="3">
        <f t="shared" ca="1" si="507"/>
        <v>5.2843911991271544E-2</v>
      </c>
      <c r="W591" s="3">
        <f t="shared" ca="1" si="508"/>
        <v>5.46207126395842E-2</v>
      </c>
      <c r="X591" s="3">
        <f t="shared" ca="1" si="509"/>
        <v>5.6351987338852959E-2</v>
      </c>
      <c r="Y591" s="3">
        <f t="shared" ca="1" si="510"/>
        <v>5.8019889357666832E-2</v>
      </c>
      <c r="Z591" s="3">
        <f t="shared" ca="1" si="511"/>
        <v>5.9605968724513202E-2</v>
      </c>
      <c r="AA591" s="3">
        <f t="shared" ca="1" si="512"/>
        <v>6.1091140198582687E-2</v>
      </c>
      <c r="AB591" s="3">
        <f t="shared" ca="1" si="513"/>
        <v>6.2455688283472893E-2</v>
      </c>
      <c r="AC591" s="3">
        <f t="shared" ca="1" si="514"/>
        <v>6.3679298167973353E-2</v>
      </c>
      <c r="AD591" s="3">
        <f t="shared" ca="1" si="515"/>
        <v>6.4741102056692465E-2</v>
      </c>
      <c r="AE591" s="3">
        <f t="shared" ca="1" si="516"/>
        <v>6.5619738915277545E-2</v>
      </c>
      <c r="AF591" s="3">
        <f t="shared" ca="1" si="517"/>
        <v>6.6293441799435859E-2</v>
      </c>
      <c r="AG591" s="3">
        <f t="shared" ca="1" si="518"/>
        <v>6.6740187280186658E-2</v>
      </c>
      <c r="AH591" s="3">
        <f t="shared" ca="1" si="519"/>
        <v>6.6937961441144625E-2</v>
      </c>
      <c r="AI591" s="3">
        <f t="shared" ca="1" si="520"/>
        <v>6.6865212109508965E-2</v>
      </c>
      <c r="AJ591" s="3">
        <f t="shared" ca="1" si="521"/>
        <v>6.6501562121085239E-2</v>
      </c>
      <c r="AK591" s="3">
        <f t="shared" ca="1" si="522"/>
        <v>6.5828844250281265E-2</v>
      </c>
      <c r="AL591" s="3">
        <f t="shared" ca="1" si="523"/>
        <v>6.4832469999856562E-2</v>
      </c>
      <c r="AM591" s="3">
        <f t="shared" ca="1" si="524"/>
        <v>6.3503045612247566E-2</v>
      </c>
      <c r="AN591" s="3">
        <f t="shared" ca="1" si="525"/>
        <v>6.1837995893935405E-2</v>
      </c>
      <c r="AO591" s="3">
        <f t="shared" ca="1" si="526"/>
        <v>5.9842779703987659E-2</v>
      </c>
      <c r="AP591" s="3">
        <f t="shared" ca="1" si="527"/>
        <v>5.7531161981277966E-2</v>
      </c>
      <c r="AQ591" s="3">
        <f t="shared" ca="1" si="528"/>
        <v>5.4924076401870497E-2</v>
      </c>
      <c r="AR591" s="3">
        <f t="shared" ca="1" si="529"/>
        <v>5.204700017039899E-2</v>
      </c>
      <c r="AS591" s="3">
        <f t="shared" ca="1" si="530"/>
        <v>4.8926483625908429E-2</v>
      </c>
      <c r="AT591" s="3">
        <f t="shared" ca="1" si="531"/>
        <v>4.5587274016436773E-2</v>
      </c>
      <c r="AU591" s="3">
        <f t="shared" ca="1" si="532"/>
        <v>4.2051725616083696E-2</v>
      </c>
      <c r="AV591" s="3">
        <f t="shared" ca="1" si="533"/>
        <v>3.8342146318650724E-2</v>
      </c>
      <c r="AW591" s="3">
        <f t="shared" ca="1" si="534"/>
        <v>3.4484240577885891E-2</v>
      </c>
      <c r="AX591" s="3">
        <f t="shared" ca="1" si="535"/>
        <v>3.0507270517495768E-2</v>
      </c>
      <c r="AY591" s="3">
        <f t="shared" ca="1" si="536"/>
        <v>2.6437944973225696E-2</v>
      </c>
      <c r="AZ591" s="3">
        <f t="shared" ca="1" si="485"/>
        <v>2.2299384567888953E-2</v>
      </c>
      <c r="BC591" s="3">
        <f t="shared" ca="1" si="537"/>
        <v>-0.35991704902428889</v>
      </c>
      <c r="BD591" s="3">
        <f t="shared" ca="1" si="537"/>
        <v>-0.21342218805573587</v>
      </c>
      <c r="BE591" s="3">
        <f t="shared" ca="1" si="537"/>
        <v>-2.2323611091914679</v>
      </c>
    </row>
    <row r="592" spans="1:57" x14ac:dyDescent="0.2">
      <c r="A592" s="3">
        <f t="shared" si="486"/>
        <v>5.7999999999999208</v>
      </c>
      <c r="B592" s="3">
        <f t="shared" ca="1" si="487"/>
        <v>3.488560618724966E-2</v>
      </c>
      <c r="C592" s="3">
        <f t="shared" ca="1" si="488"/>
        <v>3.3764604576442675E-2</v>
      </c>
      <c r="D592" s="3">
        <f t="shared" ca="1" si="489"/>
        <v>3.2977516242590481E-2</v>
      </c>
      <c r="E592" s="3">
        <f t="shared" ca="1" si="490"/>
        <v>3.250683741488767E-2</v>
      </c>
      <c r="F592" s="3">
        <f t="shared" ca="1" si="491"/>
        <v>3.2333559566622844E-2</v>
      </c>
      <c r="G592" s="3">
        <f t="shared" ca="1" si="492"/>
        <v>3.2437404816413287E-2</v>
      </c>
      <c r="H592" s="3">
        <f t="shared" ca="1" si="493"/>
        <v>3.2797223978671131E-2</v>
      </c>
      <c r="I592" s="3">
        <f t="shared" ca="1" si="494"/>
        <v>3.3391286182884679E-2</v>
      </c>
      <c r="J592" s="3">
        <f t="shared" ca="1" si="495"/>
        <v>3.4197473914322464E-2</v>
      </c>
      <c r="K592" s="3">
        <f t="shared" ca="1" si="496"/>
        <v>3.5193473474349993E-2</v>
      </c>
      <c r="L592" s="3">
        <f t="shared" ca="1" si="497"/>
        <v>3.6357019787048153E-2</v>
      </c>
      <c r="M592" s="3">
        <f t="shared" ca="1" si="498"/>
        <v>3.7666196023386687E-2</v>
      </c>
      <c r="N592" s="3">
        <f t="shared" ca="1" si="499"/>
        <v>3.9099740466641227E-2</v>
      </c>
      <c r="O592" s="3">
        <f t="shared" ca="1" si="500"/>
        <v>4.0637293726948999E-2</v>
      </c>
      <c r="P592" s="3">
        <f t="shared" ca="1" si="501"/>
        <v>4.2259531520666915E-2</v>
      </c>
      <c r="Q592" s="3">
        <f t="shared" ca="1" si="502"/>
        <v>4.3948160796410528E-2</v>
      </c>
      <c r="R592" s="3">
        <f t="shared" ca="1" si="503"/>
        <v>4.5685792749005118E-2</v>
      </c>
      <c r="S592" s="3">
        <f t="shared" ca="1" si="504"/>
        <v>4.7455730685348176E-2</v>
      </c>
      <c r="T592" s="3">
        <f t="shared" ca="1" si="505"/>
        <v>4.9241717765853329E-2</v>
      </c>
      <c r="U592" s="3">
        <f t="shared" ca="1" si="506"/>
        <v>5.1027682258836887E-2</v>
      </c>
      <c r="V592" s="3">
        <f t="shared" ca="1" si="507"/>
        <v>5.2797504215822647E-2</v>
      </c>
      <c r="W592" s="3">
        <f t="shared" ca="1" si="508"/>
        <v>5.4534815420217077E-2</v>
      </c>
      <c r="X592" s="3">
        <f t="shared" ca="1" si="509"/>
        <v>5.6222838002870562E-2</v>
      </c>
      <c r="Y592" s="3">
        <f t="shared" ca="1" si="510"/>
        <v>5.7844265201028783E-2</v>
      </c>
      <c r="Z592" s="3">
        <f t="shared" ca="1" si="511"/>
        <v>5.9381186586084031E-2</v>
      </c>
      <c r="AA592" s="3">
        <f t="shared" ca="1" si="512"/>
        <v>6.0815056697236053E-2</v>
      </c>
      <c r="AB592" s="3">
        <f t="shared" ca="1" si="513"/>
        <v>6.212670049020081E-2</v>
      </c>
      <c r="AC592" s="3">
        <f t="shared" ca="1" si="514"/>
        <v>6.3296344498955326E-2</v>
      </c>
      <c r="AD592" s="3">
        <f t="shared" ca="1" si="515"/>
        <v>6.4303663346753609E-2</v>
      </c>
      <c r="AE592" s="3">
        <f t="shared" ca="1" si="516"/>
        <v>6.5127839956287653E-2</v>
      </c>
      <c r="AF592" s="3">
        <f t="shared" ca="1" si="517"/>
        <v>6.5747654037300707E-2</v>
      </c>
      <c r="AG592" s="3">
        <f t="shared" ca="1" si="518"/>
        <v>6.6141633765583782E-2</v>
      </c>
      <c r="AH592" s="3">
        <f t="shared" ca="1" si="519"/>
        <v>6.6288325435107959E-2</v>
      </c>
      <c r="AI592" s="3">
        <f t="shared" ca="1" si="520"/>
        <v>6.616675084997381E-2</v>
      </c>
      <c r="AJ592" s="3">
        <f t="shared" ca="1" si="521"/>
        <v>6.5757126975351507E-2</v>
      </c>
      <c r="AK592" s="3">
        <f t="shared" ca="1" si="522"/>
        <v>6.5041907511864019E-2</v>
      </c>
      <c r="AL592" s="3">
        <f t="shared" ca="1" si="523"/>
        <v>6.4007156613767824E-2</v>
      </c>
      <c r="AM592" s="3">
        <f t="shared" ca="1" si="524"/>
        <v>6.2644165059580689E-2</v>
      </c>
      <c r="AN592" s="3">
        <f t="shared" ca="1" si="525"/>
        <v>6.0951065934050329E-2</v>
      </c>
      <c r="AO592" s="3">
        <f t="shared" ca="1" si="526"/>
        <v>5.8934031295297708E-2</v>
      </c>
      <c r="AP592" s="3">
        <f t="shared" ca="1" si="527"/>
        <v>5.6607516088212129E-2</v>
      </c>
      <c r="AQ592" s="3">
        <f t="shared" ca="1" si="528"/>
        <v>5.3993091146066499E-2</v>
      </c>
      <c r="AR592" s="3">
        <f t="shared" ca="1" si="529"/>
        <v>5.1116801209949367E-2</v>
      </c>
      <c r="AS592" s="3">
        <f t="shared" ca="1" si="530"/>
        <v>4.8005706582192248E-2</v>
      </c>
      <c r="AT592" s="3">
        <f t="shared" ca="1" si="531"/>
        <v>4.4685052826693106E-2</v>
      </c>
      <c r="AU592" s="3">
        <f t="shared" ca="1" si="532"/>
        <v>4.1177739851324217E-2</v>
      </c>
      <c r="AV592" s="3">
        <f t="shared" ca="1" si="533"/>
        <v>3.7506690703461583E-2</v>
      </c>
      <c r="AW592" s="3">
        <f t="shared" ca="1" si="534"/>
        <v>3.3698229189966164E-2</v>
      </c>
      <c r="AX592" s="3">
        <f t="shared" ca="1" si="535"/>
        <v>2.9782115905796568E-2</v>
      </c>
      <c r="AY592" s="3">
        <f t="shared" ca="1" si="536"/>
        <v>2.578553920255992E-2</v>
      </c>
      <c r="AZ592" s="3">
        <f t="shared" ca="1" si="485"/>
        <v>2.1733095464962323E-2</v>
      </c>
      <c r="BC592" s="3">
        <f t="shared" ca="1" si="537"/>
        <v>-0.66148347995329804</v>
      </c>
      <c r="BD592" s="3">
        <f t="shared" ca="1" si="537"/>
        <v>-0.73828359264111842</v>
      </c>
      <c r="BE592" s="3">
        <f t="shared" ca="1" si="537"/>
        <v>1.494800156984847</v>
      </c>
    </row>
    <row r="593" spans="1:57" x14ac:dyDescent="0.2">
      <c r="A593" s="3">
        <f t="shared" si="486"/>
        <v>5.8099999999999206</v>
      </c>
      <c r="B593" s="3">
        <f t="shared" ca="1" si="487"/>
        <v>3.5518253430784012E-2</v>
      </c>
      <c r="C593" s="3">
        <f t="shared" ca="1" si="488"/>
        <v>3.4439305863925622E-2</v>
      </c>
      <c r="D593" s="3">
        <f t="shared" ca="1" si="489"/>
        <v>3.3688145619009541E-2</v>
      </c>
      <c r="E593" s="3">
        <f t="shared" ca="1" si="490"/>
        <v>3.324750758795969E-2</v>
      </c>
      <c r="F593" s="3">
        <f t="shared" ca="1" si="491"/>
        <v>3.3098623786756966E-2</v>
      </c>
      <c r="G593" s="3">
        <f t="shared" ca="1" si="492"/>
        <v>3.3221462511531283E-2</v>
      </c>
      <c r="H593" s="3">
        <f t="shared" ca="1" si="493"/>
        <v>3.3595124672058045E-2</v>
      </c>
      <c r="I593" s="3">
        <f t="shared" ca="1" si="494"/>
        <v>3.419813192313742E-2</v>
      </c>
      <c r="J593" s="3">
        <f t="shared" ca="1" si="495"/>
        <v>3.5008621971609789E-2</v>
      </c>
      <c r="K593" s="3">
        <f t="shared" ca="1" si="496"/>
        <v>3.6004540438001505E-2</v>
      </c>
      <c r="L593" s="3">
        <f t="shared" ca="1" si="497"/>
        <v>3.7163887032615618E-2</v>
      </c>
      <c r="M593" s="3">
        <f t="shared" ca="1" si="498"/>
        <v>3.8465015558603606E-2</v>
      </c>
      <c r="N593" s="3">
        <f t="shared" ca="1" si="499"/>
        <v>3.9886939781625115E-2</v>
      </c>
      <c r="O593" s="3">
        <f t="shared" ca="1" si="500"/>
        <v>4.1409578518380501E-2</v>
      </c>
      <c r="P593" s="3">
        <f t="shared" ca="1" si="501"/>
        <v>4.3013885813238069E-2</v>
      </c>
      <c r="Q593" s="3">
        <f t="shared" ca="1" si="502"/>
        <v>4.468184470225612E-2</v>
      </c>
      <c r="R593" s="3">
        <f t="shared" ca="1" si="503"/>
        <v>4.6396338596520405E-2</v>
      </c>
      <c r="S593" s="3">
        <f t="shared" ca="1" si="504"/>
        <v>4.8140938392223963E-2</v>
      </c>
      <c r="T593" s="3">
        <f t="shared" ca="1" si="505"/>
        <v>4.989965018566743E-2</v>
      </c>
      <c r="U593" s="3">
        <f t="shared" ca="1" si="506"/>
        <v>5.1656660958187418E-2</v>
      </c>
      <c r="V593" s="3">
        <f t="shared" ca="1" si="507"/>
        <v>5.3396105900112525E-2</v>
      </c>
      <c r="W593" s="3">
        <f t="shared" ca="1" si="508"/>
        <v>5.5101869099254346E-2</v>
      </c>
      <c r="X593" s="3">
        <f t="shared" ca="1" si="509"/>
        <v>5.6757422951343277E-2</v>
      </c>
      <c r="Y593" s="3">
        <f t="shared" ca="1" si="510"/>
        <v>5.8345709748125571E-2</v>
      </c>
      <c r="Z593" s="3">
        <f t="shared" ca="1" si="511"/>
        <v>5.9849067702999442E-2</v>
      </c>
      <c r="AA593" s="3">
        <f t="shared" ca="1" si="512"/>
        <v>6.1249200242974915E-2</v>
      </c>
      <c r="AB593" s="3">
        <f t="shared" ca="1" si="513"/>
        <v>6.2527181888106617E-2</v>
      </c>
      <c r="AC593" s="3">
        <f t="shared" ca="1" si="514"/>
        <v>6.3663489633387152E-2</v>
      </c>
      <c r="AD593" s="3">
        <f t="shared" ca="1" si="515"/>
        <v>6.4638049645843063E-2</v>
      </c>
      <c r="AE593" s="3">
        <f t="shared" ca="1" si="516"/>
        <v>6.5430297953509811E-2</v>
      </c>
      <c r="AF593" s="3">
        <f t="shared" ca="1" si="517"/>
        <v>6.6019270113540265E-2</v>
      </c>
      <c r="AG593" s="3">
        <f t="shared" ca="1" si="518"/>
        <v>6.6383755172967823E-2</v>
      </c>
      <c r="AH593" s="3">
        <f t="shared" ca="1" si="519"/>
        <v>6.6502569005809808E-2</v>
      </c>
      <c r="AI593" s="3">
        <f t="shared" ca="1" si="520"/>
        <v>6.6355016890476376E-2</v>
      </c>
      <c r="AJ593" s="3">
        <f t="shared" ca="1" si="521"/>
        <v>6.5921619551798274E-2</v>
      </c>
      <c r="AK593" s="3">
        <f t="shared" ca="1" si="522"/>
        <v>6.5185161345478138E-2</v>
      </c>
      <c r="AL593" s="3">
        <f t="shared" ca="1" si="523"/>
        <v>6.4132068809320084E-2</v>
      </c>
      <c r="AM593" s="3">
        <f t="shared" ca="1" si="524"/>
        <v>6.2754026827125831E-2</v>
      </c>
      <c r="AN593" s="3">
        <f t="shared" ca="1" si="525"/>
        <v>6.1049585954684391E-2</v>
      </c>
      <c r="AO593" s="3">
        <f t="shared" ca="1" si="526"/>
        <v>5.9025340079668261E-2</v>
      </c>
      <c r="AP593" s="3">
        <f t="shared" ca="1" si="527"/>
        <v>5.6696142190365222E-2</v>
      </c>
      <c r="AQ593" s="3">
        <f t="shared" ca="1" si="528"/>
        <v>5.4083907979200783E-2</v>
      </c>
      <c r="AR593" s="3">
        <f t="shared" ca="1" si="529"/>
        <v>5.1214957666613874E-2</v>
      </c>
      <c r="AS593" s="3">
        <f t="shared" ca="1" si="530"/>
        <v>4.8116570379632934E-2</v>
      </c>
      <c r="AT593" s="3">
        <f t="shared" ca="1" si="531"/>
        <v>4.4814200038733154E-2</v>
      </c>
      <c r="AU593" s="3">
        <f t="shared" ca="1" si="532"/>
        <v>4.1331002670314379E-2</v>
      </c>
      <c r="AV593" s="3">
        <f t="shared" ca="1" si="533"/>
        <v>3.7690225653676787E-2</v>
      </c>
      <c r="AW593" s="3">
        <f t="shared" ca="1" si="534"/>
        <v>3.3918518825515998E-2</v>
      </c>
      <c r="AX593" s="3">
        <f t="shared" ca="1" si="535"/>
        <v>3.0045849967293783E-2</v>
      </c>
      <c r="AY593" s="3">
        <f t="shared" ca="1" si="536"/>
        <v>2.6099615965758608E-2</v>
      </c>
      <c r="AZ593" s="3">
        <f t="shared" ca="1" si="485"/>
        <v>2.210530119009638E-2</v>
      </c>
      <c r="BC593" s="3">
        <f t="shared" ca="1" si="537"/>
        <v>0.69500154580664741</v>
      </c>
      <c r="BD593" s="3">
        <f t="shared" ca="1" si="537"/>
        <v>-0.81203467577547261</v>
      </c>
      <c r="BE593" s="3">
        <f t="shared" ca="1" si="537"/>
        <v>0.1698030672366988</v>
      </c>
    </row>
    <row r="594" spans="1:57" x14ac:dyDescent="0.2">
      <c r="A594" s="3">
        <f t="shared" si="486"/>
        <v>5.8199999999999203</v>
      </c>
      <c r="B594" s="3">
        <f t="shared" ca="1" si="487"/>
        <v>3.3840459714959366E-2</v>
      </c>
      <c r="C594" s="3">
        <f t="shared" ca="1" si="488"/>
        <v>3.2780674817023882E-2</v>
      </c>
      <c r="D594" s="3">
        <f t="shared" ca="1" si="489"/>
        <v>3.2052504210416978E-2</v>
      </c>
      <c r="E594" s="3">
        <f t="shared" ca="1" si="490"/>
        <v>3.1638407491064065E-2</v>
      </c>
      <c r="F594" s="3">
        <f t="shared" ca="1" si="491"/>
        <v>3.1519343334007667E-2</v>
      </c>
      <c r="G594" s="3">
        <f t="shared" ca="1" si="492"/>
        <v>3.1675012294920243E-2</v>
      </c>
      <c r="H594" s="3">
        <f t="shared" ca="1" si="493"/>
        <v>3.2084251431212372E-2</v>
      </c>
      <c r="I594" s="3">
        <f t="shared" ca="1" si="494"/>
        <v>3.2725320980594198E-2</v>
      </c>
      <c r="J594" s="3">
        <f t="shared" ca="1" si="495"/>
        <v>3.3576099957102631E-2</v>
      </c>
      <c r="K594" s="3">
        <f t="shared" ca="1" si="496"/>
        <v>3.4614279413439038E-2</v>
      </c>
      <c r="L594" s="3">
        <f t="shared" ca="1" si="497"/>
        <v>3.5817609966720718E-2</v>
      </c>
      <c r="M594" s="3">
        <f t="shared" ca="1" si="498"/>
        <v>3.7164202152957848E-2</v>
      </c>
      <c r="N594" s="3">
        <f t="shared" ca="1" si="499"/>
        <v>3.8632831278350599E-2</v>
      </c>
      <c r="O594" s="3">
        <f t="shared" ca="1" si="500"/>
        <v>4.0203180372264322E-2</v>
      </c>
      <c r="P594" s="3">
        <f t="shared" ca="1" si="501"/>
        <v>4.1855967765940263E-2</v>
      </c>
      <c r="Q594" s="3">
        <f t="shared" ca="1" si="502"/>
        <v>4.3572938509128745E-2</v>
      </c>
      <c r="R594" s="3">
        <f t="shared" ca="1" si="503"/>
        <v>4.5336734140309608E-2</v>
      </c>
      <c r="S594" s="3">
        <f t="shared" ca="1" si="504"/>
        <v>4.7130679055576177E-2</v>
      </c>
      <c r="T594" s="3">
        <f t="shared" ca="1" si="505"/>
        <v>4.8938528206331669E-2</v>
      </c>
      <c r="U594" s="3">
        <f t="shared" ca="1" si="506"/>
        <v>5.0744213219121634E-2</v>
      </c>
      <c r="V594" s="3">
        <f t="shared" ca="1" si="507"/>
        <v>5.2531610370064374E-2</v>
      </c>
      <c r="W594" s="3">
        <f t="shared" ca="1" si="508"/>
        <v>5.428434201425901E-2</v>
      </c>
      <c r="X594" s="3">
        <f t="shared" ca="1" si="509"/>
        <v>5.5985616791781309E-2</v>
      </c>
      <c r="Y594" s="3">
        <f t="shared" ca="1" si="510"/>
        <v>5.761811204430109E-2</v>
      </c>
      <c r="Z594" s="3">
        <f t="shared" ca="1" si="511"/>
        <v>5.9163900635811513E-2</v>
      </c>
      <c r="AA594" s="3">
        <f t="shared" ca="1" si="512"/>
        <v>6.0604420898336349E-2</v>
      </c>
      <c r="AB594" s="3">
        <f t="shared" ca="1" si="513"/>
        <v>6.1920482937875332E-2</v>
      </c>
      <c r="AC594" s="3">
        <f t="shared" ca="1" si="514"/>
        <v>6.3092300235764759E-2</v>
      </c>
      <c r="AD594" s="3">
        <f t="shared" ca="1" si="515"/>
        <v>6.4099536537707974E-2</v>
      </c>
      <c r="AE594" s="3">
        <f t="shared" ca="1" si="516"/>
        <v>6.4921367035598171E-2</v>
      </c>
      <c r="AF594" s="3">
        <f t="shared" ca="1" si="517"/>
        <v>6.5536569238147421E-2</v>
      </c>
      <c r="AG594" s="3">
        <f t="shared" ca="1" si="518"/>
        <v>6.5923679241480501E-2</v>
      </c>
      <c r="AH594" s="3">
        <f t="shared" ca="1" si="519"/>
        <v>6.6061268781219137E-2</v>
      </c>
      <c r="AI594" s="3">
        <f t="shared" ca="1" si="520"/>
        <v>6.592841301946302E-2</v>
      </c>
      <c r="AJ594" s="3">
        <f t="shared" ca="1" si="521"/>
        <v>6.5505422982284761E-2</v>
      </c>
      <c r="AK594" s="3">
        <f t="shared" ca="1" si="522"/>
        <v>6.4774900318708944E-2</v>
      </c>
      <c r="AL594" s="3">
        <f t="shared" ca="1" si="523"/>
        <v>6.3723120588194959E-2</v>
      </c>
      <c r="AM594" s="3">
        <f t="shared" ca="1" si="524"/>
        <v>6.2341649250816568E-2</v>
      </c>
      <c r="AN594" s="3">
        <f t="shared" ca="1" si="525"/>
        <v>6.0628940424247144E-2</v>
      </c>
      <c r="AO594" s="3">
        <f t="shared" ca="1" si="526"/>
        <v>5.8591495353660622E-2</v>
      </c>
      <c r="AP594" s="3">
        <f t="shared" ca="1" si="527"/>
        <v>5.6244050010731239E-2</v>
      </c>
      <c r="AQ594" s="3">
        <f t="shared" ca="1" si="528"/>
        <v>5.3608349563113979E-2</v>
      </c>
      <c r="AR594" s="3">
        <f t="shared" ca="1" si="529"/>
        <v>5.0710474581177993E-2</v>
      </c>
      <c r="AS594" s="3">
        <f t="shared" ca="1" si="530"/>
        <v>4.7577408810959183E-2</v>
      </c>
      <c r="AT594" s="3">
        <f t="shared" ca="1" si="531"/>
        <v>4.4234301488421876E-2</v>
      </c>
      <c r="AU594" s="3">
        <f t="shared" ca="1" si="532"/>
        <v>4.0704052126434333E-2</v>
      </c>
      <c r="AV594" s="3">
        <f t="shared" ca="1" si="533"/>
        <v>3.7009718473852038E-2</v>
      </c>
      <c r="AW594" s="3">
        <f t="shared" ca="1" si="534"/>
        <v>3.317776002401155E-2</v>
      </c>
      <c r="AX594" s="3">
        <f t="shared" ca="1" si="535"/>
        <v>2.9237837775523495E-2</v>
      </c>
      <c r="AY594" s="3">
        <f t="shared" ca="1" si="536"/>
        <v>2.5217056742937363E-2</v>
      </c>
      <c r="AZ594" s="3">
        <f t="shared" ca="1" si="485"/>
        <v>2.1141101798697489E-2</v>
      </c>
      <c r="BC594" s="3">
        <f t="shared" ca="1" si="537"/>
        <v>-1.3354062138918454</v>
      </c>
      <c r="BD594" s="3">
        <f t="shared" ca="1" si="537"/>
        <v>1.4580160943564389</v>
      </c>
      <c r="BE594" s="3">
        <f t="shared" ca="1" si="537"/>
        <v>0.58709893653749834</v>
      </c>
    </row>
    <row r="595" spans="1:57" x14ac:dyDescent="0.2">
      <c r="A595" s="3">
        <f t="shared" si="486"/>
        <v>5.8299999999999201</v>
      </c>
      <c r="B595" s="3">
        <f t="shared" ca="1" si="487"/>
        <v>3.1921450376206431E-2</v>
      </c>
      <c r="C595" s="3">
        <f t="shared" ca="1" si="488"/>
        <v>3.0886005666296349E-2</v>
      </c>
      <c r="D595" s="3">
        <f t="shared" ca="1" si="489"/>
        <v>3.0184279293546765E-2</v>
      </c>
      <c r="E595" s="3">
        <f t="shared" ca="1" si="490"/>
        <v>2.9798542301302775E-2</v>
      </c>
      <c r="F595" s="3">
        <f t="shared" ca="1" si="491"/>
        <v>2.9709566839995146E-2</v>
      </c>
      <c r="G595" s="3">
        <f t="shared" ca="1" si="492"/>
        <v>2.9896872506917735E-2</v>
      </c>
      <c r="H595" s="3">
        <f t="shared" ca="1" si="493"/>
        <v>3.0339119260138787E-2</v>
      </c>
      <c r="I595" s="3">
        <f t="shared" ca="1" si="494"/>
        <v>3.101439267908114E-2</v>
      </c>
      <c r="J595" s="3">
        <f t="shared" ca="1" si="495"/>
        <v>3.1900399871794813E-2</v>
      </c>
      <c r="K595" s="3">
        <f t="shared" ca="1" si="496"/>
        <v>3.297466413696596E-2</v>
      </c>
      <c r="L595" s="3">
        <f t="shared" ca="1" si="497"/>
        <v>3.4214773819364025E-2</v>
      </c>
      <c r="M595" s="3">
        <f t="shared" ca="1" si="498"/>
        <v>3.5598682988328502E-2</v>
      </c>
      <c r="N595" s="3">
        <f t="shared" ca="1" si="499"/>
        <v>3.7105015248359595E-2</v>
      </c>
      <c r="O595" s="3">
        <f t="shared" ca="1" si="500"/>
        <v>3.8713304547288774E-2</v>
      </c>
      <c r="P595" s="3">
        <f t="shared" ca="1" si="501"/>
        <v>4.040412016208364E-2</v>
      </c>
      <c r="Q595" s="3">
        <f t="shared" ca="1" si="502"/>
        <v>4.2159055782777552E-2</v>
      </c>
      <c r="R595" s="3">
        <f t="shared" ca="1" si="503"/>
        <v>4.396059768701157E-2</v>
      </c>
      <c r="S595" s="3">
        <f t="shared" ca="1" si="504"/>
        <v>4.5791910382200346E-2</v>
      </c>
      <c r="T595" s="3">
        <f t="shared" ca="1" si="505"/>
        <v>4.7636584294968816E-2</v>
      </c>
      <c r="U595" s="3">
        <f t="shared" ca="1" si="506"/>
        <v>4.9478382330200042E-2</v>
      </c>
      <c r="V595" s="3">
        <f t="shared" ca="1" si="507"/>
        <v>5.1301008497749018E-2</v>
      </c>
      <c r="W595" s="3">
        <f t="shared" ca="1" si="508"/>
        <v>5.3087910083860539E-2</v>
      </c>
      <c r="X595" s="3">
        <f t="shared" ca="1" si="509"/>
        <v>5.4822118653384287E-2</v>
      </c>
      <c r="Y595" s="3">
        <f t="shared" ca="1" si="510"/>
        <v>5.6486133294244095E-2</v>
      </c>
      <c r="Z595" s="3">
        <f t="shared" ca="1" si="511"/>
        <v>5.8061848230433429E-2</v>
      </c>
      <c r="AA595" s="3">
        <f t="shared" ca="1" si="512"/>
        <v>5.953052341692542E-2</v>
      </c>
      <c r="AB595" s="3">
        <f t="shared" ca="1" si="513"/>
        <v>6.0872791267989911E-2</v>
      </c>
      <c r="AC595" s="3">
        <f t="shared" ca="1" si="514"/>
        <v>6.2068688477470504E-2</v>
      </c>
      <c r="AD595" s="3">
        <f t="shared" ca="1" si="515"/>
        <v>6.3097703105767997E-2</v>
      </c>
      <c r="AE595" s="3">
        <f t="shared" ca="1" si="516"/>
        <v>6.3938836268704349E-2</v>
      </c>
      <c r="AF595" s="3">
        <f t="shared" ca="1" si="517"/>
        <v>6.4570694232818429E-2</v>
      </c>
      <c r="AG595" s="3">
        <f t="shared" ca="1" si="518"/>
        <v>6.4971647023893672E-2</v>
      </c>
      <c r="AH595" s="3">
        <f t="shared" ca="1" si="519"/>
        <v>6.5120109223914938E-2</v>
      </c>
      <c r="AI595" s="3">
        <f t="shared" ca="1" si="520"/>
        <v>6.4995012991339446E-2</v>
      </c>
      <c r="AJ595" s="3">
        <f t="shared" ca="1" si="521"/>
        <v>6.4576546897640294E-2</v>
      </c>
      <c r="AK595" s="3">
        <f t="shared" ca="1" si="522"/>
        <v>6.3847217224047695E-2</v>
      </c>
      <c r="AL595" s="3">
        <f t="shared" ca="1" si="523"/>
        <v>6.279323588708563E-2</v>
      </c>
      <c r="AM595" s="3">
        <f t="shared" ca="1" si="524"/>
        <v>6.1406136087129123E-2</v>
      </c>
      <c r="AN595" s="3">
        <f t="shared" ca="1" si="525"/>
        <v>5.968436228396528E-2</v>
      </c>
      <c r="AO595" s="3">
        <f t="shared" ca="1" si="526"/>
        <v>5.7634409297104158E-2</v>
      </c>
      <c r="AP595" s="3">
        <f t="shared" ca="1" si="527"/>
        <v>5.5270981715760302E-2</v>
      </c>
      <c r="AQ595" s="3">
        <f t="shared" ca="1" si="528"/>
        <v>5.2615739504629194E-2</v>
      </c>
      <c r="AR595" s="3">
        <f t="shared" ca="1" si="529"/>
        <v>4.9694609173708749E-2</v>
      </c>
      <c r="AS595" s="3">
        <f t="shared" ca="1" si="530"/>
        <v>4.6534365606288951E-2</v>
      </c>
      <c r="AT595" s="3">
        <f t="shared" ca="1" si="531"/>
        <v>4.3159941021559851E-2</v>
      </c>
      <c r="AU595" s="3">
        <f t="shared" ca="1" si="532"/>
        <v>3.9594066460836866E-2</v>
      </c>
      <c r="AV595" s="3">
        <f t="shared" ca="1" si="533"/>
        <v>3.5859696732589479E-2</v>
      </c>
      <c r="AW595" s="3">
        <f t="shared" ca="1" si="534"/>
        <v>3.1983185362322371E-2</v>
      </c>
      <c r="AX595" s="3">
        <f t="shared" ca="1" si="535"/>
        <v>2.7993973568325035E-2</v>
      </c>
      <c r="AY595" s="3">
        <f t="shared" ca="1" si="536"/>
        <v>2.3918971044774136E-2</v>
      </c>
      <c r="AZ595" s="3">
        <f t="shared" ca="1" si="485"/>
        <v>1.9784287724374818E-2</v>
      </c>
      <c r="BC595" s="3">
        <f t="shared" ca="1" si="537"/>
        <v>-1.9500963826916928</v>
      </c>
      <c r="BD595" s="3">
        <f t="shared" ca="1" si="537"/>
        <v>1.0927728268412942</v>
      </c>
      <c r="BE595" s="3">
        <f t="shared" ca="1" si="537"/>
        <v>0.53702852048460947</v>
      </c>
    </row>
    <row r="596" spans="1:57" x14ac:dyDescent="0.2">
      <c r="A596" s="3">
        <f t="shared" si="486"/>
        <v>5.8399999999999199</v>
      </c>
      <c r="B596" s="3">
        <f t="shared" ca="1" si="487"/>
        <v>3.0834940028850243E-2</v>
      </c>
      <c r="C596" s="3">
        <f t="shared" ca="1" si="488"/>
        <v>2.9716195700145304E-2</v>
      </c>
      <c r="D596" s="3">
        <f t="shared" ca="1" si="489"/>
        <v>2.8942631210271446E-2</v>
      </c>
      <c r="E596" s="3">
        <f t="shared" ca="1" si="490"/>
        <v>2.8495995076790924E-2</v>
      </c>
      <c r="F596" s="3">
        <f t="shared" ca="1" si="491"/>
        <v>2.8356539023085485E-2</v>
      </c>
      <c r="G596" s="3">
        <f t="shared" ca="1" si="492"/>
        <v>2.8503267751489217E-2</v>
      </c>
      <c r="H596" s="3">
        <f t="shared" ca="1" si="493"/>
        <v>2.8914330155787218E-2</v>
      </c>
      <c r="I596" s="3">
        <f t="shared" ca="1" si="494"/>
        <v>2.9567303198399141E-2</v>
      </c>
      <c r="J596" s="3">
        <f t="shared" ca="1" si="495"/>
        <v>3.0439388150665613E-2</v>
      </c>
      <c r="K596" s="3">
        <f t="shared" ca="1" si="496"/>
        <v>3.1507606653129044E-2</v>
      </c>
      <c r="L596" s="3">
        <f t="shared" ca="1" si="497"/>
        <v>3.2749050880562625E-2</v>
      </c>
      <c r="M596" s="3">
        <f t="shared" ca="1" si="498"/>
        <v>3.4141184517172712E-2</v>
      </c>
      <c r="N596" s="3">
        <f t="shared" ca="1" si="499"/>
        <v>3.566214550440093E-2</v>
      </c>
      <c r="O596" s="3">
        <f t="shared" ca="1" si="500"/>
        <v>3.7290984695328197E-2</v>
      </c>
      <c r="P596" s="3">
        <f t="shared" ca="1" si="501"/>
        <v>3.9007788252777655E-2</v>
      </c>
      <c r="Q596" s="3">
        <f t="shared" ca="1" si="502"/>
        <v>4.0793664415281386E-2</v>
      </c>
      <c r="R596" s="3">
        <f t="shared" ca="1" si="503"/>
        <v>4.2630610093322967E-2</v>
      </c>
      <c r="S596" s="3">
        <f t="shared" ca="1" si="504"/>
        <v>4.4501295799154454E-2</v>
      </c>
      <c r="T596" s="3">
        <f t="shared" ca="1" si="505"/>
        <v>4.6388813336922921E-2</v>
      </c>
      <c r="U596" s="3">
        <f t="shared" ca="1" si="506"/>
        <v>4.8276422805195042E-2</v>
      </c>
      <c r="V596" s="3">
        <f t="shared" ca="1" si="507"/>
        <v>5.014732187774875E-2</v>
      </c>
      <c r="W596" s="3">
        <f t="shared" ca="1" si="508"/>
        <v>5.1984448718085184E-2</v>
      </c>
      <c r="X596" s="3">
        <f t="shared" ca="1" si="509"/>
        <v>5.3770323778495631E-2</v>
      </c>
      <c r="Y596" s="3">
        <f t="shared" ca="1" si="510"/>
        <v>5.548693387167096E-2</v>
      </c>
      <c r="Z596" s="3">
        <f t="shared" ca="1" si="511"/>
        <v>5.7115660573102016E-2</v>
      </c>
      <c r="AA596" s="3">
        <f t="shared" ca="1" si="512"/>
        <v>5.8637251460655807E-2</v>
      </c>
      <c r="AB596" s="3">
        <f t="shared" ca="1" si="513"/>
        <v>6.003182726119511E-2</v>
      </c>
      <c r="AC596" s="3">
        <f t="shared" ca="1" si="514"/>
        <v>6.1278913889352735E-2</v>
      </c>
      <c r="AD596" s="3">
        <f t="shared" ca="1" si="515"/>
        <v>6.235748973864965E-2</v>
      </c>
      <c r="AE596" s="3">
        <f t="shared" ca="1" si="516"/>
        <v>6.324604789175263E-2</v>
      </c>
      <c r="AF596" s="3">
        <f t="shared" ca="1" si="517"/>
        <v>6.392268946270209E-2</v>
      </c>
      <c r="AG596" s="3">
        <f t="shared" ca="1" si="518"/>
        <v>6.4365284571512318E-2</v>
      </c>
      <c r="AH596" s="3">
        <f t="shared" ca="1" si="519"/>
        <v>6.455175691576924E-2</v>
      </c>
      <c r="AI596" s="3">
        <f t="shared" ca="1" si="520"/>
        <v>6.4460562047506595E-2</v>
      </c>
      <c r="AJ596" s="3">
        <f t="shared" ca="1" si="521"/>
        <v>6.4071432611572138E-2</v>
      </c>
      <c r="AK596" s="3">
        <f t="shared" ca="1" si="522"/>
        <v>6.3366446142137003E-2</v>
      </c>
      <c r="AL596" s="3">
        <f t="shared" ca="1" si="523"/>
        <v>6.2331417526692585E-2</v>
      </c>
      <c r="AM596" s="3">
        <f t="shared" ca="1" si="524"/>
        <v>6.0957514144189512E-2</v>
      </c>
      <c r="AN596" s="3">
        <f t="shared" ca="1" si="525"/>
        <v>5.9242836847411162E-2</v>
      </c>
      <c r="AO596" s="3">
        <f t="shared" ca="1" si="526"/>
        <v>5.7193539517305894E-2</v>
      </c>
      <c r="AP596" s="3">
        <f t="shared" ca="1" si="527"/>
        <v>5.4823960270456669E-2</v>
      </c>
      <c r="AQ596" s="3">
        <f t="shared" ca="1" si="528"/>
        <v>5.21553384776893E-2</v>
      </c>
      <c r="AR596" s="3">
        <f t="shared" ca="1" si="529"/>
        <v>4.9213111478821091E-2</v>
      </c>
      <c r="AS596" s="3">
        <f t="shared" ca="1" si="530"/>
        <v>4.6023511117553616E-2</v>
      </c>
      <c r="AT596" s="3">
        <f t="shared" ca="1" si="531"/>
        <v>4.261091955344519E-2</v>
      </c>
      <c r="AU596" s="3">
        <f t="shared" ca="1" si="532"/>
        <v>3.8997566653119792E-2</v>
      </c>
      <c r="AV596" s="3">
        <f t="shared" ca="1" si="533"/>
        <v>3.5205970210350108E-2</v>
      </c>
      <c r="AW596" s="3">
        <f t="shared" ca="1" si="534"/>
        <v>3.1262041492797231E-2</v>
      </c>
      <c r="AX596" s="3">
        <f t="shared" ca="1" si="535"/>
        <v>2.7194668413866589E-2</v>
      </c>
      <c r="AY596" s="3">
        <f t="shared" ca="1" si="536"/>
        <v>2.3030243741212788E-2</v>
      </c>
      <c r="AZ596" s="3">
        <f t="shared" ca="1" si="485"/>
        <v>1.8795050090538543E-2</v>
      </c>
      <c r="BC596" s="3">
        <f t="shared" ca="1" si="537"/>
        <v>-1.4675551750838416</v>
      </c>
      <c r="BD596" s="3">
        <f t="shared" ca="1" si="537"/>
        <v>1.2644749842817884</v>
      </c>
      <c r="BE596" s="3">
        <f t="shared" ca="1" si="537"/>
        <v>-0.68968902181679237</v>
      </c>
    </row>
    <row r="597" spans="1:57" x14ac:dyDescent="0.2">
      <c r="A597" s="3">
        <f t="shared" si="486"/>
        <v>5.8499999999999197</v>
      </c>
      <c r="B597" s="3">
        <f t="shared" ca="1" si="487"/>
        <v>3.1199383349297713E-2</v>
      </c>
      <c r="C597" s="3">
        <f t="shared" ca="1" si="488"/>
        <v>2.9907791976306421E-2</v>
      </c>
      <c r="D597" s="3">
        <f t="shared" ca="1" si="489"/>
        <v>2.8977301369035983E-2</v>
      </c>
      <c r="E597" s="3">
        <f t="shared" ca="1" si="490"/>
        <v>2.8389044629160726E-2</v>
      </c>
      <c r="F597" s="3">
        <f t="shared" ca="1" si="491"/>
        <v>2.8122660231575395E-2</v>
      </c>
      <c r="G597" s="3">
        <f t="shared" ca="1" si="492"/>
        <v>2.815654512818808E-2</v>
      </c>
      <c r="H597" s="3">
        <f t="shared" ca="1" si="493"/>
        <v>2.8468244265366562E-2</v>
      </c>
      <c r="I597" s="3">
        <f t="shared" ca="1" si="494"/>
        <v>2.9034733112053415E-2</v>
      </c>
      <c r="J597" s="3">
        <f t="shared" ca="1" si="495"/>
        <v>2.9832614254371434E-2</v>
      </c>
      <c r="K597" s="3">
        <f t="shared" ca="1" si="496"/>
        <v>3.0838314852402453E-2</v>
      </c>
      <c r="L597" s="3">
        <f t="shared" ca="1" si="497"/>
        <v>3.2028338094540934E-2</v>
      </c>
      <c r="M597" s="3">
        <f t="shared" ca="1" si="498"/>
        <v>3.3379564442221794E-2</v>
      </c>
      <c r="N597" s="3">
        <f t="shared" ca="1" si="499"/>
        <v>3.4869553293114482E-2</v>
      </c>
      <c r="O597" s="3">
        <f t="shared" ca="1" si="500"/>
        <v>3.6476779473081727E-2</v>
      </c>
      <c r="P597" s="3">
        <f t="shared" ca="1" si="501"/>
        <v>3.8180753051975304E-2</v>
      </c>
      <c r="Q597" s="3">
        <f t="shared" ca="1" si="502"/>
        <v>3.9962003806433145E-2</v>
      </c>
      <c r="R597" s="3">
        <f t="shared" ca="1" si="503"/>
        <v>4.1801946255141435E-2</v>
      </c>
      <c r="S597" s="3">
        <f t="shared" ca="1" si="504"/>
        <v>4.3682663890563619E-2</v>
      </c>
      <c r="T597" s="3">
        <f t="shared" ca="1" si="505"/>
        <v>4.5586656878612339E-2</v>
      </c>
      <c r="U597" s="3">
        <f t="shared" ca="1" si="506"/>
        <v>4.7496589508862909E-2</v>
      </c>
      <c r="V597" s="3">
        <f t="shared" ca="1" si="507"/>
        <v>4.9395060131203102E-2</v>
      </c>
      <c r="W597" s="3">
        <f t="shared" ca="1" si="508"/>
        <v>5.1264404814514344E-2</v>
      </c>
      <c r="X597" s="3">
        <f t="shared" ca="1" si="509"/>
        <v>5.3086539943196273E-2</v>
      </c>
      <c r="Y597" s="3">
        <f t="shared" ca="1" si="510"/>
        <v>5.484284711516163E-2</v>
      </c>
      <c r="Z597" s="3">
        <f t="shared" ca="1" si="511"/>
        <v>5.6514102330746809E-2</v>
      </c>
      <c r="AA597" s="3">
        <f t="shared" ca="1" si="512"/>
        <v>5.8080447872426909E-2</v>
      </c>
      <c r="AB597" s="3">
        <f t="shared" ca="1" si="513"/>
        <v>5.9521399865741793E-2</v>
      </c>
      <c r="AC597" s="3">
        <f t="shared" ca="1" si="514"/>
        <v>6.0815880536280356E-2</v>
      </c>
      <c r="AD597" s="3">
        <f t="shared" ca="1" si="515"/>
        <v>6.1942265711278442E-2</v>
      </c>
      <c r="AE597" s="3">
        <f t="shared" ca="1" si="516"/>
        <v>6.2878447565781023E-2</v>
      </c>
      <c r="AF597" s="3">
        <f t="shared" ca="1" si="517"/>
        <v>6.3601929234184867E-2</v>
      </c>
      <c r="AG597" s="3">
        <f t="shared" ca="1" si="518"/>
        <v>6.4089988179082763E-2</v>
      </c>
      <c r="AH597" s="3">
        <f t="shared" ca="1" si="519"/>
        <v>6.4319964567141466E-2</v>
      </c>
      <c r="AI597" s="3">
        <f t="shared" ca="1" si="520"/>
        <v>6.426974482548739E-2</v>
      </c>
      <c r="AJ597" s="3">
        <f t="shared" ca="1" si="521"/>
        <v>6.3918513283854547E-2</v>
      </c>
      <c r="AK597" s="3">
        <f t="shared" ca="1" si="522"/>
        <v>6.3247826431635734E-2</v>
      </c>
      <c r="AL597" s="3">
        <f t="shared" ca="1" si="523"/>
        <v>6.2243009819362184E-2</v>
      </c>
      <c r="AM597" s="3">
        <f t="shared" ca="1" si="524"/>
        <v>6.0894772516768739E-2</v>
      </c>
      <c r="AN597" s="3">
        <f t="shared" ca="1" si="525"/>
        <v>5.9200778890924156E-2</v>
      </c>
      <c r="AO597" s="3">
        <f t="shared" ca="1" si="526"/>
        <v>5.7166748441453918E-2</v>
      </c>
      <c r="AP597" s="3">
        <f t="shared" ca="1" si="527"/>
        <v>5.4806558797804869E-2</v>
      </c>
      <c r="AQ597" s="3">
        <f t="shared" ca="1" si="528"/>
        <v>5.2140934433327187E-2</v>
      </c>
      <c r="AR597" s="3">
        <f t="shared" ca="1" si="529"/>
        <v>4.9194729508189629E-2</v>
      </c>
      <c r="AS597" s="3">
        <f t="shared" ca="1" si="530"/>
        <v>4.5993539754024752E-2</v>
      </c>
      <c r="AT597" s="3">
        <f t="shared" ca="1" si="531"/>
        <v>4.2561105316378141E-2</v>
      </c>
      <c r="AU597" s="3">
        <f t="shared" ca="1" si="532"/>
        <v>3.8919063238302493E-2</v>
      </c>
      <c r="AV597" s="3">
        <f t="shared" ca="1" si="533"/>
        <v>3.508940126193099E-2</v>
      </c>
      <c r="AW597" s="3">
        <f t="shared" ca="1" si="534"/>
        <v>3.1097493244060539E-2</v>
      </c>
      <c r="AX597" s="3">
        <f t="shared" ca="1" si="535"/>
        <v>2.6971581588700007E-2</v>
      </c>
      <c r="AY597" s="3">
        <f t="shared" ca="1" si="536"/>
        <v>2.2737462997092554E-2</v>
      </c>
      <c r="AZ597" s="3">
        <f t="shared" ca="1" si="485"/>
        <v>1.8421718145822195E-2</v>
      </c>
      <c r="BC597" s="3">
        <f t="shared" ca="1" si="537"/>
        <v>-0.61122732861747942</v>
      </c>
      <c r="BD597" s="3">
        <f t="shared" ca="1" si="537"/>
        <v>0.47284655578382395</v>
      </c>
      <c r="BE597" s="3">
        <f t="shared" ca="1" si="537"/>
        <v>-1.9956069747640024</v>
      </c>
    </row>
    <row r="598" spans="1:57" x14ac:dyDescent="0.2">
      <c r="A598" s="3">
        <f t="shared" si="486"/>
        <v>5.8599999999999195</v>
      </c>
      <c r="B598" s="3">
        <f t="shared" ca="1" si="487"/>
        <v>3.078636482655709E-2</v>
      </c>
      <c r="C598" s="3">
        <f t="shared" ca="1" si="488"/>
        <v>2.9584522870124252E-2</v>
      </c>
      <c r="D598" s="3">
        <f t="shared" ca="1" si="489"/>
        <v>2.8737035855984437E-2</v>
      </c>
      <c r="E598" s="3">
        <f t="shared" ca="1" si="490"/>
        <v>2.8225226913243643E-2</v>
      </c>
      <c r="F598" s="3">
        <f t="shared" ca="1" si="491"/>
        <v>2.8028926778242397E-2</v>
      </c>
      <c r="G598" s="3">
        <f t="shared" ca="1" si="492"/>
        <v>2.8126730128494534E-2</v>
      </c>
      <c r="H598" s="3">
        <f t="shared" ca="1" si="493"/>
        <v>2.8496383412000916E-2</v>
      </c>
      <c r="I598" s="3">
        <f t="shared" ca="1" si="494"/>
        <v>2.9115066060363782E-2</v>
      </c>
      <c r="J598" s="3">
        <f t="shared" ca="1" si="495"/>
        <v>2.9959587458554815E-2</v>
      </c>
      <c r="K598" s="3">
        <f t="shared" ca="1" si="496"/>
        <v>3.100658579604848E-2</v>
      </c>
      <c r="L598" s="3">
        <f t="shared" ca="1" si="497"/>
        <v>3.2232780790104242E-2</v>
      </c>
      <c r="M598" s="3">
        <f t="shared" ca="1" si="498"/>
        <v>3.3615275172937123E-2</v>
      </c>
      <c r="N598" s="3">
        <f t="shared" ca="1" si="499"/>
        <v>3.5131855248747047E-2</v>
      </c>
      <c r="O598" s="3">
        <f t="shared" ca="1" si="500"/>
        <v>3.6761225214835089E-2</v>
      </c>
      <c r="P598" s="3">
        <f t="shared" ca="1" si="501"/>
        <v>3.8483124400674751E-2</v>
      </c>
      <c r="Q598" s="3">
        <f t="shared" ca="1" si="502"/>
        <v>4.0278309442383323E-2</v>
      </c>
      <c r="R598" s="3">
        <f t="shared" ca="1" si="503"/>
        <v>4.2128417774261365E-2</v>
      </c>
      <c r="S598" s="3">
        <f t="shared" ca="1" si="504"/>
        <v>4.4015751176586349E-2</v>
      </c>
      <c r="T598" s="3">
        <f t="shared" ca="1" si="505"/>
        <v>4.5923023493592924E-2</v>
      </c>
      <c r="U598" s="3">
        <f t="shared" ca="1" si="506"/>
        <v>4.7833108535538654E-2</v>
      </c>
      <c r="V598" s="3">
        <f t="shared" ca="1" si="507"/>
        <v>4.9728810672978123E-2</v>
      </c>
      <c r="W598" s="3">
        <f t="shared" ca="1" si="508"/>
        <v>5.1592669240679172E-2</v>
      </c>
      <c r="X598" s="3">
        <f t="shared" ca="1" si="509"/>
        <v>5.3406801932183653E-2</v>
      </c>
      <c r="Y598" s="3">
        <f t="shared" ca="1" si="510"/>
        <v>5.5152790523390213E-2</v>
      </c>
      <c r="Z598" s="3">
        <f t="shared" ca="1" si="511"/>
        <v>5.6811610845047621E-2</v>
      </c>
      <c r="AA598" s="3">
        <f t="shared" ca="1" si="512"/>
        <v>5.8363605298092022E-2</v>
      </c>
      <c r="AB598" s="3">
        <f t="shared" ca="1" si="513"/>
        <v>5.9788490824957519E-2</v>
      </c>
      <c r="AC598" s="3">
        <f t="shared" ca="1" si="514"/>
        <v>6.1065391384615836E-2</v>
      </c>
      <c r="AD598" s="3">
        <f t="shared" ca="1" si="515"/>
        <v>6.2172885671162546E-2</v>
      </c>
      <c r="AE598" s="3">
        <f t="shared" ca="1" si="516"/>
        <v>6.3089070410551937E-2</v>
      </c>
      <c r="AF598" s="3">
        <f t="shared" ca="1" si="517"/>
        <v>6.3791656263953153E-2</v>
      </c>
      <c r="AG598" s="3">
        <f t="shared" ca="1" si="518"/>
        <v>6.4258133619039107E-2</v>
      </c>
      <c r="AH598" s="3">
        <f t="shared" ca="1" si="519"/>
        <v>6.446606479964917E-2</v>
      </c>
      <c r="AI598" s="3">
        <f t="shared" ca="1" si="520"/>
        <v>6.4393572924169917E-2</v>
      </c>
      <c r="AJ598" s="3">
        <f t="shared" ca="1" si="521"/>
        <v>6.4020099952599885E-2</v>
      </c>
      <c r="AK598" s="3">
        <f t="shared" ca="1" si="522"/>
        <v>6.3327487363681462E-2</v>
      </c>
      <c r="AL598" s="3">
        <f t="shared" ca="1" si="523"/>
        <v>6.2301377391512161E-2</v>
      </c>
      <c r="AM598" s="3">
        <f t="shared" ca="1" si="524"/>
        <v>6.0932826633052668E-2</v>
      </c>
      <c r="AN598" s="3">
        <f t="shared" ca="1" si="525"/>
        <v>5.9219868411716524E-2</v>
      </c>
      <c r="AO598" s="3">
        <f t="shared" ca="1" si="526"/>
        <v>5.7168592723661621E-2</v>
      </c>
      <c r="AP598" s="3">
        <f t="shared" ca="1" si="527"/>
        <v>5.4793221022963495E-2</v>
      </c>
      <c r="AQ598" s="3">
        <f t="shared" ca="1" si="528"/>
        <v>5.2114766919824793E-2</v>
      </c>
      <c r="AR598" s="3">
        <f t="shared" ca="1" si="529"/>
        <v>4.9158305736088891E-2</v>
      </c>
      <c r="AS598" s="3">
        <f t="shared" ca="1" si="530"/>
        <v>4.5949602373252005E-2</v>
      </c>
      <c r="AT598" s="3">
        <f t="shared" ca="1" si="531"/>
        <v>4.2512561346627432E-2</v>
      </c>
      <c r="AU598" s="3">
        <f t="shared" ca="1" si="532"/>
        <v>3.8869033531106767E-2</v>
      </c>
      <c r="AV598" s="3">
        <f t="shared" ca="1" si="533"/>
        <v>3.5041281869970783E-2</v>
      </c>
      <c r="AW598" s="3">
        <f t="shared" ca="1" si="534"/>
        <v>3.1054946047153122E-2</v>
      </c>
      <c r="AX598" s="3">
        <f t="shared" ca="1" si="535"/>
        <v>2.6938429346097362E-2</v>
      </c>
      <c r="AY598" s="3">
        <f t="shared" ca="1" si="536"/>
        <v>2.271775568415265E-2</v>
      </c>
      <c r="AZ598" s="3">
        <f t="shared" ca="1" si="485"/>
        <v>1.8420820383171096E-2</v>
      </c>
      <c r="BC598" s="3">
        <f t="shared" ca="1" si="537"/>
        <v>0.19306453650051125</v>
      </c>
      <c r="BD598" s="3">
        <f t="shared" ca="1" si="537"/>
        <v>9.5690808300021857E-2</v>
      </c>
      <c r="BE598" s="3">
        <f t="shared" ca="1" si="537"/>
        <v>1.004714777094537</v>
      </c>
    </row>
    <row r="599" spans="1:57" x14ac:dyDescent="0.2">
      <c r="A599" s="3">
        <f t="shared" si="486"/>
        <v>5.8699999999999193</v>
      </c>
      <c r="B599" s="3">
        <f t="shared" ca="1" si="487"/>
        <v>3.0895692668950543E-2</v>
      </c>
      <c r="C599" s="3">
        <f t="shared" ca="1" si="488"/>
        <v>2.962778312196767E-2</v>
      </c>
      <c r="D599" s="3">
        <f t="shared" ca="1" si="489"/>
        <v>2.8723696182834723E-2</v>
      </c>
      <c r="E599" s="3">
        <f t="shared" ca="1" si="490"/>
        <v>2.8164313282247427E-2</v>
      </c>
      <c r="F599" s="3">
        <f t="shared" ca="1" si="491"/>
        <v>2.792902575675307E-2</v>
      </c>
      <c r="G599" s="3">
        <f t="shared" ca="1" si="492"/>
        <v>2.7995994314469558E-2</v>
      </c>
      <c r="H599" s="3">
        <f t="shared" ca="1" si="493"/>
        <v>2.8342535183729124E-2</v>
      </c>
      <c r="I599" s="3">
        <f t="shared" ca="1" si="494"/>
        <v>2.894540004499524E-2</v>
      </c>
      <c r="J599" s="3">
        <f t="shared" ca="1" si="495"/>
        <v>2.9780973396177125E-2</v>
      </c>
      <c r="K599" s="3">
        <f t="shared" ca="1" si="496"/>
        <v>3.0825472795609102E-2</v>
      </c>
      <c r="L599" s="3">
        <f t="shared" ca="1" si="497"/>
        <v>3.20552028337317E-2</v>
      </c>
      <c r="M599" s="3">
        <f t="shared" ca="1" si="498"/>
        <v>3.3446856835732841E-2</v>
      </c>
      <c r="N599" s="3">
        <f t="shared" ca="1" si="499"/>
        <v>3.4977816291118867E-2</v>
      </c>
      <c r="O599" s="3">
        <f t="shared" ca="1" si="500"/>
        <v>3.66263829958706E-2</v>
      </c>
      <c r="P599" s="3">
        <f t="shared" ca="1" si="501"/>
        <v>3.8371893720558235E-2</v>
      </c>
      <c r="Q599" s="3">
        <f t="shared" ca="1" si="502"/>
        <v>4.0194700111378878E-2</v>
      </c>
      <c r="R599" s="3">
        <f t="shared" ca="1" si="503"/>
        <v>4.2076030655169239E-2</v>
      </c>
      <c r="S599" s="3">
        <f t="shared" ca="1" si="504"/>
        <v>4.3997773557308745E-2</v>
      </c>
      <c r="T599" s="3">
        <f t="shared" ca="1" si="505"/>
        <v>4.5942224486679034E-2</v>
      </c>
      <c r="U599" s="3">
        <f t="shared" ca="1" si="506"/>
        <v>4.7891834933697371E-2</v>
      </c>
      <c r="V599" s="3">
        <f t="shared" ca="1" si="507"/>
        <v>4.9828983463967337E-2</v>
      </c>
      <c r="W599" s="3">
        <f t="shared" ca="1" si="508"/>
        <v>5.1735780868486084E-2</v>
      </c>
      <c r="X599" s="3">
        <f t="shared" ca="1" si="509"/>
        <v>5.3593914356792297E-2</v>
      </c>
      <c r="Y599" s="3">
        <f t="shared" ca="1" si="510"/>
        <v>5.5384534105296847E-2</v>
      </c>
      <c r="Z599" s="3">
        <f t="shared" ca="1" si="511"/>
        <v>5.7088184010399633E-2</v>
      </c>
      <c r="AA599" s="3">
        <f t="shared" ca="1" si="512"/>
        <v>5.8684774834944275E-2</v>
      </c>
      <c r="AB599" s="3">
        <f t="shared" ca="1" si="513"/>
        <v>6.0153592586066666E-2</v>
      </c>
      <c r="AC599" s="3">
        <f t="shared" ca="1" si="514"/>
        <v>6.1473331208268665E-2</v>
      </c>
      <c r="AD599" s="3">
        <f t="shared" ca="1" si="515"/>
        <v>6.2622140525664352E-2</v>
      </c>
      <c r="AE599" s="3">
        <f t="shared" ca="1" si="516"/>
        <v>6.3577690104112364E-2</v>
      </c>
      <c r="AF599" s="3">
        <f t="shared" ca="1" si="517"/>
        <v>6.431726646899813E-2</v>
      </c>
      <c r="AG599" s="3">
        <f t="shared" ca="1" si="518"/>
        <v>6.4817941347194333E-2</v>
      </c>
      <c r="AH599" s="3">
        <f t="shared" ca="1" si="519"/>
        <v>6.5056867739872473E-2</v>
      </c>
      <c r="AI599" s="3">
        <f t="shared" ca="1" si="520"/>
        <v>6.5011774104937178E-2</v>
      </c>
      <c r="AJ599" s="3">
        <f t="shared" ca="1" si="521"/>
        <v>6.4661728809310925E-2</v>
      </c>
      <c r="AK599" s="3">
        <f t="shared" ca="1" si="522"/>
        <v>6.3988227184447855E-2</v>
      </c>
      <c r="AL599" s="3">
        <f t="shared" ca="1" si="523"/>
        <v>6.2976596994362741E-2</v>
      </c>
      <c r="AM599" s="3">
        <f t="shared" ca="1" si="524"/>
        <v>6.1617611021302185E-2</v>
      </c>
      <c r="AN599" s="3">
        <f t="shared" ca="1" si="525"/>
        <v>5.9909039805306097E-2</v>
      </c>
      <c r="AO599" s="3">
        <f t="shared" ca="1" si="526"/>
        <v>5.7856711535104473E-2</v>
      </c>
      <c r="AP599" s="3">
        <f t="shared" ca="1" si="527"/>
        <v>5.5474558625123786E-2</v>
      </c>
      <c r="AQ599" s="3">
        <f t="shared" ca="1" si="528"/>
        <v>5.2783250692393369E-2</v>
      </c>
      <c r="AR599" s="3">
        <f t="shared" ca="1" si="529"/>
        <v>4.9807451410072763E-2</v>
      </c>
      <c r="AS599" s="3">
        <f t="shared" ca="1" si="530"/>
        <v>4.6572462982997713E-2</v>
      </c>
      <c r="AT599" s="3">
        <f t="shared" ca="1" si="531"/>
        <v>4.3101723514968424E-2</v>
      </c>
      <c r="AU599" s="3">
        <f t="shared" ca="1" si="532"/>
        <v>3.9416667169579318E-2</v>
      </c>
      <c r="AV599" s="3">
        <f t="shared" ca="1" si="533"/>
        <v>3.5539200133256336E-2</v>
      </c>
      <c r="AW599" s="3">
        <f t="shared" ca="1" si="534"/>
        <v>3.149459404759359E-2</v>
      </c>
      <c r="AX599" s="3">
        <f t="shared" ca="1" si="535"/>
        <v>2.7310782631680557E-2</v>
      </c>
      <c r="AY599" s="3">
        <f t="shared" ca="1" si="536"/>
        <v>2.3013406997033393E-2</v>
      </c>
      <c r="AZ599" s="3">
        <f t="shared" ca="1" si="485"/>
        <v>1.8630911754932193E-2</v>
      </c>
      <c r="BC599" s="3">
        <f t="shared" ca="1" si="537"/>
        <v>0.41227899096482457</v>
      </c>
      <c r="BD599" s="3">
        <f t="shared" ca="1" si="537"/>
        <v>1.0939376215899088</v>
      </c>
      <c r="BE599" s="3">
        <f t="shared" ca="1" si="537"/>
        <v>-0.54162011474167393</v>
      </c>
    </row>
    <row r="600" spans="1:57" x14ac:dyDescent="0.2">
      <c r="A600" s="3">
        <f t="shared" si="486"/>
        <v>5.8799999999999191</v>
      </c>
      <c r="B600" s="3">
        <f t="shared" ca="1" si="487"/>
        <v>3.1874506480429173E-2</v>
      </c>
      <c r="C600" s="3">
        <f t="shared" ca="1" si="488"/>
        <v>3.0578628788349875E-2</v>
      </c>
      <c r="D600" s="3">
        <f t="shared" ca="1" si="489"/>
        <v>2.9651126862037806E-2</v>
      </c>
      <c r="E600" s="3">
        <f t="shared" ca="1" si="490"/>
        <v>2.907264764922099E-2</v>
      </c>
      <c r="F600" s="3">
        <f t="shared" ca="1" si="491"/>
        <v>2.8822350364731679E-2</v>
      </c>
      <c r="G600" s="3">
        <f t="shared" ca="1" si="492"/>
        <v>2.8878168991756627E-2</v>
      </c>
      <c r="H600" s="3">
        <f t="shared" ca="1" si="493"/>
        <v>2.9217196757800282E-2</v>
      </c>
      <c r="I600" s="3">
        <f t="shared" ca="1" si="494"/>
        <v>2.9815964818939118E-2</v>
      </c>
      <c r="J600" s="3">
        <f t="shared" ca="1" si="495"/>
        <v>3.0650640040608579E-2</v>
      </c>
      <c r="K600" s="3">
        <f t="shared" ca="1" si="496"/>
        <v>3.1697226629559518E-2</v>
      </c>
      <c r="L600" s="3">
        <f t="shared" ca="1" si="497"/>
        <v>3.2931821333279598E-2</v>
      </c>
      <c r="M600" s="3">
        <f t="shared" ca="1" si="498"/>
        <v>3.4330915331246561E-2</v>
      </c>
      <c r="N600" s="3">
        <f t="shared" ca="1" si="499"/>
        <v>3.5871692516010883E-2</v>
      </c>
      <c r="O600" s="3">
        <f t="shared" ca="1" si="500"/>
        <v>3.7532259448551708E-2</v>
      </c>
      <c r="P600" s="3">
        <f t="shared" ca="1" si="501"/>
        <v>3.9291757461385829E-2</v>
      </c>
      <c r="Q600" s="3">
        <f t="shared" ca="1" si="502"/>
        <v>4.1130340301109528E-2</v>
      </c>
      <c r="R600" s="3">
        <f t="shared" ca="1" si="503"/>
        <v>4.3029034584017245E-2</v>
      </c>
      <c r="S600" s="3">
        <f t="shared" ca="1" si="504"/>
        <v>4.4969522018051475E-2</v>
      </c>
      <c r="T600" s="3">
        <f t="shared" ca="1" si="505"/>
        <v>4.6933887183321386E-2</v>
      </c>
      <c r="U600" s="3">
        <f t="shared" ca="1" si="506"/>
        <v>4.8904366350171938E-2</v>
      </c>
      <c r="V600" s="3">
        <f t="shared" ca="1" si="507"/>
        <v>5.0863119393949573E-2</v>
      </c>
      <c r="W600" s="3">
        <f t="shared" ca="1" si="508"/>
        <v>5.2792035692546341E-2</v>
      </c>
      <c r="X600" s="3">
        <f t="shared" ca="1" si="509"/>
        <v>5.4672579118658318E-2</v>
      </c>
      <c r="Y600" s="3">
        <f t="shared" ca="1" si="510"/>
        <v>5.6485675411981615E-2</v>
      </c>
      <c r="Z600" s="3">
        <f t="shared" ca="1" si="511"/>
        <v>5.8211643709962624E-2</v>
      </c>
      <c r="AA600" s="3">
        <f t="shared" ca="1" si="512"/>
        <v>5.9830170320878583E-2</v>
      </c>
      <c r="AB600" s="3">
        <f t="shared" ca="1" si="513"/>
        <v>6.1320317504453978E-2</v>
      </c>
      <c r="AC600" s="3">
        <f t="shared" ca="1" si="514"/>
        <v>6.2660556383080823E-2</v>
      </c>
      <c r="AD600" s="3">
        <f t="shared" ca="1" si="515"/>
        <v>6.3828815114559637E-2</v>
      </c>
      <c r="AE600" s="3">
        <f t="shared" ca="1" si="516"/>
        <v>6.4802543334609913E-2</v>
      </c>
      <c r="AF600" s="3">
        <f t="shared" ca="1" si="517"/>
        <v>6.5558810711803278E-2</v>
      </c>
      <c r="AG600" s="3">
        <f t="shared" ca="1" si="518"/>
        <v>6.607447766844507E-2</v>
      </c>
      <c r="AH600" s="3">
        <f t="shared" ca="1" si="519"/>
        <v>6.6326495345752884E-2</v>
      </c>
      <c r="AI600" s="3">
        <f t="shared" ca="1" si="520"/>
        <v>6.6292405131967741E-2</v>
      </c>
      <c r="AJ600" s="3">
        <f t="shared" ca="1" si="521"/>
        <v>6.5951109519322079E-2</v>
      </c>
      <c r="AK600" s="3">
        <f t="shared" ca="1" si="522"/>
        <v>6.5283965494996141E-2</v>
      </c>
      <c r="AL600" s="3">
        <f t="shared" ca="1" si="523"/>
        <v>6.4276194135499537E-2</v>
      </c>
      <c r="AM600" s="3">
        <f t="shared" ca="1" si="524"/>
        <v>6.2918491998461917E-2</v>
      </c>
      <c r="AN600" s="3">
        <f t="shared" ca="1" si="525"/>
        <v>6.1208574029538665E-2</v>
      </c>
      <c r="AO600" s="3">
        <f t="shared" ca="1" si="526"/>
        <v>5.9152213234857719E-2</v>
      </c>
      <c r="AP600" s="3">
        <f t="shared" ca="1" si="527"/>
        <v>5.676325905959622E-2</v>
      </c>
      <c r="AQ600" s="3">
        <f t="shared" ca="1" si="528"/>
        <v>5.4062242943970239E-2</v>
      </c>
      <c r="AR600" s="3">
        <f t="shared" ca="1" si="529"/>
        <v>5.1073623060966196E-2</v>
      </c>
      <c r="AS600" s="3">
        <f t="shared" ca="1" si="530"/>
        <v>4.7822446013932561E-2</v>
      </c>
      <c r="AT600" s="3">
        <f t="shared" ca="1" si="531"/>
        <v>4.4331891658630974E-2</v>
      </c>
      <c r="AU600" s="3">
        <f t="shared" ca="1" si="532"/>
        <v>4.0623185815917832E-2</v>
      </c>
      <c r="AV600" s="3">
        <f t="shared" ca="1" si="533"/>
        <v>3.6718084859124728E-2</v>
      </c>
      <c r="AW600" s="3">
        <f t="shared" ca="1" si="534"/>
        <v>3.2641697526536242E-2</v>
      </c>
      <c r="AX600" s="3">
        <f t="shared" ca="1" si="535"/>
        <v>2.842169687752839E-2</v>
      </c>
      <c r="AY600" s="3">
        <f t="shared" ca="1" si="536"/>
        <v>2.4083567029159814E-2</v>
      </c>
      <c r="AZ600" s="3">
        <f t="shared" ca="1" si="485"/>
        <v>1.9656675225188616E-2</v>
      </c>
      <c r="BC600" s="3">
        <f t="shared" ca="1" si="537"/>
        <v>1.7014495575423796</v>
      </c>
      <c r="BD600" s="3">
        <f t="shared" ca="1" si="537"/>
        <v>0.58218691319914662</v>
      </c>
      <c r="BE600" s="3">
        <f t="shared" ca="1" si="537"/>
        <v>-0.2464616021258923</v>
      </c>
    </row>
    <row r="601" spans="1:57" x14ac:dyDescent="0.2">
      <c r="A601" s="3">
        <f t="shared" si="486"/>
        <v>5.8899999999999189</v>
      </c>
      <c r="B601" s="3">
        <f t="shared" ca="1" si="487"/>
        <v>3.0889169855487623E-2</v>
      </c>
      <c r="C601" s="3">
        <f t="shared" ca="1" si="488"/>
        <v>2.9877954821290804E-2</v>
      </c>
      <c r="D601" s="3">
        <f t="shared" ca="1" si="489"/>
        <v>2.9207506032497534E-2</v>
      </c>
      <c r="E601" s="3">
        <f t="shared" ca="1" si="490"/>
        <v>2.8859482959232262E-2</v>
      </c>
      <c r="F601" s="3">
        <f t="shared" ca="1" si="491"/>
        <v>2.8814059760686933E-2</v>
      </c>
      <c r="G601" s="3">
        <f t="shared" ca="1" si="492"/>
        <v>2.905019072773829E-2</v>
      </c>
      <c r="H601" s="3">
        <f t="shared" ca="1" si="493"/>
        <v>2.9545993094730872E-2</v>
      </c>
      <c r="I601" s="3">
        <f t="shared" ca="1" si="494"/>
        <v>3.0279024509331485E-2</v>
      </c>
      <c r="J601" s="3">
        <f t="shared" ca="1" si="495"/>
        <v>3.1226481248258667E-2</v>
      </c>
      <c r="K601" s="3">
        <f t="shared" ca="1" si="496"/>
        <v>3.2365401234991473E-2</v>
      </c>
      <c r="L601" s="3">
        <f t="shared" ca="1" si="497"/>
        <v>3.3672920446148627E-2</v>
      </c>
      <c r="M601" s="3">
        <f t="shared" ca="1" si="498"/>
        <v>3.5126574964611842E-2</v>
      </c>
      <c r="N601" s="3">
        <f t="shared" ca="1" si="499"/>
        <v>3.6704598091353853E-2</v>
      </c>
      <c r="O601" s="3">
        <f t="shared" ca="1" si="500"/>
        <v>3.8386148106430179E-2</v>
      </c>
      <c r="P601" s="3">
        <f t="shared" ca="1" si="501"/>
        <v>4.0151417813212312E-2</v>
      </c>
      <c r="Q601" s="3">
        <f t="shared" ca="1" si="502"/>
        <v>4.1981609937415967E-2</v>
      </c>
      <c r="R601" s="3">
        <f t="shared" ca="1" si="503"/>
        <v>4.3858796090394461E-2</v>
      </c>
      <c r="S601" s="3">
        <f t="shared" ca="1" si="504"/>
        <v>4.5765698348965732E-2</v>
      </c>
      <c r="T601" s="3">
        <f t="shared" ca="1" si="505"/>
        <v>4.7685437079979506E-2</v>
      </c>
      <c r="U601" s="3">
        <f t="shared" ca="1" si="506"/>
        <v>4.9601280222443846E-2</v>
      </c>
      <c r="V601" s="3">
        <f t="shared" ca="1" si="507"/>
        <v>5.1496415865130145E-2</v>
      </c>
      <c r="W601" s="3">
        <f t="shared" ca="1" si="508"/>
        <v>5.335375889248966E-2</v>
      </c>
      <c r="X601" s="3">
        <f t="shared" ca="1" si="509"/>
        <v>5.5155796776517475E-2</v>
      </c>
      <c r="Y601" s="3">
        <f t="shared" ca="1" si="510"/>
        <v>5.6884477771889257E-2</v>
      </c>
      <c r="Z601" s="3">
        <f t="shared" ca="1" si="511"/>
        <v>5.8521143221324678E-2</v>
      </c>
      <c r="AA601" s="3">
        <f t="shared" ca="1" si="512"/>
        <v>6.0046501950816747E-2</v>
      </c>
      <c r="AB601" s="3">
        <f t="shared" ca="1" si="513"/>
        <v>6.1440639449323653E-2</v>
      </c>
      <c r="AC601" s="3">
        <f t="shared" ca="1" si="514"/>
        <v>6.2683050998382533E-2</v>
      </c>
      <c r="AD601" s="3">
        <f t="shared" ca="1" si="515"/>
        <v>6.3752690082342939E-2</v>
      </c>
      <c r="AE601" s="3">
        <f t="shared" ca="1" si="516"/>
        <v>6.4628033426390771E-2</v>
      </c>
      <c r="AF601" s="3">
        <f t="shared" ca="1" si="517"/>
        <v>6.5287180911467832E-2</v>
      </c>
      <c r="AG601" s="3">
        <f t="shared" ca="1" si="518"/>
        <v>6.5708028802343457E-2</v>
      </c>
      <c r="AH601" s="3">
        <f t="shared" ca="1" si="519"/>
        <v>6.5868573634226199E-2</v>
      </c>
      <c r="AI601" s="3">
        <f t="shared" ca="1" si="520"/>
        <v>6.574741710773202E-2</v>
      </c>
      <c r="AJ601" s="3">
        <f t="shared" ca="1" si="521"/>
        <v>6.5324543349150721E-2</v>
      </c>
      <c r="AK601" s="3">
        <f t="shared" ca="1" si="522"/>
        <v>6.4582418592663032E-2</v>
      </c>
      <c r="AL601" s="3">
        <f t="shared" ca="1" si="523"/>
        <v>6.3507404794670277E-2</v>
      </c>
      <c r="AM601" s="3">
        <f t="shared" ca="1" si="524"/>
        <v>6.2091369658928863E-2</v>
      </c>
      <c r="AN601" s="3">
        <f t="shared" ca="1" si="525"/>
        <v>6.0333219503084339E-2</v>
      </c>
      <c r="AO601" s="3">
        <f t="shared" ca="1" si="526"/>
        <v>5.8239918553068704E-2</v>
      </c>
      <c r="AP601" s="3">
        <f t="shared" ca="1" si="527"/>
        <v>5.5826479138797576E-2</v>
      </c>
      <c r="AQ601" s="3">
        <f t="shared" ca="1" si="528"/>
        <v>5.3114540135345611E-2</v>
      </c>
      <c r="AR601" s="3">
        <f t="shared" ca="1" si="529"/>
        <v>5.0129600171638901E-2</v>
      </c>
      <c r="AS601" s="3">
        <f t="shared" ca="1" si="530"/>
        <v>4.6897697154746655E-2</v>
      </c>
      <c r="AT601" s="3">
        <f t="shared" ca="1" si="531"/>
        <v>4.3443000648637056E-2</v>
      </c>
      <c r="AU601" s="3">
        <f t="shared" ca="1" si="532"/>
        <v>3.9787776260160383E-2</v>
      </c>
      <c r="AV601" s="3">
        <f t="shared" ca="1" si="533"/>
        <v>3.5954877245888667E-2</v>
      </c>
      <c r="AW601" s="3">
        <f t="shared" ca="1" si="534"/>
        <v>3.1970494443807923E-2</v>
      </c>
      <c r="AX601" s="3">
        <f t="shared" ca="1" si="535"/>
        <v>2.7863289285024906E-2</v>
      </c>
      <c r="AY601" s="3">
        <f t="shared" ca="1" si="536"/>
        <v>2.36598574428185E-2</v>
      </c>
      <c r="AZ601" s="3">
        <f t="shared" ca="1" si="485"/>
        <v>1.9391790145877299E-2</v>
      </c>
      <c r="BC601" s="3">
        <f t="shared" ca="1" si="537"/>
        <v>-8.3464557889949553E-2</v>
      </c>
      <c r="BD601" s="3">
        <f t="shared" ca="1" si="537"/>
        <v>-1.3142638598661689</v>
      </c>
      <c r="BE601" s="3">
        <f t="shared" ca="1" si="537"/>
        <v>2.89047453892805</v>
      </c>
    </row>
    <row r="602" spans="1:57" x14ac:dyDescent="0.2">
      <c r="A602" s="3">
        <f t="shared" si="486"/>
        <v>5.8999999999999186</v>
      </c>
      <c r="B602" s="3">
        <f t="shared" ca="1" si="487"/>
        <v>3.1297395699574133E-2</v>
      </c>
      <c r="C602" s="3">
        <f t="shared" ca="1" si="488"/>
        <v>3.0245392034011939E-2</v>
      </c>
      <c r="D602" s="3">
        <f t="shared" ca="1" si="489"/>
        <v>2.9538716949545091E-2</v>
      </c>
      <c r="E602" s="3">
        <f t="shared" ca="1" si="490"/>
        <v>2.9158817328034929E-2</v>
      </c>
      <c r="F602" s="3">
        <f t="shared" ca="1" si="491"/>
        <v>2.9085657221200909E-2</v>
      </c>
      <c r="G602" s="3">
        <f t="shared" ca="1" si="492"/>
        <v>2.9297986142493956E-2</v>
      </c>
      <c r="H602" s="3">
        <f t="shared" ca="1" si="493"/>
        <v>2.977372022369492E-2</v>
      </c>
      <c r="I602" s="3">
        <f t="shared" ca="1" si="494"/>
        <v>3.0490218503355992E-2</v>
      </c>
      <c r="J602" s="3">
        <f t="shared" ca="1" si="495"/>
        <v>3.1424481596488911E-2</v>
      </c>
      <c r="K602" s="3">
        <f t="shared" ca="1" si="496"/>
        <v>3.2553356094450196E-2</v>
      </c>
      <c r="L602" s="3">
        <f t="shared" ca="1" si="497"/>
        <v>3.38537921573763E-2</v>
      </c>
      <c r="M602" s="3">
        <f t="shared" ca="1" si="498"/>
        <v>3.5303145702554453E-2</v>
      </c>
      <c r="N602" s="3">
        <f t="shared" ca="1" si="499"/>
        <v>3.6879474326493973E-2</v>
      </c>
      <c r="O602" s="3">
        <f t="shared" ca="1" si="500"/>
        <v>3.8561762864263487E-2</v>
      </c>
      <c r="P602" s="3">
        <f t="shared" ca="1" si="501"/>
        <v>4.0330030381155714E-2</v>
      </c>
      <c r="Q602" s="3">
        <f t="shared" ca="1" si="502"/>
        <v>4.2165303343225775E-2</v>
      </c>
      <c r="R602" s="3">
        <f t="shared" ca="1" si="503"/>
        <v>4.4049473105263401E-2</v>
      </c>
      <c r="S602" s="3">
        <f t="shared" ca="1" si="504"/>
        <v>4.5965076862220483E-2</v>
      </c>
      <c r="T602" s="3">
        <f t="shared" ca="1" si="505"/>
        <v>4.7895045526226976E-2</v>
      </c>
      <c r="U602" s="3">
        <f t="shared" ca="1" si="506"/>
        <v>4.9822453476750461E-2</v>
      </c>
      <c r="V602" s="3">
        <f t="shared" ca="1" si="507"/>
        <v>5.1730291802751183E-2</v>
      </c>
      <c r="W602" s="3">
        <f t="shared" ca="1" si="508"/>
        <v>5.3601275697995596E-2</v>
      </c>
      <c r="X602" s="3">
        <f t="shared" ca="1" si="509"/>
        <v>5.5417691052992622E-2</v>
      </c>
      <c r="Y602" s="3">
        <f t="shared" ca="1" si="510"/>
        <v>5.716128347210455E-2</v>
      </c>
      <c r="Z602" s="3">
        <f t="shared" ca="1" si="511"/>
        <v>5.8813191350474386E-2</v>
      </c>
      <c r="AA602" s="3">
        <f t="shared" ca="1" si="512"/>
        <v>6.035392088694249E-2</v>
      </c>
      <c r="AB602" s="3">
        <f t="shared" ca="1" si="513"/>
        <v>6.1763355659200159E-2</v>
      </c>
      <c r="AC602" s="3">
        <f t="shared" ca="1" si="514"/>
        <v>6.3020789972178956E-2</v>
      </c>
      <c r="AD602" s="3">
        <f t="shared" ca="1" si="515"/>
        <v>6.4104977512937006E-2</v>
      </c>
      <c r="AE602" s="3">
        <f t="shared" ca="1" si="516"/>
        <v>6.4994196999485887E-2</v>
      </c>
      <c r="AF602" s="3">
        <f t="shared" ca="1" si="517"/>
        <v>6.5666353478640707E-2</v>
      </c>
      <c r="AG602" s="3">
        <f t="shared" ca="1" si="518"/>
        <v>6.6099154089566473E-2</v>
      </c>
      <c r="AH602" s="3">
        <f t="shared" ca="1" si="519"/>
        <v>6.6270415900731627E-2</v>
      </c>
      <c r="AI602" s="3">
        <f t="shared" ca="1" si="520"/>
        <v>6.615857619246189E-2</v>
      </c>
      <c r="AJ602" s="3">
        <f t="shared" ca="1" si="521"/>
        <v>6.5743476118264504E-2</v>
      </c>
      <c r="AK602" s="3">
        <f t="shared" ca="1" si="522"/>
        <v>6.5007466632879748E-2</v>
      </c>
      <c r="AL602" s="3">
        <f t="shared" ca="1" si="523"/>
        <v>6.3936826018826526E-2</v>
      </c>
      <c r="AM602" s="3">
        <f t="shared" ca="1" si="524"/>
        <v>6.2523368371406499E-2</v>
      </c>
      <c r="AN602" s="3">
        <f t="shared" ca="1" si="525"/>
        <v>6.0765966218112817E-2</v>
      </c>
      <c r="AO602" s="3">
        <f t="shared" ca="1" si="526"/>
        <v>5.8671549278881484E-2</v>
      </c>
      <c r="AP602" s="3">
        <f t="shared" ca="1" si="527"/>
        <v>5.6255066500270172E-2</v>
      </c>
      <c r="AQ602" s="3">
        <f t="shared" ca="1" si="528"/>
        <v>5.3538037693534962E-2</v>
      </c>
      <c r="AR602" s="3">
        <f t="shared" ca="1" si="529"/>
        <v>5.0545775801398428E-2</v>
      </c>
      <c r="AS602" s="3">
        <f t="shared" ca="1" si="530"/>
        <v>4.7304084843641465E-2</v>
      </c>
      <c r="AT602" s="3">
        <f t="shared" ca="1" si="531"/>
        <v>4.3836899934895722E-2</v>
      </c>
      <c r="AU602" s="3">
        <f t="shared" ca="1" si="532"/>
        <v>4.0166302450851496E-2</v>
      </c>
      <c r="AV602" s="3">
        <f t="shared" ca="1" si="533"/>
        <v>3.6315017076551707E-2</v>
      </c>
      <c r="AW602" s="3">
        <f t="shared" ca="1" si="534"/>
        <v>3.2309089716025551E-2</v>
      </c>
      <c r="AX602" s="3">
        <f t="shared" ca="1" si="535"/>
        <v>2.8176947476701554E-2</v>
      </c>
      <c r="AY602" s="3">
        <f t="shared" ca="1" si="536"/>
        <v>2.3945094677554239E-2</v>
      </c>
      <c r="AZ602" s="3">
        <f t="shared" ca="1" si="485"/>
        <v>1.9645594363387926E-2</v>
      </c>
      <c r="BC602" s="3">
        <f t="shared" ca="1" si="537"/>
        <v>0.4776916127874955</v>
      </c>
      <c r="BD602" s="3">
        <f t="shared" ca="1" si="537"/>
        <v>0.29892317149070813</v>
      </c>
      <c r="BE602" s="3">
        <f t="shared" ca="1" si="537"/>
        <v>-0.47904064257194356</v>
      </c>
    </row>
    <row r="603" spans="1:57" x14ac:dyDescent="0.2">
      <c r="A603" s="3">
        <f t="shared" si="486"/>
        <v>5.9099999999999184</v>
      </c>
      <c r="B603" s="3">
        <f t="shared" ca="1" si="487"/>
        <v>3.1132550269344209E-2</v>
      </c>
      <c r="C603" s="3">
        <f t="shared" ca="1" si="488"/>
        <v>2.989577159732237E-2</v>
      </c>
      <c r="D603" s="3">
        <f t="shared" ca="1" si="489"/>
        <v>2.902536960154339E-2</v>
      </c>
      <c r="E603" s="3">
        <f t="shared" ca="1" si="490"/>
        <v>2.8501911123797272E-2</v>
      </c>
      <c r="F603" s="3">
        <f t="shared" ca="1" si="491"/>
        <v>2.8304482713507873E-2</v>
      </c>
      <c r="G603" s="3">
        <f t="shared" ca="1" si="492"/>
        <v>2.8410961678773512E-2</v>
      </c>
      <c r="H603" s="3">
        <f t="shared" ca="1" si="493"/>
        <v>2.8798395597256291E-2</v>
      </c>
      <c r="I603" s="3">
        <f t="shared" ca="1" si="494"/>
        <v>2.9443277455917908E-2</v>
      </c>
      <c r="J603" s="3">
        <f t="shared" ca="1" si="495"/>
        <v>3.0321744793230947E-2</v>
      </c>
      <c r="K603" s="3">
        <f t="shared" ca="1" si="496"/>
        <v>3.1409785477318153E-2</v>
      </c>
      <c r="L603" s="3">
        <f t="shared" ca="1" si="497"/>
        <v>3.2683496463427435E-2</v>
      </c>
      <c r="M603" s="3">
        <f t="shared" ca="1" si="498"/>
        <v>3.4119386091050127E-2</v>
      </c>
      <c r="N603" s="3">
        <f t="shared" ca="1" si="499"/>
        <v>3.5694668795997607E-2</v>
      </c>
      <c r="O603" s="3">
        <f t="shared" ca="1" si="500"/>
        <v>3.7387488461065752E-2</v>
      </c>
      <c r="P603" s="3">
        <f t="shared" ca="1" si="501"/>
        <v>3.9177022861612822E-2</v>
      </c>
      <c r="Q603" s="3">
        <f t="shared" ca="1" si="502"/>
        <v>4.1043454622671255E-2</v>
      </c>
      <c r="R603" s="3">
        <f t="shared" ca="1" si="503"/>
        <v>4.2967827248537101E-2</v>
      </c>
      <c r="S603" s="3">
        <f t="shared" ca="1" si="504"/>
        <v>4.4931825459415091E-2</v>
      </c>
      <c r="T603" s="3">
        <f t="shared" ca="1" si="505"/>
        <v>4.6917523129194963E-2</v>
      </c>
      <c r="U603" s="3">
        <f t="shared" ca="1" si="506"/>
        <v>4.890713350757437E-2</v>
      </c>
      <c r="V603" s="3">
        <f t="shared" ca="1" si="507"/>
        <v>5.0882783128460882E-2</v>
      </c>
      <c r="W603" s="3">
        <f t="shared" ca="1" si="508"/>
        <v>5.2826319955696102E-2</v>
      </c>
      <c r="X603" s="3">
        <f t="shared" ca="1" si="509"/>
        <v>5.47191607755022E-2</v>
      </c>
      <c r="Y603" s="3">
        <f t="shared" ca="1" si="510"/>
        <v>5.6542181034558783E-2</v>
      </c>
      <c r="Z603" s="3">
        <f t="shared" ca="1" si="511"/>
        <v>5.8275648685416639E-2</v>
      </c>
      <c r="AA603" s="3">
        <f t="shared" ca="1" si="512"/>
        <v>5.9899199812657143E-2</v>
      </c>
      <c r="AB603" s="3">
        <f t="shared" ca="1" si="513"/>
        <v>6.1391848599973903E-2</v>
      </c>
      <c r="AC603" s="3">
        <f t="shared" ca="1" si="514"/>
        <v>6.2732020897855151E-2</v>
      </c>
      <c r="AD603" s="3">
        <f t="shared" ca="1" si="515"/>
        <v>6.3897603130445901E-2</v>
      </c>
      <c r="AE603" s="3">
        <f t="shared" ca="1" si="516"/>
        <v>6.486600857062029E-2</v>
      </c>
      <c r="AF603" s="3">
        <f t="shared" ca="1" si="517"/>
        <v>6.5614280043813145E-2</v>
      </c>
      <c r="AG603" s="3">
        <f t="shared" ca="1" si="518"/>
        <v>6.6119268255338426E-2</v>
      </c>
      <c r="AH603" s="3">
        <f t="shared" ca="1" si="519"/>
        <v>6.6357943606429409E-2</v>
      </c>
      <c r="AI603" s="3">
        <f t="shared" ca="1" si="520"/>
        <v>6.6307911884647686E-2</v>
      </c>
      <c r="AJ603" s="3">
        <f t="shared" ca="1" si="521"/>
        <v>6.5948204323160745E-2</v>
      </c>
      <c r="AK603" s="3">
        <f t="shared" ca="1" si="522"/>
        <v>6.5260389727955531E-2</v>
      </c>
      <c r="AL603" s="3">
        <f t="shared" ca="1" si="523"/>
        <v>6.422999580755305E-2</v>
      </c>
      <c r="AM603" s="3">
        <f t="shared" ca="1" si="524"/>
        <v>6.2848115943742205E-2</v>
      </c>
      <c r="AN603" s="3">
        <f t="shared" ca="1" si="525"/>
        <v>6.1112921358122879E-2</v>
      </c>
      <c r="AO603" s="3">
        <f t="shared" ca="1" si="526"/>
        <v>5.9030639185663772E-2</v>
      </c>
      <c r="AP603" s="3">
        <f t="shared" ca="1" si="527"/>
        <v>5.6615486374531385E-2</v>
      </c>
      <c r="AQ603" s="3">
        <f t="shared" ca="1" si="528"/>
        <v>5.3888194838291464E-2</v>
      </c>
      <c r="AR603" s="3">
        <f t="shared" ca="1" si="529"/>
        <v>5.0873223368017334E-2</v>
      </c>
      <c r="AS603" s="3">
        <f t="shared" ca="1" si="530"/>
        <v>4.7595474583536586E-2</v>
      </c>
      <c r="AT603" s="3">
        <f t="shared" ca="1" si="531"/>
        <v>4.4077982653083818E-2</v>
      </c>
      <c r="AU603" s="3">
        <f t="shared" ca="1" si="532"/>
        <v>4.034197833295794E-2</v>
      </c>
      <c r="AV603" s="3">
        <f t="shared" ca="1" si="533"/>
        <v>3.6409389908000141E-2</v>
      </c>
      <c r="AW603" s="3">
        <f t="shared" ca="1" si="534"/>
        <v>3.2305449059064371E-2</v>
      </c>
      <c r="AX603" s="3">
        <f t="shared" ca="1" si="535"/>
        <v>2.8057683927864327E-2</v>
      </c>
      <c r="AY603" s="3">
        <f t="shared" ca="1" si="536"/>
        <v>2.3691851241054558E-2</v>
      </c>
      <c r="AZ603" s="3">
        <f t="shared" ca="1" si="485"/>
        <v>1.9239869163014438E-2</v>
      </c>
      <c r="BC603" s="3">
        <f t="shared" ca="1" si="537"/>
        <v>-0.63430866180662893</v>
      </c>
      <c r="BD603" s="3">
        <f t="shared" ca="1" si="537"/>
        <v>1.6400305071796586</v>
      </c>
      <c r="BE603" s="3">
        <f t="shared" ca="1" si="537"/>
        <v>-1.7837069255663902</v>
      </c>
    </row>
    <row r="604" spans="1:57" x14ac:dyDescent="0.2">
      <c r="A604" s="3">
        <f t="shared" si="486"/>
        <v>5.9199999999999182</v>
      </c>
      <c r="B604" s="3">
        <f t="shared" ca="1" si="487"/>
        <v>3.1389963168228556E-2</v>
      </c>
      <c r="C604" s="3">
        <f t="shared" ca="1" si="488"/>
        <v>3.0038437577277432E-2</v>
      </c>
      <c r="D604" s="3">
        <f t="shared" ca="1" si="489"/>
        <v>2.9067369164712357E-2</v>
      </c>
      <c r="E604" s="3">
        <f t="shared" ca="1" si="490"/>
        <v>2.8456710700061307E-2</v>
      </c>
      <c r="F604" s="3">
        <f t="shared" ca="1" si="491"/>
        <v>2.8184937253445196E-2</v>
      </c>
      <c r="G604" s="3">
        <f t="shared" ca="1" si="492"/>
        <v>2.8229319917688206E-2</v>
      </c>
      <c r="H604" s="3">
        <f t="shared" ca="1" si="493"/>
        <v>2.856630368343805E-2</v>
      </c>
      <c r="I604" s="3">
        <f t="shared" ca="1" si="494"/>
        <v>2.9171781462620752E-2</v>
      </c>
      <c r="J604" s="3">
        <f t="shared" ca="1" si="495"/>
        <v>3.0021293721289637E-2</v>
      </c>
      <c r="K604" s="3">
        <f t="shared" ca="1" si="496"/>
        <v>3.1090235631754389E-2</v>
      </c>
      <c r="L604" s="3">
        <f t="shared" ca="1" si="497"/>
        <v>3.235411697396999E-2</v>
      </c>
      <c r="M604" s="3">
        <f t="shared" ca="1" si="498"/>
        <v>3.3788864515027668E-2</v>
      </c>
      <c r="N604" s="3">
        <f t="shared" ca="1" si="499"/>
        <v>3.5371115491263122E-2</v>
      </c>
      <c r="O604" s="3">
        <f t="shared" ca="1" si="500"/>
        <v>3.7078438743500058E-2</v>
      </c>
      <c r="P604" s="3">
        <f t="shared" ca="1" si="501"/>
        <v>3.8889436623194301E-2</v>
      </c>
      <c r="Q604" s="3">
        <f t="shared" ca="1" si="502"/>
        <v>4.0783713751219981E-2</v>
      </c>
      <c r="R604" s="3">
        <f t="shared" ca="1" si="503"/>
        <v>4.2741731605948186E-2</v>
      </c>
      <c r="S604" s="3">
        <f t="shared" ca="1" si="504"/>
        <v>4.4744588258620419E-2</v>
      </c>
      <c r="T604" s="3">
        <f t="shared" ca="1" si="505"/>
        <v>4.6773766380109404E-2</v>
      </c>
      <c r="U604" s="3">
        <f t="shared" ca="1" si="506"/>
        <v>4.8810883938891006E-2</v>
      </c>
      <c r="V604" s="3">
        <f t="shared" ca="1" si="507"/>
        <v>5.0837468777376459E-2</v>
      </c>
      <c r="W604" s="3">
        <f t="shared" ca="1" si="508"/>
        <v>5.2834767509049078E-2</v>
      </c>
      <c r="X604" s="3">
        <f t="shared" ca="1" si="509"/>
        <v>5.4783593711830156E-2</v>
      </c>
      <c r="Y604" s="3">
        <f t="shared" ca="1" si="510"/>
        <v>5.6664218586072214E-2</v>
      </c>
      <c r="Z604" s="3">
        <f t="shared" ca="1" si="511"/>
        <v>5.8456305565354284E-2</v>
      </c>
      <c r="AA604" s="3">
        <f t="shared" ca="1" si="512"/>
        <v>6.0138886551457771E-2</v>
      </c>
      <c r="AB604" s="3">
        <f t="shared" ca="1" si="513"/>
        <v>6.169037226992348E-2</v>
      </c>
      <c r="AC604" s="3">
        <f t="shared" ca="1" si="514"/>
        <v>6.3088586057680709E-2</v>
      </c>
      <c r="AD604" s="3">
        <f t="shared" ca="1" si="515"/>
        <v>6.4310813029370653E-2</v>
      </c>
      <c r="AE604" s="3">
        <f t="shared" ca="1" si="516"/>
        <v>6.5333866994258957E-2</v>
      </c>
      <c r="AF604" s="3">
        <f t="shared" ca="1" si="517"/>
        <v>6.6134194589204567E-2</v>
      </c>
      <c r="AG604" s="3">
        <f t="shared" ca="1" si="518"/>
        <v>6.6688056198056456E-2</v>
      </c>
      <c r="AH604" s="3">
        <f t="shared" ca="1" si="519"/>
        <v>6.6971841775355992E-2</v>
      </c>
      <c r="AI604" s="3">
        <f t="shared" ca="1" si="520"/>
        <v>6.6962591964402893E-2</v>
      </c>
      <c r="AJ604" s="3">
        <f t="shared" ca="1" si="521"/>
        <v>6.6638794550510416E-2</v>
      </c>
      <c r="AK604" s="3">
        <f t="shared" ca="1" si="522"/>
        <v>6.5981502739461087E-2</v>
      </c>
      <c r="AL604" s="3">
        <f t="shared" ca="1" si="523"/>
        <v>6.4975760180041503E-2</v>
      </c>
      <c r="AM604" s="3">
        <f t="shared" ca="1" si="524"/>
        <v>6.3612205845733988E-2</v>
      </c>
      <c r="AN604" s="3">
        <f t="shared" ca="1" si="525"/>
        <v>6.1888575543717482E-2</v>
      </c>
      <c r="AO604" s="3">
        <f t="shared" ca="1" si="526"/>
        <v>5.9810659152778681E-2</v>
      </c>
      <c r="AP604" s="3">
        <f t="shared" ca="1" si="527"/>
        <v>5.7392206421760739E-2</v>
      </c>
      <c r="AQ604" s="3">
        <f t="shared" ca="1" si="528"/>
        <v>5.4653425958513663E-2</v>
      </c>
      <c r="AR604" s="3">
        <f t="shared" ca="1" si="529"/>
        <v>5.1618187374549269E-2</v>
      </c>
      <c r="AS604" s="3">
        <f t="shared" ca="1" si="530"/>
        <v>4.8310757815866731E-2</v>
      </c>
      <c r="AT604" s="3">
        <f t="shared" ca="1" si="531"/>
        <v>4.4753537427897519E-2</v>
      </c>
      <c r="AU604" s="3">
        <f t="shared" ca="1" si="532"/>
        <v>4.0967173348986738E-2</v>
      </c>
      <c r="AV604" s="3">
        <f t="shared" ca="1" si="533"/>
        <v>3.6973063024368182E-2</v>
      </c>
      <c r="AW604" s="3">
        <f t="shared" ca="1" si="534"/>
        <v>3.2795888133923534E-2</v>
      </c>
      <c r="AX604" s="3">
        <f t="shared" ca="1" si="535"/>
        <v>2.8462546798173366E-2</v>
      </c>
      <c r="AY604" s="3">
        <f t="shared" ca="1" si="536"/>
        <v>2.399832612274394E-2</v>
      </c>
      <c r="AZ604" s="3">
        <f t="shared" ca="1" si="485"/>
        <v>1.9435638243776209E-2</v>
      </c>
      <c r="BC604" s="3">
        <f t="shared" ca="1" si="537"/>
        <v>0.35677887634053551</v>
      </c>
      <c r="BD604" s="3">
        <f t="shared" ca="1" si="537"/>
        <v>1.2771058752127429</v>
      </c>
      <c r="BE604" s="3">
        <f t="shared" ca="1" si="537"/>
        <v>-1.0670586290858797</v>
      </c>
    </row>
    <row r="605" spans="1:57" x14ac:dyDescent="0.2">
      <c r="A605" s="3">
        <f t="shared" si="486"/>
        <v>5.929999999999918</v>
      </c>
      <c r="B605" s="3">
        <f t="shared" ca="1" si="487"/>
        <v>3.1311343509557867E-2</v>
      </c>
      <c r="C605" s="3">
        <f t="shared" ca="1" si="488"/>
        <v>3.0046757028617234E-2</v>
      </c>
      <c r="D605" s="3">
        <f t="shared" ca="1" si="489"/>
        <v>2.915538711756583E-2</v>
      </c>
      <c r="E605" s="3">
        <f t="shared" ca="1" si="490"/>
        <v>2.8617408675267002E-2</v>
      </c>
      <c r="F605" s="3">
        <f t="shared" ca="1" si="491"/>
        <v>2.8411521547557526E-2</v>
      </c>
      <c r="G605" s="3">
        <f t="shared" ca="1" si="492"/>
        <v>2.8515226834290863E-2</v>
      </c>
      <c r="H605" s="3">
        <f t="shared" ca="1" si="493"/>
        <v>2.8905203139078142E-2</v>
      </c>
      <c r="I605" s="3">
        <f t="shared" ca="1" si="494"/>
        <v>2.955757950860026E-2</v>
      </c>
      <c r="J605" s="3">
        <f t="shared" ca="1" si="495"/>
        <v>3.0448135573761654E-2</v>
      </c>
      <c r="K605" s="3">
        <f t="shared" ca="1" si="496"/>
        <v>3.1552510071207546E-2</v>
      </c>
      <c r="L605" s="3">
        <f t="shared" ca="1" si="497"/>
        <v>3.2846461867396107E-2</v>
      </c>
      <c r="M605" s="3">
        <f t="shared" ca="1" si="498"/>
        <v>3.4306172394215143E-2</v>
      </c>
      <c r="N605" s="3">
        <f t="shared" ca="1" si="499"/>
        <v>3.5908537881412989E-2</v>
      </c>
      <c r="O605" s="3">
        <f t="shared" ca="1" si="500"/>
        <v>3.7631388269940794E-2</v>
      </c>
      <c r="P605" s="3">
        <f t="shared" ca="1" si="501"/>
        <v>3.9453586585485062E-2</v>
      </c>
      <c r="Q605" s="3">
        <f t="shared" ca="1" si="502"/>
        <v>4.1354995514064505E-2</v>
      </c>
      <c r="R605" s="3">
        <f t="shared" ca="1" si="503"/>
        <v>4.3316330565402711E-2</v>
      </c>
      <c r="S605" s="3">
        <f t="shared" ca="1" si="504"/>
        <v>4.531893922043511E-2</v>
      </c>
      <c r="T605" s="3">
        <f t="shared" ca="1" si="505"/>
        <v>4.7344549015191528E-2</v>
      </c>
      <c r="U605" s="3">
        <f t="shared" ca="1" si="506"/>
        <v>4.9375018718458785E-2</v>
      </c>
      <c r="V605" s="3">
        <f t="shared" ca="1" si="507"/>
        <v>5.1392113577712777E-2</v>
      </c>
      <c r="W605" s="3">
        <f t="shared" ca="1" si="508"/>
        <v>5.3377314968657899E-2</v>
      </c>
      <c r="X605" s="3">
        <f t="shared" ca="1" si="509"/>
        <v>5.5311669389892265E-2</v>
      </c>
      <c r="Y605" s="3">
        <f t="shared" ca="1" si="510"/>
        <v>5.7175679939726644E-2</v>
      </c>
      <c r="Z605" s="3">
        <f t="shared" ca="1" si="511"/>
        <v>5.8949241689229971E-2</v>
      </c>
      <c r="AA605" s="3">
        <f t="shared" ca="1" si="512"/>
        <v>6.0611618521614868E-2</v>
      </c>
      <c r="AB605" s="3">
        <f t="shared" ca="1" si="513"/>
        <v>6.2141453872899433E-2</v>
      </c>
      <c r="AC605" s="3">
        <f t="shared" ca="1" si="514"/>
        <v>6.3516804740273353E-2</v>
      </c>
      <c r="AD605" s="3">
        <f t="shared" ca="1" si="515"/>
        <v>6.4715191115530105E-2</v>
      </c>
      <c r="AE605" s="3">
        <f t="shared" ca="1" si="516"/>
        <v>6.5713663559565788E-2</v>
      </c>
      <c r="AF605" s="3">
        <f t="shared" ca="1" si="517"/>
        <v>6.6488908787743869E-2</v>
      </c>
      <c r="AG605" s="3">
        <f t="shared" ca="1" si="518"/>
        <v>6.7017433209682023E-2</v>
      </c>
      <c r="AH605" s="3">
        <f t="shared" ca="1" si="519"/>
        <v>6.7275882789016542E-2</v>
      </c>
      <c r="AI605" s="3">
        <f t="shared" ca="1" si="520"/>
        <v>6.7241569608451651E-2</v>
      </c>
      <c r="AJ605" s="3">
        <f t="shared" ca="1" si="521"/>
        <v>6.6893274712137615E-2</v>
      </c>
      <c r="AK605" s="3">
        <f t="shared" ca="1" si="522"/>
        <v>6.6212372486200141E-2</v>
      </c>
      <c r="AL605" s="3">
        <f t="shared" ca="1" si="523"/>
        <v>6.5184259262458202E-2</v>
      </c>
      <c r="AM605" s="3">
        <f t="shared" ca="1" si="524"/>
        <v>6.3799956135703495E-2</v>
      </c>
      <c r="AN605" s="3">
        <f t="shared" ca="1" si="525"/>
        <v>6.2057599611597035E-2</v>
      </c>
      <c r="AO605" s="3">
        <f t="shared" ca="1" si="526"/>
        <v>5.996337786361889E-2</v>
      </c>
      <c r="AP605" s="3">
        <f t="shared" ca="1" si="527"/>
        <v>5.7531408468899224E-2</v>
      </c>
      <c r="AQ605" s="3">
        <f t="shared" ca="1" si="528"/>
        <v>5.4782211561833674E-2</v>
      </c>
      <c r="AR605" s="3">
        <f t="shared" ca="1" si="529"/>
        <v>5.1739902798225393E-2</v>
      </c>
      <c r="AS605" s="3">
        <f t="shared" ca="1" si="530"/>
        <v>4.8428950029003881E-2</v>
      </c>
      <c r="AT605" s="3">
        <f t="shared" ca="1" si="531"/>
        <v>4.4871956534632697E-2</v>
      </c>
      <c r="AU605" s="3">
        <f t="shared" ca="1" si="532"/>
        <v>4.1089823040808299E-2</v>
      </c>
      <c r="AV605" s="3">
        <f t="shared" ca="1" si="533"/>
        <v>3.7104251919667992E-2</v>
      </c>
      <c r="AW605" s="3">
        <f t="shared" ca="1" si="534"/>
        <v>3.294020939945503E-2</v>
      </c>
      <c r="AX605" s="3">
        <f t="shared" ca="1" si="535"/>
        <v>2.8624802937238365E-2</v>
      </c>
      <c r="AY605" s="3">
        <f t="shared" ca="1" si="536"/>
        <v>2.4183705439210008E-2</v>
      </c>
      <c r="AZ605" s="3">
        <f t="shared" ca="1" si="485"/>
        <v>1.9650895639821628E-2</v>
      </c>
      <c r="BC605" s="3">
        <f t="shared" ca="1" si="537"/>
        <v>0.52771088704336044</v>
      </c>
      <c r="BD605" s="3">
        <f t="shared" ca="1" si="537"/>
        <v>-0.10920551053288818</v>
      </c>
      <c r="BE605" s="3">
        <f t="shared" ca="1" si="537"/>
        <v>0.90467465962697169</v>
      </c>
    </row>
    <row r="606" spans="1:57" x14ac:dyDescent="0.2">
      <c r="A606" s="3">
        <f t="shared" si="486"/>
        <v>5.9399999999999178</v>
      </c>
      <c r="B606" s="3">
        <f t="shared" ca="1" si="487"/>
        <v>3.2080400163253128E-2</v>
      </c>
      <c r="C606" s="3">
        <f t="shared" ca="1" si="488"/>
        <v>3.090729829510596E-2</v>
      </c>
      <c r="D606" s="3">
        <f t="shared" ca="1" si="489"/>
        <v>3.0094872556718746E-2</v>
      </c>
      <c r="E606" s="3">
        <f t="shared" ca="1" si="490"/>
        <v>2.9623807013675119E-2</v>
      </c>
      <c r="F606" s="3">
        <f t="shared" ca="1" si="491"/>
        <v>2.9473313376611257E-2</v>
      </c>
      <c r="G606" s="3">
        <f t="shared" ca="1" si="492"/>
        <v>2.9621409808985893E-2</v>
      </c>
      <c r="H606" s="3">
        <f t="shared" ca="1" si="493"/>
        <v>3.0045295562266667E-2</v>
      </c>
      <c r="I606" s="3">
        <f t="shared" ca="1" si="494"/>
        <v>3.0721622862948574E-2</v>
      </c>
      <c r="J606" s="3">
        <f t="shared" ca="1" si="495"/>
        <v>3.1626697579234128E-2</v>
      </c>
      <c r="K606" s="3">
        <f t="shared" ca="1" si="496"/>
        <v>3.2736689107004738E-2</v>
      </c>
      <c r="L606" s="3">
        <f t="shared" ca="1" si="497"/>
        <v>3.4027892495244912E-2</v>
      </c>
      <c r="M606" s="3">
        <f t="shared" ca="1" si="498"/>
        <v>3.5477030911668643E-2</v>
      </c>
      <c r="N606" s="3">
        <f t="shared" ca="1" si="499"/>
        <v>3.7061546606028485E-2</v>
      </c>
      <c r="O606" s="3">
        <f t="shared" ca="1" si="500"/>
        <v>3.8759817595342395E-2</v>
      </c>
      <c r="P606" s="3">
        <f t="shared" ca="1" si="501"/>
        <v>4.0551254511803102E-2</v>
      </c>
      <c r="Q606" s="3">
        <f t="shared" ca="1" si="502"/>
        <v>4.2416265010355343E-2</v>
      </c>
      <c r="R606" s="3">
        <f t="shared" ca="1" si="503"/>
        <v>4.4336105524099355E-2</v>
      </c>
      <c r="S606" s="3">
        <f t="shared" ca="1" si="504"/>
        <v>4.6292659837231007E-2</v>
      </c>
      <c r="T606" s="3">
        <f t="shared" ca="1" si="505"/>
        <v>4.8268187254097615E-2</v>
      </c>
      <c r="U606" s="3">
        <f t="shared" ca="1" si="506"/>
        <v>5.0245074260349305E-2</v>
      </c>
      <c r="V606" s="3">
        <f t="shared" ca="1" si="507"/>
        <v>5.2205610440127045E-2</v>
      </c>
      <c r="W606" s="3">
        <f t="shared" ca="1" si="508"/>
        <v>5.4131798878982729E-2</v>
      </c>
      <c r="X606" s="3">
        <f t="shared" ca="1" si="509"/>
        <v>5.600520596019419E-2</v>
      </c>
      <c r="Y606" s="3">
        <f t="shared" ca="1" si="510"/>
        <v>5.7806853659278373E-2</v>
      </c>
      <c r="Z606" s="3">
        <f t="shared" ca="1" si="511"/>
        <v>5.9517155676130237E-2</v>
      </c>
      <c r="AA606" s="3">
        <f t="shared" ca="1" si="512"/>
        <v>6.1115894874431816E-2</v>
      </c>
      <c r="AB606" s="3">
        <f t="shared" ca="1" si="513"/>
        <v>6.2582234404131451E-2</v>
      </c>
      <c r="AC606" s="3">
        <f t="shared" ca="1" si="514"/>
        <v>6.3894751931474356E-2</v>
      </c>
      <c r="AD606" s="3">
        <f t="shared" ca="1" si="515"/>
        <v>6.503148934735313E-2</v>
      </c>
      <c r="AE606" s="3">
        <f t="shared" ca="1" si="516"/>
        <v>6.5970021015289093E-2</v>
      </c>
      <c r="AF606" s="3">
        <f t="shared" ca="1" si="517"/>
        <v>6.6687560832552797E-2</v>
      </c>
      <c r="AG606" s="3">
        <f t="shared" ca="1" si="518"/>
        <v>6.7161148418654462E-2</v>
      </c>
      <c r="AH606" s="3">
        <f t="shared" ca="1" si="519"/>
        <v>6.736797303938874E-2</v>
      </c>
      <c r="AI606" s="3">
        <f t="shared" ca="1" si="520"/>
        <v>6.7285905637710336E-2</v>
      </c>
      <c r="AJ606" s="3">
        <f t="shared" ca="1" si="521"/>
        <v>6.6894308059493923E-2</v>
      </c>
      <c r="AK606" s="3">
        <f t="shared" ca="1" si="522"/>
        <v>6.6175163485719446E-2</v>
      </c>
      <c r="AL606" s="3">
        <f t="shared" ca="1" si="523"/>
        <v>6.5114508504461099E-2</v>
      </c>
      <c r="AM606" s="3">
        <f t="shared" ca="1" si="524"/>
        <v>6.3704033687820669E-2</v>
      </c>
      <c r="AN606" s="3">
        <f t="shared" ca="1" si="525"/>
        <v>6.1942563176322775E-2</v>
      </c>
      <c r="AO606" s="3">
        <f t="shared" ca="1" si="526"/>
        <v>5.9836969813270018E-2</v>
      </c>
      <c r="AP606" s="3">
        <f t="shared" ca="1" si="527"/>
        <v>5.7402024862502052E-2</v>
      </c>
      <c r="AQ606" s="3">
        <f t="shared" ca="1" si="528"/>
        <v>5.465884565977229E-2</v>
      </c>
      <c r="AR606" s="3">
        <f t="shared" ca="1" si="529"/>
        <v>5.1632079982845337E-2</v>
      </c>
      <c r="AS606" s="3">
        <f t="shared" ca="1" si="530"/>
        <v>4.8346683420640336E-2</v>
      </c>
      <c r="AT606" s="3">
        <f t="shared" ca="1" si="531"/>
        <v>4.4825750382156589E-2</v>
      </c>
      <c r="AU606" s="3">
        <f t="shared" ca="1" si="532"/>
        <v>4.1090723191690236E-2</v>
      </c>
      <c r="AV606" s="3">
        <f t="shared" ca="1" si="533"/>
        <v>3.7163895725168566E-2</v>
      </c>
      <c r="AW606" s="3">
        <f t="shared" ca="1" si="534"/>
        <v>3.3070804239417405E-2</v>
      </c>
      <c r="AX606" s="3">
        <f t="shared" ca="1" si="535"/>
        <v>2.8839056041791725E-2</v>
      </c>
      <c r="AY606" s="3">
        <f t="shared" ca="1" si="536"/>
        <v>2.4495020439461473E-2</v>
      </c>
      <c r="AZ606" s="3">
        <f t="shared" ca="1" si="485"/>
        <v>2.0074363319636548E-2</v>
      </c>
      <c r="BC606" s="3">
        <f t="shared" ca="1" si="537"/>
        <v>0.81224512285134942</v>
      </c>
      <c r="BD606" s="3">
        <f t="shared" ca="1" si="537"/>
        <v>-1.4892428355836467</v>
      </c>
      <c r="BE606" s="3">
        <f t="shared" ca="1" si="537"/>
        <v>0.54231080722363512</v>
      </c>
    </row>
    <row r="607" spans="1:57" x14ac:dyDescent="0.2">
      <c r="A607" s="3">
        <f t="shared" si="486"/>
        <v>5.9499999999999176</v>
      </c>
      <c r="B607" s="3">
        <f t="shared" ca="1" si="487"/>
        <v>3.2040223117772257E-2</v>
      </c>
      <c r="C607" s="3">
        <f t="shared" ca="1" si="488"/>
        <v>3.0998861974448743E-2</v>
      </c>
      <c r="D607" s="3">
        <f t="shared" ca="1" si="489"/>
        <v>3.0308580783384505E-2</v>
      </c>
      <c r="E607" s="3">
        <f t="shared" ca="1" si="490"/>
        <v>2.9950339301973172E-2</v>
      </c>
      <c r="F607" s="3">
        <f t="shared" ca="1" si="491"/>
        <v>2.9903627680754594E-2</v>
      </c>
      <c r="G607" s="3">
        <f t="shared" ca="1" si="492"/>
        <v>3.0146747689605936E-2</v>
      </c>
      <c r="H607" s="3">
        <f t="shared" ca="1" si="493"/>
        <v>3.0657185749618655E-2</v>
      </c>
      <c r="I607" s="3">
        <f t="shared" ca="1" si="494"/>
        <v>3.1411883799379668E-2</v>
      </c>
      <c r="J607" s="3">
        <f t="shared" ca="1" si="495"/>
        <v>3.2387440503956456E-2</v>
      </c>
      <c r="K607" s="3">
        <f t="shared" ca="1" si="496"/>
        <v>3.3560322500060594E-2</v>
      </c>
      <c r="L607" s="3">
        <f t="shared" ca="1" si="497"/>
        <v>3.4907127601397039E-2</v>
      </c>
      <c r="M607" s="3">
        <f t="shared" ca="1" si="498"/>
        <v>3.6404887268317698E-2</v>
      </c>
      <c r="N607" s="3">
        <f t="shared" ca="1" si="499"/>
        <v>3.8031356282828735E-2</v>
      </c>
      <c r="O607" s="3">
        <f t="shared" ca="1" si="500"/>
        <v>3.976522719975184E-2</v>
      </c>
      <c r="P607" s="3">
        <f t="shared" ca="1" si="501"/>
        <v>4.1586224676162513E-2</v>
      </c>
      <c r="Q607" s="3">
        <f t="shared" ca="1" si="502"/>
        <v>4.3475067726148682E-2</v>
      </c>
      <c r="R607" s="3">
        <f t="shared" ca="1" si="503"/>
        <v>4.5413320084913035E-2</v>
      </c>
      <c r="S607" s="3">
        <f t="shared" ca="1" si="504"/>
        <v>4.7383168220341186E-2</v>
      </c>
      <c r="T607" s="3">
        <f t="shared" ca="1" si="505"/>
        <v>4.9367169595196991E-2</v>
      </c>
      <c r="U607" s="3">
        <f t="shared" ca="1" si="506"/>
        <v>5.1348004815518065E-2</v>
      </c>
      <c r="V607" s="3">
        <f t="shared" ca="1" si="507"/>
        <v>5.3308254220702241E-2</v>
      </c>
      <c r="W607" s="3">
        <f t="shared" ca="1" si="508"/>
        <v>5.5230209040773692E-2</v>
      </c>
      <c r="X607" s="3">
        <f t="shared" ca="1" si="509"/>
        <v>5.7095721994668662E-2</v>
      </c>
      <c r="Y607" s="3">
        <f t="shared" ca="1" si="510"/>
        <v>5.8886100401270805E-2</v>
      </c>
      <c r="Z607" s="3">
        <f t="shared" ca="1" si="511"/>
        <v>6.0582043067462121E-2</v>
      </c>
      <c r="AA607" s="3">
        <f t="shared" ca="1" si="512"/>
        <v>6.2163618323191408E-2</v>
      </c>
      <c r="AB607" s="3">
        <f t="shared" ca="1" si="513"/>
        <v>6.36102755225679E-2</v>
      </c>
      <c r="AC607" s="3">
        <f t="shared" ca="1" si="514"/>
        <v>6.4900879496621364E-2</v>
      </c>
      <c r="AD607" s="3">
        <f t="shared" ca="1" si="515"/>
        <v>6.6013760544542208E-2</v>
      </c>
      <c r="AE607" s="3">
        <f t="shared" ca="1" si="516"/>
        <v>6.6926783371190721E-2</v>
      </c>
      <c r="AF607" s="3">
        <f t="shared" ca="1" si="517"/>
        <v>6.7617455647432392E-2</v>
      </c>
      <c r="AG607" s="3">
        <f t="shared" ca="1" si="518"/>
        <v>6.8063116875643467E-2</v>
      </c>
      <c r="AH607" s="3">
        <f t="shared" ca="1" si="519"/>
        <v>6.8241266406066953E-2</v>
      </c>
      <c r="AI607" s="3">
        <f t="shared" ca="1" si="520"/>
        <v>6.8130100951865641E-2</v>
      </c>
      <c r="AJ607" s="3">
        <f t="shared" ca="1" si="521"/>
        <v>6.7709330191629336E-2</v>
      </c>
      <c r="AK607" s="3">
        <f t="shared" ca="1" si="522"/>
        <v>6.6961313201548425E-2</v>
      </c>
      <c r="AL607" s="3">
        <f t="shared" ca="1" si="523"/>
        <v>6.5872493881501543E-2</v>
      </c>
      <c r="AM607" s="3">
        <f t="shared" ca="1" si="524"/>
        <v>6.4434999115179789E-2</v>
      </c>
      <c r="AN607" s="3">
        <f t="shared" ca="1" si="525"/>
        <v>6.2648107089798705E-2</v>
      </c>
      <c r="AO607" s="3">
        <f t="shared" ca="1" si="526"/>
        <v>6.0519141169949317E-2</v>
      </c>
      <c r="AP607" s="3">
        <f t="shared" ca="1" si="527"/>
        <v>5.8063291647601864E-2</v>
      </c>
      <c r="AQ607" s="3">
        <f t="shared" ca="1" si="528"/>
        <v>5.5302038229407789E-2</v>
      </c>
      <c r="AR607" s="3">
        <f t="shared" ca="1" si="529"/>
        <v>5.2260326398541807E-2</v>
      </c>
      <c r="AS607" s="3">
        <f t="shared" ca="1" si="530"/>
        <v>4.8963366020851794E-2</v>
      </c>
      <c r="AT607" s="3">
        <f t="shared" ca="1" si="531"/>
        <v>4.5434510114402235E-2</v>
      </c>
      <c r="AU607" s="3">
        <f t="shared" ca="1" si="532"/>
        <v>4.1695510071320892E-2</v>
      </c>
      <c r="AV607" s="3">
        <f t="shared" ca="1" si="533"/>
        <v>3.7769017312949023E-2</v>
      </c>
      <c r="AW607" s="3">
        <f t="shared" ca="1" si="534"/>
        <v>3.3680903192257243E-2</v>
      </c>
      <c r="AX607" s="3">
        <f t="shared" ca="1" si="535"/>
        <v>2.9459045269028546E-2</v>
      </c>
      <c r="AY607" s="3">
        <f t="shared" ca="1" si="536"/>
        <v>2.5130295537574551E-2</v>
      </c>
      <c r="AZ607" s="3">
        <f t="shared" ca="1" si="485"/>
        <v>2.0731437950259057E-2</v>
      </c>
      <c r="BC607" s="3">
        <f t="shared" ca="1" si="537"/>
        <v>1.2619486634429329</v>
      </c>
      <c r="BD607" s="3">
        <f t="shared" ca="1" si="537"/>
        <v>0.25572956389974877</v>
      </c>
      <c r="BE607" s="3">
        <f t="shared" ca="1" si="537"/>
        <v>1.5519475710220236</v>
      </c>
    </row>
    <row r="608" spans="1:57" x14ac:dyDescent="0.2">
      <c r="A608" s="3">
        <f t="shared" si="486"/>
        <v>5.9599999999999174</v>
      </c>
      <c r="B608" s="3">
        <f t="shared" ca="1" si="487"/>
        <v>3.3003072414749153E-2</v>
      </c>
      <c r="C608" s="3">
        <f t="shared" ca="1" si="488"/>
        <v>3.1855340024732733E-2</v>
      </c>
      <c r="D608" s="3">
        <f t="shared" ca="1" si="489"/>
        <v>3.1064648104901293E-2</v>
      </c>
      <c r="E608" s="3">
        <f t="shared" ca="1" si="490"/>
        <v>3.0611779712874307E-2</v>
      </c>
      <c r="F608" s="3">
        <f t="shared" ca="1" si="491"/>
        <v>3.0476051095879565E-2</v>
      </c>
      <c r="G608" s="3">
        <f t="shared" ca="1" si="492"/>
        <v>3.0635595254930734E-2</v>
      </c>
      <c r="H608" s="3">
        <f t="shared" ca="1" si="493"/>
        <v>3.1067733385046429E-2</v>
      </c>
      <c r="I608" s="3">
        <f t="shared" ca="1" si="494"/>
        <v>3.17492447520549E-2</v>
      </c>
      <c r="J608" s="3">
        <f t="shared" ca="1" si="495"/>
        <v>3.2656568460221906E-2</v>
      </c>
      <c r="K608" s="3">
        <f t="shared" ca="1" si="496"/>
        <v>3.376601605102092E-2</v>
      </c>
      <c r="L608" s="3">
        <f t="shared" ca="1" si="497"/>
        <v>3.5054035766889695E-2</v>
      </c>
      <c r="M608" s="3">
        <f t="shared" ca="1" si="498"/>
        <v>3.6497514999064326E-2</v>
      </c>
      <c r="N608" s="3">
        <f t="shared" ca="1" si="499"/>
        <v>3.8074068655369567E-2</v>
      </c>
      <c r="O608" s="3">
        <f t="shared" ca="1" si="500"/>
        <v>3.9762251371626374E-2</v>
      </c>
      <c r="P608" s="3">
        <f t="shared" ca="1" si="501"/>
        <v>4.1541649329932206E-2</v>
      </c>
      <c r="Q608" s="3">
        <f t="shared" ca="1" si="502"/>
        <v>4.339284037583134E-2</v>
      </c>
      <c r="R608" s="3">
        <f t="shared" ca="1" si="503"/>
        <v>4.5297243007714622E-2</v>
      </c>
      <c r="S608" s="3">
        <f t="shared" ca="1" si="504"/>
        <v>4.7236893840105931E-2</v>
      </c>
      <c r="T608" s="3">
        <f t="shared" ca="1" si="505"/>
        <v>4.9194195966879038E-2</v>
      </c>
      <c r="U608" s="3">
        <f t="shared" ca="1" si="506"/>
        <v>5.1151671600610404E-2</v>
      </c>
      <c r="V608" s="3">
        <f t="shared" ca="1" si="507"/>
        <v>5.3091739337193015E-2</v>
      </c>
      <c r="W608" s="3">
        <f t="shared" ca="1" si="508"/>
        <v>5.4996526068401011E-2</v>
      </c>
      <c r="X608" s="3">
        <f t="shared" ca="1" si="509"/>
        <v>5.6847718382437178E-2</v>
      </c>
      <c r="Y608" s="3">
        <f t="shared" ca="1" si="510"/>
        <v>5.862645649027827E-2</v>
      </c>
      <c r="Z608" s="3">
        <f t="shared" ca="1" si="511"/>
        <v>6.0313271866432858E-2</v>
      </c>
      <c r="AA608" s="3">
        <f t="shared" ca="1" si="512"/>
        <v>6.1888065875328392E-2</v>
      </c>
      <c r="AB608" s="3">
        <f t="shared" ca="1" si="513"/>
        <v>6.333012164790143E-2</v>
      </c>
      <c r="AC608" s="3">
        <f t="shared" ca="1" si="514"/>
        <v>6.4618138758290519E-2</v>
      </c>
      <c r="AD608" s="3">
        <f t="shared" ca="1" si="515"/>
        <v>6.5730283506098663E-2</v>
      </c>
      <c r="AE608" s="3">
        <f t="shared" ca="1" si="516"/>
        <v>6.664425855962422E-2</v>
      </c>
      <c r="AF608" s="3">
        <f t="shared" ca="1" si="517"/>
        <v>6.7337413038967037E-2</v>
      </c>
      <c r="AG608" s="3">
        <f t="shared" ca="1" si="518"/>
        <v>6.7786934086854947E-2</v>
      </c>
      <c r="AH608" s="3">
        <f t="shared" ca="1" si="519"/>
        <v>6.7970179005148498E-2</v>
      </c>
      <c r="AI608" s="3">
        <f t="shared" ca="1" si="520"/>
        <v>6.7865218271922684E-2</v>
      </c>
      <c r="AJ608" s="3">
        <f t="shared" ca="1" si="521"/>
        <v>6.7451657513186339E-2</v>
      </c>
      <c r="AK608" s="3">
        <f t="shared" ca="1" si="522"/>
        <v>6.6711779882126079E-2</v>
      </c>
      <c r="AL608" s="3">
        <f t="shared" ca="1" si="523"/>
        <v>6.5631984723874714E-2</v>
      </c>
      <c r="AM608" s="3">
        <f t="shared" ca="1" si="524"/>
        <v>6.4204383141868632E-2</v>
      </c>
      <c r="AN608" s="3">
        <f t="shared" ca="1" si="525"/>
        <v>6.2428254852960198E-2</v>
      </c>
      <c r="AO608" s="3">
        <f t="shared" ca="1" si="526"/>
        <v>6.0310920666619694E-2</v>
      </c>
      <c r="AP608" s="3">
        <f t="shared" ca="1" si="527"/>
        <v>5.7867536323257258E-2</v>
      </c>
      <c r="AQ608" s="3">
        <f t="shared" ca="1" si="528"/>
        <v>5.5119490160566574E-2</v>
      </c>
      <c r="AR608" s="3">
        <f t="shared" ca="1" si="529"/>
        <v>5.2091572052016817E-2</v>
      </c>
      <c r="AS608" s="3">
        <f t="shared" ca="1" si="530"/>
        <v>4.8808793780481294E-2</v>
      </c>
      <c r="AT608" s="3">
        <f t="shared" ca="1" si="531"/>
        <v>4.529431553571895E-2</v>
      </c>
      <c r="AU608" s="3">
        <f t="shared" ca="1" si="532"/>
        <v>4.15697463006948E-2</v>
      </c>
      <c r="AV608" s="3">
        <f t="shared" ca="1" si="533"/>
        <v>3.7657642146632669E-2</v>
      </c>
      <c r="AW608" s="3">
        <f t="shared" ca="1" si="534"/>
        <v>3.3583755779227585E-2</v>
      </c>
      <c r="AX608" s="3">
        <f t="shared" ca="1" si="535"/>
        <v>2.9375786812838801E-2</v>
      </c>
      <c r="AY608" s="3">
        <f t="shared" ca="1" si="536"/>
        <v>2.5060630189933826E-2</v>
      </c>
      <c r="AZ608" s="3">
        <f t="shared" ca="1" si="485"/>
        <v>2.0675582846948589E-2</v>
      </c>
      <c r="BC608" s="3">
        <f t="shared" ca="1" si="537"/>
        <v>-9.2488503086705975E-2</v>
      </c>
      <c r="BD608" s="3">
        <f t="shared" ca="1" si="537"/>
        <v>-0.80351506736637202</v>
      </c>
      <c r="BE608" s="3">
        <f t="shared" ca="1" si="537"/>
        <v>-1.5942569100315787</v>
      </c>
    </row>
    <row r="609" spans="1:57" x14ac:dyDescent="0.2">
      <c r="A609" s="3">
        <f t="shared" si="486"/>
        <v>5.9699999999999172</v>
      </c>
      <c r="B609" s="3">
        <f t="shared" ca="1" si="487"/>
        <v>3.2383788947892941E-2</v>
      </c>
      <c r="C609" s="3">
        <f t="shared" ca="1" si="488"/>
        <v>3.1153995022893489E-2</v>
      </c>
      <c r="D609" s="3">
        <f t="shared" ca="1" si="489"/>
        <v>3.0290162172101627E-2</v>
      </c>
      <c r="E609" s="3">
        <f t="shared" ca="1" si="490"/>
        <v>2.97726899463416E-2</v>
      </c>
      <c r="F609" s="3">
        <f t="shared" ca="1" si="491"/>
        <v>2.9580513929267784E-2</v>
      </c>
      <c r="G609" s="3">
        <f t="shared" ca="1" si="492"/>
        <v>2.969139156093583E-2</v>
      </c>
      <c r="H609" s="3">
        <f t="shared" ca="1" si="493"/>
        <v>3.0082271998407469E-2</v>
      </c>
      <c r="I609" s="3">
        <f t="shared" ca="1" si="494"/>
        <v>3.0729565034041107E-2</v>
      </c>
      <c r="J609" s="3">
        <f t="shared" ca="1" si="495"/>
        <v>3.1609343437661711E-2</v>
      </c>
      <c r="K609" s="3">
        <f t="shared" ca="1" si="496"/>
        <v>3.2697556903033768E-2</v>
      </c>
      <c r="L609" s="3">
        <f t="shared" ca="1" si="497"/>
        <v>3.3970297348420511E-2</v>
      </c>
      <c r="M609" s="3">
        <f t="shared" ca="1" si="498"/>
        <v>3.5404101316890577E-2</v>
      </c>
      <c r="N609" s="3">
        <f t="shared" ca="1" si="499"/>
        <v>3.6976237018240619E-2</v>
      </c>
      <c r="O609" s="3">
        <f t="shared" ca="1" si="500"/>
        <v>3.8664914295220988E-2</v>
      </c>
      <c r="P609" s="3">
        <f t="shared" ca="1" si="501"/>
        <v>4.0449373938129453E-2</v>
      </c>
      <c r="Q609" s="3">
        <f t="shared" ca="1" si="502"/>
        <v>4.2309845679650952E-2</v>
      </c>
      <c r="R609" s="3">
        <f t="shared" ca="1" si="503"/>
        <v>4.4227395826083163E-2</v>
      </c>
      <c r="S609" s="3">
        <f t="shared" ca="1" si="504"/>
        <v>4.6183704185327357E-2</v>
      </c>
      <c r="T609" s="3">
        <f t="shared" ca="1" si="505"/>
        <v>4.8160812538925443E-2</v>
      </c>
      <c r="U609" s="3">
        <f t="shared" ca="1" si="506"/>
        <v>5.0140877776041551E-2</v>
      </c>
      <c r="V609" s="3">
        <f t="shared" ca="1" si="507"/>
        <v>5.2105949834218582E-2</v>
      </c>
      <c r="W609" s="3">
        <f t="shared" ca="1" si="508"/>
        <v>5.4037784368180644E-2</v>
      </c>
      <c r="X609" s="3">
        <f t="shared" ca="1" si="509"/>
        <v>5.5917694952903281E-2</v>
      </c>
      <c r="Y609" s="3">
        <f t="shared" ca="1" si="510"/>
        <v>5.7726447824016681E-2</v>
      </c>
      <c r="Z609" s="3">
        <f t="shared" ca="1" si="511"/>
        <v>5.9444200268042723E-2</v>
      </c>
      <c r="AA609" s="3">
        <f t="shared" ca="1" si="512"/>
        <v>6.1050479835784134E-2</v>
      </c>
      <c r="AB609" s="3">
        <f t="shared" ca="1" si="513"/>
        <v>6.2524196591380102E-2</v>
      </c>
      <c r="AC609" s="3">
        <f t="shared" ca="1" si="514"/>
        <v>6.3843678014273708E-2</v>
      </c>
      <c r="AD609" s="3">
        <f t="shared" ca="1" si="515"/>
        <v>6.4986719580790761E-2</v>
      </c>
      <c r="AE609" s="3">
        <f t="shared" ca="1" si="516"/>
        <v>6.593065512943326E-2</v>
      </c>
      <c r="AF609" s="3">
        <f t="shared" ca="1" si="517"/>
        <v>6.6652468490407416E-2</v>
      </c>
      <c r="AG609" s="3">
        <f t="shared" ca="1" si="518"/>
        <v>6.7128987790067679E-2</v>
      </c>
      <c r="AH609" s="3">
        <f t="shared" ca="1" si="519"/>
        <v>6.7337221735207703E-2</v>
      </c>
      <c r="AI609" s="3">
        <f t="shared" ca="1" si="520"/>
        <v>6.7254908149514459E-2</v>
      </c>
      <c r="AJ609" s="3">
        <f t="shared" ca="1" si="521"/>
        <v>6.6861342306057031E-2</v>
      </c>
      <c r="AK609" s="3">
        <f t="shared" ca="1" si="522"/>
        <v>6.6138525199433154E-2</v>
      </c>
      <c r="AL609" s="3">
        <f t="shared" ca="1" si="523"/>
        <v>6.5072605332569255E-2</v>
      </c>
      <c r="AM609" s="3">
        <f t="shared" ca="1" si="524"/>
        <v>6.3655471511894532E-2</v>
      </c>
      <c r="AN609" s="3">
        <f t="shared" ca="1" si="525"/>
        <v>6.1886198039252716E-2</v>
      </c>
      <c r="AO609" s="3">
        <f t="shared" ca="1" si="526"/>
        <v>5.9771895666114197E-2</v>
      </c>
      <c r="AP609" s="3">
        <f t="shared" ca="1" si="527"/>
        <v>5.7327477582030766E-2</v>
      </c>
      <c r="AQ609" s="3">
        <f t="shared" ca="1" si="528"/>
        <v>5.4574032607973035E-2</v>
      </c>
      <c r="AR609" s="3">
        <f t="shared" ca="1" si="529"/>
        <v>5.1535987295288965E-2</v>
      </c>
      <c r="AS609" s="3">
        <f t="shared" ca="1" si="530"/>
        <v>4.8237948586020325E-2</v>
      </c>
      <c r="AT609" s="3">
        <f t="shared" ca="1" si="531"/>
        <v>4.4702677987053067E-2</v>
      </c>
      <c r="AU609" s="3">
        <f t="shared" ca="1" si="532"/>
        <v>4.0951436150420031E-2</v>
      </c>
      <c r="AV609" s="3">
        <f t="shared" ca="1" si="533"/>
        <v>3.7006476468334118E-2</v>
      </c>
      <c r="AW609" s="3">
        <f t="shared" ca="1" si="534"/>
        <v>3.2893224950301482E-2</v>
      </c>
      <c r="AX609" s="3">
        <f t="shared" ca="1" si="535"/>
        <v>2.8639000820178912E-2</v>
      </c>
      <c r="AY609" s="3">
        <f t="shared" ca="1" si="536"/>
        <v>2.4270544506357794E-2</v>
      </c>
      <c r="AZ609" s="3">
        <f t="shared" ca="1" si="485"/>
        <v>1.9825444463998802E-2</v>
      </c>
      <c r="BC609" s="3">
        <f t="shared" ca="1" si="537"/>
        <v>-1.263910972131967</v>
      </c>
      <c r="BD609" s="3">
        <f t="shared" ca="1" si="537"/>
        <v>0.57814460928863554</v>
      </c>
      <c r="BE609" s="3">
        <f t="shared" ca="1" si="537"/>
        <v>-0.88843928487203438</v>
      </c>
    </row>
    <row r="610" spans="1:57" x14ac:dyDescent="0.2">
      <c r="A610" s="3">
        <f t="shared" si="486"/>
        <v>5.9799999999999169</v>
      </c>
      <c r="B610" s="3">
        <f t="shared" ca="1" si="487"/>
        <v>3.3942295367237404E-2</v>
      </c>
      <c r="C610" s="3">
        <f t="shared" ca="1" si="488"/>
        <v>3.2614205475992933E-2</v>
      </c>
      <c r="D610" s="3">
        <f t="shared" ca="1" si="489"/>
        <v>3.1652301420037041E-2</v>
      </c>
      <c r="E610" s="3">
        <f t="shared" ca="1" si="490"/>
        <v>3.1037111174728592E-2</v>
      </c>
      <c r="F610" s="3">
        <f t="shared" ca="1" si="491"/>
        <v>3.0747701636666225E-2</v>
      </c>
      <c r="G610" s="3">
        <f t="shared" ca="1" si="492"/>
        <v>3.0761966629873006E-2</v>
      </c>
      <c r="H610" s="3">
        <f t="shared" ca="1" si="493"/>
        <v>3.1056995199208903E-2</v>
      </c>
      <c r="I610" s="3">
        <f t="shared" ca="1" si="494"/>
        <v>3.1609339600808466E-2</v>
      </c>
      <c r="J610" s="3">
        <f t="shared" ca="1" si="495"/>
        <v>3.2395218234255882E-2</v>
      </c>
      <c r="K610" s="3">
        <f t="shared" ca="1" si="496"/>
        <v>3.3390730930542747E-2</v>
      </c>
      <c r="L610" s="3">
        <f t="shared" ca="1" si="497"/>
        <v>3.4572125267743295E-2</v>
      </c>
      <c r="M610" s="3">
        <f t="shared" ca="1" si="498"/>
        <v>3.5916098898226903E-2</v>
      </c>
      <c r="N610" s="3">
        <f t="shared" ca="1" si="499"/>
        <v>3.7400085246326639E-2</v>
      </c>
      <c r="O610" s="3">
        <f t="shared" ca="1" si="500"/>
        <v>3.9002461224213081E-2</v>
      </c>
      <c r="P610" s="3">
        <f t="shared" ca="1" si="501"/>
        <v>4.0702634050428496E-2</v>
      </c>
      <c r="Q610" s="3">
        <f t="shared" ca="1" si="502"/>
        <v>4.2480997137679194E-2</v>
      </c>
      <c r="R610" s="3">
        <f t="shared" ca="1" si="503"/>
        <v>4.4318776382344507E-2</v>
      </c>
      <c r="S610" s="3">
        <f t="shared" ca="1" si="504"/>
        <v>4.6197806570054276E-2</v>
      </c>
      <c r="T610" s="3">
        <f t="shared" ca="1" si="505"/>
        <v>4.810027996426236E-2</v>
      </c>
      <c r="U610" s="3">
        <f t="shared" ca="1" si="506"/>
        <v>5.0008499938487182E-2</v>
      </c>
      <c r="V610" s="3">
        <f t="shared" ca="1" si="507"/>
        <v>5.1904659594812955E-2</v>
      </c>
      <c r="W610" s="3">
        <f t="shared" ca="1" si="508"/>
        <v>5.3770655189855604E-2</v>
      </c>
      <c r="X610" s="3">
        <f t="shared" ca="1" si="509"/>
        <v>5.558793914058642E-2</v>
      </c>
      <c r="Y610" s="3">
        <f t="shared" ca="1" si="510"/>
        <v>5.7337415577501633E-2</v>
      </c>
      <c r="Z610" s="3">
        <f t="shared" ca="1" si="511"/>
        <v>5.8999379481089048E-2</v>
      </c>
      <c r="AA610" s="3">
        <f t="shared" ca="1" si="512"/>
        <v>6.0553496477928626E-2</v>
      </c>
      <c r="AB610" s="3">
        <f t="shared" ca="1" si="513"/>
        <v>6.1978815459269594E-2</v>
      </c>
      <c r="AC610" s="3">
        <f t="shared" ca="1" si="514"/>
        <v>6.3253803709753351E-2</v>
      </c>
      <c r="AD610" s="3">
        <f t="shared" ca="1" si="515"/>
        <v>6.4356397796763498E-2</v>
      </c>
      <c r="AE610" s="3">
        <f t="shared" ca="1" si="516"/>
        <v>6.5264074674269118E-2</v>
      </c>
      <c r="AF610" s="3">
        <f t="shared" ca="1" si="517"/>
        <v>6.595396488251859E-2</v>
      </c>
      <c r="AG610" s="3">
        <f t="shared" ca="1" si="518"/>
        <v>6.6403049614384521E-2</v>
      </c>
      <c r="AH610" s="3">
        <f t="shared" ca="1" si="519"/>
        <v>6.6588501174872597E-2</v>
      </c>
      <c r="AI610" s="3">
        <f t="shared" ca="1" si="520"/>
        <v>6.6488237053776184E-2</v>
      </c>
      <c r="AJ610" s="3">
        <f t="shared" ca="1" si="521"/>
        <v>6.6081754609576979E-2</v>
      </c>
      <c r="AK610" s="3">
        <f t="shared" ca="1" si="522"/>
        <v>6.5351285179076887E-2</v>
      </c>
      <c r="AL610" s="3">
        <f t="shared" ca="1" si="523"/>
        <v>6.4283238868365331E-2</v>
      </c>
      <c r="AM610" s="3">
        <f t="shared" ca="1" si="524"/>
        <v>6.2869794398969697E-2</v>
      </c>
      <c r="AN610" s="3">
        <f t="shared" ca="1" si="525"/>
        <v>6.1110332439330617E-2</v>
      </c>
      <c r="AO610" s="3">
        <f t="shared" ca="1" si="526"/>
        <v>5.9012264907526847E-2</v>
      </c>
      <c r="AP610" s="3">
        <f t="shared" ca="1" si="527"/>
        <v>5.659077317739989E-2</v>
      </c>
      <c r="AQ610" s="3">
        <f t="shared" ca="1" si="528"/>
        <v>5.3867157151554754E-2</v>
      </c>
      <c r="AR610" s="3">
        <f t="shared" ca="1" si="529"/>
        <v>5.0865991103309353E-2</v>
      </c>
      <c r="AS610" s="3">
        <f t="shared" ca="1" si="530"/>
        <v>4.7611989131498479E-2</v>
      </c>
      <c r="AT610" s="3">
        <f t="shared" ca="1" si="531"/>
        <v>4.4128026941639302E-2</v>
      </c>
      <c r="AU610" s="3">
        <f t="shared" ca="1" si="532"/>
        <v>4.0435529642336307E-2</v>
      </c>
      <c r="AV610" s="3">
        <f t="shared" ca="1" si="533"/>
        <v>3.6556959340913305E-2</v>
      </c>
      <c r="AW610" s="3">
        <f t="shared" ca="1" si="534"/>
        <v>3.2517926151266689E-2</v>
      </c>
      <c r="AX610" s="3">
        <f t="shared" ca="1" si="535"/>
        <v>2.8345885298744704E-2</v>
      </c>
      <c r="AY610" s="3">
        <f t="shared" ca="1" si="536"/>
        <v>2.406794349278403E-2</v>
      </c>
      <c r="AZ610" s="3">
        <f t="shared" ca="1" si="485"/>
        <v>1.972262181153013E-2</v>
      </c>
      <c r="BC610" s="3">
        <f t="shared" ca="1" si="537"/>
        <v>-0.20110700414013305</v>
      </c>
      <c r="BD610" s="3">
        <f t="shared" ca="1" si="537"/>
        <v>-2.231050031765264</v>
      </c>
      <c r="BE610" s="3">
        <f t="shared" ca="1" si="537"/>
        <v>-1.9343469873053438</v>
      </c>
    </row>
    <row r="611" spans="1:57" x14ac:dyDescent="0.2">
      <c r="A611" s="3">
        <f t="shared" si="486"/>
        <v>5.9899999999999167</v>
      </c>
      <c r="B611" s="3">
        <f t="shared" ca="1" si="487"/>
        <v>3.4419131107489107E-2</v>
      </c>
      <c r="C611" s="3">
        <f t="shared" ca="1" si="488"/>
        <v>3.2987743927849415E-2</v>
      </c>
      <c r="D611" s="3">
        <f t="shared" ca="1" si="489"/>
        <v>3.1933519389149699E-2</v>
      </c>
      <c r="E611" s="3">
        <f t="shared" ca="1" si="490"/>
        <v>3.123652454867749E-2</v>
      </c>
      <c r="F611" s="3">
        <f t="shared" ca="1" si="491"/>
        <v>3.0875368317022076E-2</v>
      </c>
      <c r="G611" s="3">
        <f t="shared" ca="1" si="492"/>
        <v>3.0827491571876427E-2</v>
      </c>
      <c r="H611" s="3">
        <f t="shared" ca="1" si="493"/>
        <v>3.1069533897044199E-2</v>
      </c>
      <c r="I611" s="3">
        <f t="shared" ca="1" si="494"/>
        <v>3.1577600675381616E-2</v>
      </c>
      <c r="J611" s="3">
        <f t="shared" ca="1" si="495"/>
        <v>3.2327466626007363E-2</v>
      </c>
      <c r="K611" s="3">
        <f t="shared" ca="1" si="496"/>
        <v>3.3294792427217668E-2</v>
      </c>
      <c r="L611" s="3">
        <f t="shared" ca="1" si="497"/>
        <v>3.4455392025513489E-2</v>
      </c>
      <c r="M611" s="3">
        <f t="shared" ca="1" si="498"/>
        <v>3.5785534864295511E-2</v>
      </c>
      <c r="N611" s="3">
        <f t="shared" ca="1" si="499"/>
        <v>3.7262230219156804E-2</v>
      </c>
      <c r="O611" s="3">
        <f t="shared" ca="1" si="500"/>
        <v>3.8863432658490515E-2</v>
      </c>
      <c r="P611" s="3">
        <f t="shared" ca="1" si="501"/>
        <v>4.0568126373744871E-2</v>
      </c>
      <c r="Q611" s="3">
        <f t="shared" ca="1" si="502"/>
        <v>4.2356278975474629E-2</v>
      </c>
      <c r="R611" s="3">
        <f t="shared" ca="1" si="503"/>
        <v>4.4208686457519596E-2</v>
      </c>
      <c r="S611" s="3">
        <f t="shared" ca="1" si="504"/>
        <v>4.6106749092947735E-2</v>
      </c>
      <c r="T611" s="3">
        <f t="shared" ca="1" si="505"/>
        <v>4.8032220146799608E-2</v>
      </c>
      <c r="U611" s="3">
        <f t="shared" ca="1" si="506"/>
        <v>4.9966960010177537E-2</v>
      </c>
      <c r="V611" s="3">
        <f t="shared" ca="1" si="507"/>
        <v>5.1892715498079951E-2</v>
      </c>
      <c r="W611" s="3">
        <f t="shared" ca="1" si="508"/>
        <v>5.379093403344256E-2</v>
      </c>
      <c r="X611" s="3">
        <f t="shared" ca="1" si="509"/>
        <v>5.5642617455915699E-2</v>
      </c>
      <c r="Y611" s="3">
        <f t="shared" ca="1" si="510"/>
        <v>5.7428218386469519E-2</v>
      </c>
      <c r="Z611" s="3">
        <f t="shared" ca="1" si="511"/>
        <v>5.9127580106819864E-2</v>
      </c>
      <c r="AA611" s="3">
        <f t="shared" ca="1" si="512"/>
        <v>6.0719916933976464E-2</v>
      </c>
      <c r="AB611" s="3">
        <f t="shared" ca="1" si="513"/>
        <v>6.2183827205486264E-2</v>
      </c>
      <c r="AC611" s="3">
        <f t="shared" ca="1" si="514"/>
        <v>6.3497328636532027E-2</v>
      </c>
      <c r="AD611" s="3">
        <f t="shared" ca="1" si="515"/>
        <v>6.463790952566921E-2</v>
      </c>
      <c r="AE611" s="3">
        <f t="shared" ca="1" si="516"/>
        <v>6.5582600613851419E-2</v>
      </c>
      <c r="AF611" s="3">
        <f t="shared" ca="1" si="517"/>
        <v>6.6308089878124588E-2</v>
      </c>
      <c r="AG611" s="3">
        <f t="shared" ca="1" si="518"/>
        <v>6.6790922388139204E-2</v>
      </c>
      <c r="AH611" s="3">
        <f t="shared" ca="1" si="519"/>
        <v>6.7007844968096808E-2</v>
      </c>
      <c r="AI611" s="3">
        <f t="shared" ca="1" si="520"/>
        <v>6.693636582190915E-2</v>
      </c>
      <c r="AJ611" s="3">
        <f t="shared" ca="1" si="521"/>
        <v>6.6555595558232261E-2</v>
      </c>
      <c r="AK611" s="3">
        <f t="shared" ca="1" si="522"/>
        <v>6.5847407080917297E-2</v>
      </c>
      <c r="AL611" s="3">
        <f t="shared" ca="1" si="523"/>
        <v>6.4797883265081249E-2</v>
      </c>
      <c r="AM611" s="3">
        <f t="shared" ca="1" si="524"/>
        <v>6.3398903676005536E-2</v>
      </c>
      <c r="AN611" s="3">
        <f t="shared" ca="1" si="525"/>
        <v>6.1649565844353847E-2</v>
      </c>
      <c r="AO611" s="3">
        <f t="shared" ca="1" si="526"/>
        <v>5.9556992794792783E-2</v>
      </c>
      <c r="AP611" s="3">
        <f t="shared" ca="1" si="527"/>
        <v>5.7136043543026371E-2</v>
      </c>
      <c r="AQ611" s="3">
        <f t="shared" ca="1" si="528"/>
        <v>5.4407638405726592E-2</v>
      </c>
      <c r="AR611" s="3">
        <f t="shared" ca="1" si="529"/>
        <v>5.1395909166503655E-2</v>
      </c>
      <c r="AS611" s="3">
        <f t="shared" ca="1" si="530"/>
        <v>4.8125087821448045E-2</v>
      </c>
      <c r="AT611" s="3">
        <f t="shared" ca="1" si="531"/>
        <v>4.4617575879492839E-2</v>
      </c>
      <c r="AU611" s="3">
        <f t="shared" ca="1" si="532"/>
        <v>4.089437439061084E-2</v>
      </c>
      <c r="AV611" s="3">
        <f t="shared" ca="1" si="533"/>
        <v>3.6977564284648219E-2</v>
      </c>
      <c r="AW611" s="3">
        <f t="shared" ca="1" si="534"/>
        <v>3.2892349417459561E-2</v>
      </c>
      <c r="AX611" s="3">
        <f t="shared" ca="1" si="535"/>
        <v>2.8665736221101502E-2</v>
      </c>
      <c r="AY611" s="3">
        <f t="shared" ca="1" si="536"/>
        <v>2.4324619612520703E-2</v>
      </c>
      <c r="AZ611" s="3">
        <f t="shared" ca="1" si="485"/>
        <v>1.9907659962948712E-2</v>
      </c>
      <c r="BC611" s="3">
        <f t="shared" ca="1" si="537"/>
        <v>0.32824920250687395</v>
      </c>
      <c r="BD611" s="3">
        <f t="shared" ca="1" si="537"/>
        <v>0.6681612788797171</v>
      </c>
      <c r="BE611" s="3">
        <f t="shared" ca="1" si="537"/>
        <v>-1.1155186076654191</v>
      </c>
    </row>
    <row r="612" spans="1:57" x14ac:dyDescent="0.2">
      <c r="A612" s="3">
        <f t="shared" si="486"/>
        <v>5.9999999999999165</v>
      </c>
      <c r="B612" s="3">
        <f t="shared" ca="1" si="487"/>
        <v>3.5622997913230696E-2</v>
      </c>
      <c r="C612" s="3">
        <f t="shared" ca="1" si="488"/>
        <v>3.418784045129155E-2</v>
      </c>
      <c r="D612" s="3">
        <f t="shared" ca="1" si="489"/>
        <v>3.3125675886881777E-2</v>
      </c>
      <c r="E612" s="3">
        <f t="shared" ca="1" si="490"/>
        <v>3.2416780335753771E-2</v>
      </c>
      <c r="F612" s="3">
        <f t="shared" ca="1" si="491"/>
        <v>3.2039974741176022E-2</v>
      </c>
      <c r="G612" s="3">
        <f t="shared" ca="1" si="492"/>
        <v>3.1972917022111816E-2</v>
      </c>
      <c r="H612" s="3">
        <f t="shared" ca="1" si="493"/>
        <v>3.2192467270959042E-2</v>
      </c>
      <c r="I612" s="3">
        <f t="shared" ca="1" si="494"/>
        <v>3.2674953979046802E-2</v>
      </c>
      <c r="J612" s="3">
        <f t="shared" ca="1" si="495"/>
        <v>3.3396378193478633E-2</v>
      </c>
      <c r="K612" s="3">
        <f t="shared" ca="1" si="496"/>
        <v>3.4332631468172808E-2</v>
      </c>
      <c r="L612" s="3">
        <f t="shared" ca="1" si="497"/>
        <v>3.5459764144404049E-2</v>
      </c>
      <c r="M612" s="3">
        <f t="shared" ca="1" si="498"/>
        <v>3.6754287455703902E-2</v>
      </c>
      <c r="N612" s="3">
        <f t="shared" ca="1" si="499"/>
        <v>3.8193456482919622E-2</v>
      </c>
      <c r="O612" s="3">
        <f t="shared" ca="1" si="500"/>
        <v>3.9755473354895571E-2</v>
      </c>
      <c r="P612" s="3">
        <f t="shared" ca="1" si="501"/>
        <v>4.1419569098379731E-2</v>
      </c>
      <c r="Q612" s="3">
        <f t="shared" ca="1" si="502"/>
        <v>4.3165955357662524E-2</v>
      </c>
      <c r="R612" s="3">
        <f t="shared" ca="1" si="503"/>
        <v>4.4975668049738723E-2</v>
      </c>
      <c r="S612" s="3">
        <f t="shared" ca="1" si="504"/>
        <v>4.6830342763292357E-2</v>
      </c>
      <c r="T612" s="3">
        <f t="shared" ca="1" si="505"/>
        <v>4.8711963603165577E-2</v>
      </c>
      <c r="U612" s="3">
        <f t="shared" ca="1" si="506"/>
        <v>5.0602617829846194E-2</v>
      </c>
      <c r="V612" s="3">
        <f t="shared" ca="1" si="507"/>
        <v>5.2484275838209915E-2</v>
      </c>
      <c r="W612" s="3">
        <f t="shared" ca="1" si="508"/>
        <v>5.4338606100534363E-2</v>
      </c>
      <c r="X612" s="3">
        <f t="shared" ca="1" si="509"/>
        <v>5.6146829778399805E-2</v>
      </c>
      <c r="Y612" s="3">
        <f t="shared" ca="1" si="510"/>
        <v>5.7889617897360308E-2</v>
      </c>
      <c r="Z612" s="3">
        <f t="shared" ca="1" si="511"/>
        <v>5.9547031966038798E-2</v>
      </c>
      <c r="AA612" s="3">
        <f t="shared" ca="1" si="512"/>
        <v>6.1098504924887054E-2</v>
      </c>
      <c r="AB612" s="3">
        <f t="shared" ca="1" si="513"/>
        <v>6.2522854495329599E-2</v>
      </c>
      <c r="AC612" s="3">
        <f t="shared" ca="1" si="514"/>
        <v>6.3798318766998097E-2</v>
      </c>
      <c r="AD612" s="3">
        <f t="shared" ca="1" si="515"/>
        <v>6.4902607728631129E-2</v>
      </c>
      <c r="AE612" s="3">
        <f t="shared" ca="1" si="516"/>
        <v>6.5812975899057963E-2</v>
      </c>
      <c r="AF612" s="3">
        <f t="shared" ca="1" si="517"/>
        <v>6.65063387388167E-2</v>
      </c>
      <c r="AG612" s="3">
        <f t="shared" ca="1" si="518"/>
        <v>6.6959475325079051E-2</v>
      </c>
      <c r="AH612" s="3">
        <f t="shared" ca="1" si="519"/>
        <v>6.7149377243035782E-2</v>
      </c>
      <c r="AI612" s="3">
        <f t="shared" ca="1" si="520"/>
        <v>6.7053813779333102E-2</v>
      </c>
      <c r="AJ612" s="3">
        <f t="shared" ca="1" si="521"/>
        <v>6.6652179277033874E-2</v>
      </c>
      <c r="AK612" s="3">
        <f t="shared" ca="1" si="522"/>
        <v>6.592665874897298E-2</v>
      </c>
      <c r="AL612" s="3">
        <f t="shared" ca="1" si="523"/>
        <v>6.486367831868449E-2</v>
      </c>
      <c r="AM612" s="3">
        <f t="shared" ca="1" si="524"/>
        <v>6.3455488633468213E-2</v>
      </c>
      <c r="AN612" s="3">
        <f t="shared" ca="1" si="525"/>
        <v>6.1701573888993111E-2</v>
      </c>
      <c r="AO612" s="3">
        <f t="shared" ca="1" si="526"/>
        <v>5.9609437465114122E-2</v>
      </c>
      <c r="AP612" s="3">
        <f t="shared" ca="1" si="527"/>
        <v>5.7194284792736812E-2</v>
      </c>
      <c r="AQ612" s="3">
        <f t="shared" ca="1" si="528"/>
        <v>5.4477325262419621E-2</v>
      </c>
      <c r="AR612" s="3">
        <f t="shared" ca="1" si="529"/>
        <v>5.1482917293699276E-2</v>
      </c>
      <c r="AS612" s="3">
        <f t="shared" ca="1" si="530"/>
        <v>4.8235480855940108E-2</v>
      </c>
      <c r="AT612" s="3">
        <f t="shared" ca="1" si="531"/>
        <v>4.4757614182145113E-2</v>
      </c>
      <c r="AU612" s="3">
        <f t="shared" ca="1" si="532"/>
        <v>4.1070565039173466E-2</v>
      </c>
      <c r="AV612" s="3">
        <f t="shared" ca="1" si="533"/>
        <v>3.719670259567736E-2</v>
      </c>
      <c r="AW612" s="3">
        <f t="shared" ca="1" si="534"/>
        <v>3.3161493516659535E-2</v>
      </c>
      <c r="AX612" s="3">
        <f t="shared" ca="1" si="535"/>
        <v>2.8992170098796011E-2</v>
      </c>
      <c r="AY612" s="3">
        <f t="shared" ca="1" si="536"/>
        <v>2.4716092406149907E-2</v>
      </c>
      <c r="AZ612" s="3">
        <f t="shared" ca="1" si="485"/>
        <v>2.037289649838606E-2</v>
      </c>
      <c r="BC612" s="3">
        <f t="shared" ca="1" si="537"/>
        <v>0.79386581639752674</v>
      </c>
      <c r="BD612" s="3">
        <f t="shared" ca="1" si="537"/>
        <v>-1.3133768583033305</v>
      </c>
      <c r="BE612" s="3">
        <f t="shared" ca="1" si="537"/>
        <v>-0.53651090534733914</v>
      </c>
    </row>
    <row r="613" spans="1:57" x14ac:dyDescent="0.2">
      <c r="A613" s="3">
        <f t="shared" si="486"/>
        <v>6.0099999999999163</v>
      </c>
      <c r="B613" s="3">
        <f t="shared" ca="1" si="487"/>
        <v>3.319265276528964E-2</v>
      </c>
      <c r="C613" s="3">
        <f t="shared" ca="1" si="488"/>
        <v>3.1807345072015138E-2</v>
      </c>
      <c r="D613" s="3">
        <f t="shared" ca="1" si="489"/>
        <v>3.0798136898792346E-2</v>
      </c>
      <c r="E613" s="3">
        <f t="shared" ca="1" si="490"/>
        <v>3.0145015687993933E-2</v>
      </c>
      <c r="F613" s="3">
        <f t="shared" ca="1" si="491"/>
        <v>2.9826516724410501E-2</v>
      </c>
      <c r="G613" s="3">
        <f t="shared" ca="1" si="492"/>
        <v>2.9820017246293254E-2</v>
      </c>
      <c r="H613" s="3">
        <f t="shared" ca="1" si="493"/>
        <v>3.0102100115302961E-2</v>
      </c>
      <c r="I613" s="3">
        <f t="shared" ca="1" si="494"/>
        <v>3.0648819204302961E-2</v>
      </c>
      <c r="J613" s="3">
        <f t="shared" ca="1" si="495"/>
        <v>3.143590418800548E-2</v>
      </c>
      <c r="K613" s="3">
        <f t="shared" ca="1" si="496"/>
        <v>3.243897981500498E-2</v>
      </c>
      <c r="L613" s="3">
        <f t="shared" ca="1" si="497"/>
        <v>3.3633835137928184E-2</v>
      </c>
      <c r="M613" s="3">
        <f t="shared" ca="1" si="498"/>
        <v>3.4996725469411065E-2</v>
      </c>
      <c r="N613" s="3">
        <f t="shared" ca="1" si="499"/>
        <v>3.6504653939330105E-2</v>
      </c>
      <c r="O613" s="3">
        <f t="shared" ca="1" si="500"/>
        <v>3.8135572431148977E-2</v>
      </c>
      <c r="P613" s="3">
        <f t="shared" ca="1" si="501"/>
        <v>3.9868460959555214E-2</v>
      </c>
      <c r="Q613" s="3">
        <f t="shared" ca="1" si="502"/>
        <v>4.1683277329034388E-2</v>
      </c>
      <c r="R613" s="3">
        <f t="shared" ca="1" si="503"/>
        <v>4.3560799496256568E-2</v>
      </c>
      <c r="S613" s="3">
        <f t="shared" ca="1" si="504"/>
        <v>4.548240048467668E-2</v>
      </c>
      <c r="T613" s="3">
        <f t="shared" ca="1" si="505"/>
        <v>4.7429797368201222E-2</v>
      </c>
      <c r="U613" s="3">
        <f t="shared" ca="1" si="506"/>
        <v>4.938480641958444E-2</v>
      </c>
      <c r="V613" s="3">
        <f t="shared" ca="1" si="507"/>
        <v>5.1329123771639701E-2</v>
      </c>
      <c r="W613" s="3">
        <f t="shared" ca="1" si="508"/>
        <v>5.3244141120109417E-2</v>
      </c>
      <c r="X613" s="3">
        <f t="shared" ca="1" si="509"/>
        <v>5.5110801138827957E-2</v>
      </c>
      <c r="Y613" s="3">
        <f t="shared" ca="1" si="510"/>
        <v>5.6909495463050894E-2</v>
      </c>
      <c r="Z613" s="3">
        <f t="shared" ca="1" si="511"/>
        <v>5.8620006044910002E-2</v>
      </c>
      <c r="AA613" s="3">
        <f t="shared" ca="1" si="512"/>
        <v>6.0221486672178956E-2</v>
      </c>
      <c r="AB613" s="3">
        <f t="shared" ca="1" si="513"/>
        <v>6.1692476678642354E-2</v>
      </c>
      <c r="AC613" s="3">
        <f t="shared" ca="1" si="514"/>
        <v>6.3010936763366582E-2</v>
      </c>
      <c r="AD613" s="3">
        <f t="shared" ca="1" si="515"/>
        <v>6.4154300855698246E-2</v>
      </c>
      <c r="AE613" s="3">
        <f t="shared" ca="1" si="516"/>
        <v>6.509954953512577E-2</v>
      </c>
      <c r="AF613" s="3">
        <f t="shared" ca="1" si="517"/>
        <v>6.5823328084831073E-2</v>
      </c>
      <c r="AG613" s="3">
        <f t="shared" ca="1" si="518"/>
        <v>6.6302152013247545E-2</v>
      </c>
      <c r="AH613" s="3">
        <f t="shared" ca="1" si="519"/>
        <v>6.6512760201661192E-2</v>
      </c>
      <c r="AI613" s="3">
        <f t="shared" ca="1" si="520"/>
        <v>6.6432685681157233E-2</v>
      </c>
      <c r="AJ613" s="3">
        <f t="shared" ca="1" si="521"/>
        <v>6.6041109305367995E-2</v>
      </c>
      <c r="AK613" s="3">
        <f t="shared" ca="1" si="522"/>
        <v>6.5320031027571862E-2</v>
      </c>
      <c r="AL613" s="3">
        <f t="shared" ca="1" si="523"/>
        <v>6.4255722985063116E-2</v>
      </c>
      <c r="AM613" s="3">
        <f t="shared" ca="1" si="524"/>
        <v>6.284030942749079E-2</v>
      </c>
      <c r="AN613" s="3">
        <f t="shared" ca="1" si="525"/>
        <v>6.1073163298003878E-2</v>
      </c>
      <c r="AO613" s="3">
        <f t="shared" ca="1" si="526"/>
        <v>5.8961669861517026E-2</v>
      </c>
      <c r="AP613" s="3">
        <f t="shared" ca="1" si="527"/>
        <v>5.6520882025982135E-2</v>
      </c>
      <c r="AQ613" s="3">
        <f t="shared" ca="1" si="528"/>
        <v>5.3771799215756012E-2</v>
      </c>
      <c r="AR613" s="3">
        <f t="shared" ca="1" si="529"/>
        <v>5.0738507921719946E-2</v>
      </c>
      <c r="AS613" s="3">
        <f t="shared" ca="1" si="530"/>
        <v>4.7445118470199152E-2</v>
      </c>
      <c r="AT613" s="3">
        <f t="shared" ca="1" si="531"/>
        <v>4.3913929026793953E-2</v>
      </c>
      <c r="AU613" s="3">
        <f t="shared" ca="1" si="532"/>
        <v>4.0165937114359396E-2</v>
      </c>
      <c r="AV613" s="3">
        <f t="shared" ca="1" si="533"/>
        <v>3.6223301840431654E-2</v>
      </c>
      <c r="AW613" s="3">
        <f t="shared" ca="1" si="534"/>
        <v>3.2111254148942142E-2</v>
      </c>
      <c r="AX613" s="3">
        <f t="shared" ca="1" si="535"/>
        <v>2.7856759195507296E-2</v>
      </c>
      <c r="AY613" s="3">
        <f t="shared" ca="1" si="536"/>
        <v>2.348715461080415E-2</v>
      </c>
      <c r="AZ613" s="3">
        <f t="shared" ca="1" si="485"/>
        <v>1.9042360341315782E-2</v>
      </c>
      <c r="BC613" s="3">
        <f t="shared" ca="1" si="537"/>
        <v>-1.8525323264095226</v>
      </c>
      <c r="BD613" s="3">
        <f t="shared" ca="1" si="537"/>
        <v>1.9481619362370495</v>
      </c>
      <c r="BE613" s="3">
        <f t="shared" ca="1" si="537"/>
        <v>1.0892570025175567</v>
      </c>
    </row>
    <row r="614" spans="1:57" x14ac:dyDescent="0.2">
      <c r="A614" s="3">
        <f t="shared" si="486"/>
        <v>6.0199999999999161</v>
      </c>
      <c r="B614" s="3">
        <f t="shared" ca="1" si="487"/>
        <v>3.3883324404771029E-2</v>
      </c>
      <c r="C614" s="3">
        <f t="shared" ca="1" si="488"/>
        <v>3.2475687641495304E-2</v>
      </c>
      <c r="D614" s="3">
        <f t="shared" ca="1" si="489"/>
        <v>3.144639196801919E-2</v>
      </c>
      <c r="E614" s="3">
        <f t="shared" ca="1" si="490"/>
        <v>3.0775309363202281E-2</v>
      </c>
      <c r="F614" s="3">
        <f t="shared" ca="1" si="491"/>
        <v>3.0440862702481225E-2</v>
      </c>
      <c r="G614" s="3">
        <f t="shared" ca="1" si="492"/>
        <v>3.0420321761963257E-2</v>
      </c>
      <c r="H614" s="3">
        <f t="shared" ca="1" si="493"/>
        <v>3.0690165374386093E-2</v>
      </c>
      <c r="I614" s="3">
        <f t="shared" ca="1" si="494"/>
        <v>3.1226346008637419E-2</v>
      </c>
      <c r="J614" s="3">
        <f t="shared" ca="1" si="495"/>
        <v>3.2004495207948118E-2</v>
      </c>
      <c r="K614" s="3">
        <f t="shared" ca="1" si="496"/>
        <v>3.3000144175490978E-2</v>
      </c>
      <c r="L614" s="3">
        <f t="shared" ca="1" si="497"/>
        <v>3.4188993932168399E-2</v>
      </c>
      <c r="M614" s="3">
        <f t="shared" ca="1" si="498"/>
        <v>3.5547217098687904E-2</v>
      </c>
      <c r="N614" s="3">
        <f t="shared" ca="1" si="499"/>
        <v>3.7051738037635638E-2</v>
      </c>
      <c r="O614" s="3">
        <f t="shared" ca="1" si="500"/>
        <v>3.8680431521329578E-2</v>
      </c>
      <c r="P614" s="3">
        <f t="shared" ca="1" si="501"/>
        <v>4.0412199645410575E-2</v>
      </c>
      <c r="Q614" s="3">
        <f t="shared" ca="1" si="502"/>
        <v>4.2226919441717553E-2</v>
      </c>
      <c r="R614" s="3">
        <f t="shared" ca="1" si="503"/>
        <v>4.4105283964066447E-2</v>
      </c>
      <c r="S614" s="3">
        <f t="shared" ca="1" si="504"/>
        <v>4.6028576730937534E-2</v>
      </c>
      <c r="T614" s="3">
        <f t="shared" ca="1" si="505"/>
        <v>4.7978420855734352E-2</v>
      </c>
      <c r="U614" s="3">
        <f t="shared" ca="1" si="506"/>
        <v>4.9936534707559606E-2</v>
      </c>
      <c r="V614" s="3">
        <f t="shared" ca="1" si="507"/>
        <v>5.1884513256443505E-2</v>
      </c>
      <c r="W614" s="3">
        <f t="shared" ca="1" si="508"/>
        <v>5.3803644536937666E-2</v>
      </c>
      <c r="X614" s="3">
        <f t="shared" ca="1" si="509"/>
        <v>5.5674765866648109E-2</v>
      </c>
      <c r="Y614" s="3">
        <f t="shared" ca="1" si="510"/>
        <v>5.74781626367767E-2</v>
      </c>
      <c r="Z614" s="3">
        <f t="shared" ca="1" si="511"/>
        <v>5.9193510400608947E-2</v>
      </c>
      <c r="AA614" s="3">
        <f t="shared" ca="1" si="512"/>
        <v>6.0799856958109799E-2</v>
      </c>
      <c r="AB614" s="3">
        <f t="shared" ca="1" si="513"/>
        <v>6.2275636424934049E-2</v>
      </c>
      <c r="AC614" s="3">
        <f t="shared" ca="1" si="514"/>
        <v>6.3598705285774881E-2</v>
      </c>
      <c r="AD614" s="3">
        <f t="shared" ca="1" si="515"/>
        <v>6.4746394602556601E-2</v>
      </c>
      <c r="AE614" s="3">
        <f t="shared" ca="1" si="516"/>
        <v>6.5695584240235083E-2</v>
      </c>
      <c r="AF614" s="3">
        <f t="shared" ca="1" si="517"/>
        <v>6.6422822586377051E-2</v>
      </c>
      <c r="AG614" s="3">
        <f t="shared" ca="1" si="518"/>
        <v>6.6904534947542837E-2</v>
      </c>
      <c r="AH614" s="3">
        <f t="shared" ca="1" si="519"/>
        <v>6.7117380979649255E-2</v>
      </c>
      <c r="AI614" s="3">
        <f t="shared" ca="1" si="520"/>
        <v>6.7038831063111717E-2</v>
      </c>
      <c r="AJ614" s="3">
        <f t="shared" ca="1" si="521"/>
        <v>6.6648026280298131E-2</v>
      </c>
      <c r="AK614" s="3">
        <f t="shared" ca="1" si="522"/>
        <v>6.5926955295965331E-2</v>
      </c>
      <c r="AL614" s="3">
        <f t="shared" ca="1" si="523"/>
        <v>6.4861909962508221E-2</v>
      </c>
      <c r="AM614" s="3">
        <f t="shared" ca="1" si="524"/>
        <v>6.3445061584396306E-2</v>
      </c>
      <c r="AN614" s="3">
        <f t="shared" ca="1" si="525"/>
        <v>6.1675844864578826E-2</v>
      </c>
      <c r="AO614" s="3">
        <f t="shared" ca="1" si="526"/>
        <v>5.9561699414438479E-2</v>
      </c>
      <c r="AP614" s="3">
        <f t="shared" ca="1" si="527"/>
        <v>5.7117697619677173E-2</v>
      </c>
      <c r="AQ614" s="3">
        <f t="shared" ca="1" si="528"/>
        <v>5.4364800848769629E-2</v>
      </c>
      <c r="AR614" s="3">
        <f t="shared" ca="1" si="529"/>
        <v>5.1326996059222647E-2</v>
      </c>
      <c r="AS614" s="3">
        <f t="shared" ca="1" si="530"/>
        <v>4.802825727540367E-2</v>
      </c>
      <c r="AT614" s="3">
        <f t="shared" ca="1" si="531"/>
        <v>4.4490756741546962E-2</v>
      </c>
      <c r="AU614" s="3">
        <f t="shared" ca="1" si="532"/>
        <v>4.0735415689729805E-2</v>
      </c>
      <c r="AV614" s="3">
        <f t="shared" ca="1" si="533"/>
        <v>3.6784355802741892E-2</v>
      </c>
      <c r="AW614" s="3">
        <f t="shared" ca="1" si="534"/>
        <v>3.2662744824612143E-2</v>
      </c>
      <c r="AX614" s="3">
        <f t="shared" ca="1" si="535"/>
        <v>2.8397458813619533E-2</v>
      </c>
      <c r="AY614" s="3">
        <f t="shared" ca="1" si="536"/>
        <v>2.4015992243027702E-2</v>
      </c>
      <c r="AZ614" s="3">
        <f t="shared" ca="1" si="485"/>
        <v>1.9558877847363584E-2</v>
      </c>
      <c r="BC614" s="3">
        <f t="shared" ca="1" si="537"/>
        <v>0.90028142716396964</v>
      </c>
      <c r="BD614" s="3">
        <f t="shared" ca="1" si="537"/>
        <v>6.2064771939784436E-2</v>
      </c>
      <c r="BE614" s="3">
        <f t="shared" ca="1" si="537"/>
        <v>-0.33997612525334286</v>
      </c>
    </row>
    <row r="615" spans="1:57" x14ac:dyDescent="0.2">
      <c r="A615" s="3">
        <f t="shared" si="486"/>
        <v>6.0299999999999159</v>
      </c>
      <c r="B615" s="3">
        <f t="shared" ca="1" si="487"/>
        <v>3.4994668331201899E-2</v>
      </c>
      <c r="C615" s="3">
        <f t="shared" ca="1" si="488"/>
        <v>3.344941314404877E-2</v>
      </c>
      <c r="D615" s="3">
        <f t="shared" ca="1" si="489"/>
        <v>3.229492179742588E-2</v>
      </c>
      <c r="E615" s="3">
        <f t="shared" ca="1" si="490"/>
        <v>3.1510584381421763E-2</v>
      </c>
      <c r="F615" s="3">
        <f t="shared" ca="1" si="491"/>
        <v>3.1074344974722199E-2</v>
      </c>
      <c r="G615" s="3">
        <f t="shared" ca="1" si="492"/>
        <v>3.0962999473613743E-2</v>
      </c>
      <c r="H615" s="3">
        <f t="shared" ca="1" si="493"/>
        <v>3.1152556248068859E-2</v>
      </c>
      <c r="I615" s="3">
        <f t="shared" ca="1" si="494"/>
        <v>3.161849994210833E-2</v>
      </c>
      <c r="J615" s="3">
        <f t="shared" ca="1" si="495"/>
        <v>3.2335997572861756E-2</v>
      </c>
      <c r="K615" s="3">
        <f t="shared" ca="1" si="496"/>
        <v>3.3280120422013074E-2</v>
      </c>
      <c r="L615" s="3">
        <f t="shared" ca="1" si="497"/>
        <v>3.4426115099195131E-2</v>
      </c>
      <c r="M615" s="3">
        <f t="shared" ca="1" si="498"/>
        <v>3.5749705125338614E-2</v>
      </c>
      <c r="N615" s="3">
        <f t="shared" ca="1" si="499"/>
        <v>3.7227369642521109E-2</v>
      </c>
      <c r="O615" s="3">
        <f t="shared" ca="1" si="500"/>
        <v>3.8836539809415746E-2</v>
      </c>
      <c r="P615" s="3">
        <f t="shared" ca="1" si="501"/>
        <v>4.0555673259203534E-2</v>
      </c>
      <c r="Q615" s="3">
        <f t="shared" ca="1" si="502"/>
        <v>4.2364199682131502E-2</v>
      </c>
      <c r="R615" s="3">
        <f t="shared" ca="1" si="503"/>
        <v>4.4242360650777857E-2</v>
      </c>
      <c r="S615" s="3">
        <f t="shared" ca="1" si="504"/>
        <v>4.6170983603196568E-2</v>
      </c>
      <c r="T615" s="3">
        <f t="shared" ca="1" si="505"/>
        <v>4.8131231127084076E-2</v>
      </c>
      <c r="U615" s="3">
        <f t="shared" ca="1" si="506"/>
        <v>5.0104357136367801E-2</v>
      </c>
      <c r="V615" s="3">
        <f t="shared" ca="1" si="507"/>
        <v>5.2071488901985485E-2</v>
      </c>
      <c r="W615" s="3">
        <f t="shared" ca="1" si="508"/>
        <v>5.401344427705608E-2</v>
      </c>
      <c r="X615" s="3">
        <f t="shared" ca="1" si="509"/>
        <v>5.5910588718859615E-2</v>
      </c>
      <c r="Y615" s="3">
        <f t="shared" ca="1" si="510"/>
        <v>5.7742734885107255E-2</v>
      </c>
      <c r="Z615" s="3">
        <f t="shared" ca="1" si="511"/>
        <v>5.9489085452117847E-2</v>
      </c>
      <c r="AA615" s="3">
        <f t="shared" ca="1" si="512"/>
        <v>6.1128215761100065E-2</v>
      </c>
      <c r="AB615" s="3">
        <f t="shared" ca="1" si="513"/>
        <v>6.2638088243312906E-2</v>
      </c>
      <c r="AC615" s="3">
        <f t="shared" ca="1" si="514"/>
        <v>6.3996088709674215E-2</v>
      </c>
      <c r="AD615" s="3">
        <f t="shared" ca="1" si="515"/>
        <v>6.5179078911402677E-2</v>
      </c>
      <c r="AE615" s="3">
        <f t="shared" ca="1" si="516"/>
        <v>6.6163471588958814E-2</v>
      </c>
      <c r="AF615" s="3">
        <f t="shared" ca="1" si="517"/>
        <v>6.6925351881827869E-2</v>
      </c>
      <c r="AG615" s="3">
        <f t="shared" ca="1" si="518"/>
        <v>6.7440688627886075E-2</v>
      </c>
      <c r="AH615" s="3">
        <f t="shared" ca="1" si="519"/>
        <v>6.768569610283387E-2</v>
      </c>
      <c r="AI615" s="3">
        <f t="shared" ca="1" si="520"/>
        <v>6.7637416007663848E-2</v>
      </c>
      <c r="AJ615" s="3">
        <f t="shared" ca="1" si="521"/>
        <v>6.7274583736793195E-2</v>
      </c>
      <c r="AK615" s="3">
        <f t="shared" ca="1" si="522"/>
        <v>6.657881080018857E-2</v>
      </c>
      <c r="AL615" s="3">
        <f t="shared" ca="1" si="523"/>
        <v>6.553604282579871E-2</v>
      </c>
      <c r="AM615" s="3">
        <f t="shared" ca="1" si="524"/>
        <v>6.4138131980672045E-2</v>
      </c>
      <c r="AN615" s="3">
        <f t="shared" ca="1" si="525"/>
        <v>6.2384208092950297E-2</v>
      </c>
      <c r="AO615" s="3">
        <f t="shared" ca="1" si="526"/>
        <v>6.0281397936768726E-2</v>
      </c>
      <c r="AP615" s="3">
        <f t="shared" ca="1" si="527"/>
        <v>5.7844425738565478E-2</v>
      </c>
      <c r="AQ615" s="3">
        <f t="shared" ca="1" si="528"/>
        <v>5.509384709504217E-2</v>
      </c>
      <c r="AR615" s="3">
        <f t="shared" ca="1" si="529"/>
        <v>5.2053182208618348E-2</v>
      </c>
      <c r="AS615" s="3">
        <f t="shared" ca="1" si="530"/>
        <v>4.8745902522974359E-2</v>
      </c>
      <c r="AT615" s="3">
        <f t="shared" ca="1" si="531"/>
        <v>4.5193688867249046E-2</v>
      </c>
      <c r="AU615" s="3">
        <f t="shared" ca="1" si="532"/>
        <v>4.1417020473721422E-2</v>
      </c>
      <c r="AV615" s="3">
        <f t="shared" ca="1" si="533"/>
        <v>3.7437614598590428E-2</v>
      </c>
      <c r="AW615" s="3">
        <f t="shared" ca="1" si="534"/>
        <v>3.3280208781692681E-2</v>
      </c>
      <c r="AX615" s="3">
        <f t="shared" ca="1" si="535"/>
        <v>2.8971228416427016E-2</v>
      </c>
      <c r="AY615" s="3">
        <f t="shared" ca="1" si="536"/>
        <v>2.4537967451211697E-2</v>
      </c>
      <c r="AZ615" s="3">
        <f t="shared" ca="1" si="485"/>
        <v>2.0021201829321243E-2</v>
      </c>
      <c r="BC615" s="3">
        <f t="shared" ca="1" si="537"/>
        <v>0.72040212019558858</v>
      </c>
      <c r="BD615" s="3">
        <f t="shared" ca="1" si="537"/>
        <v>0.28998285570657245</v>
      </c>
      <c r="BE615" s="3">
        <f t="shared" ca="1" si="537"/>
        <v>-1.6405356146766605</v>
      </c>
    </row>
    <row r="616" spans="1:57" x14ac:dyDescent="0.2">
      <c r="A616" s="3">
        <f t="shared" si="486"/>
        <v>6.0399999999999157</v>
      </c>
      <c r="B616" s="3">
        <f t="shared" ca="1" si="487"/>
        <v>3.4422554035454279E-2</v>
      </c>
      <c r="C616" s="3">
        <f t="shared" ca="1" si="488"/>
        <v>3.2853560461637614E-2</v>
      </c>
      <c r="D616" s="3">
        <f t="shared" ca="1" si="489"/>
        <v>3.1680525815407777E-2</v>
      </c>
      <c r="E616" s="3">
        <f t="shared" ca="1" si="490"/>
        <v>3.0882562806097549E-2</v>
      </c>
      <c r="F616" s="3">
        <f t="shared" ca="1" si="491"/>
        <v>3.0437341260155282E-2</v>
      </c>
      <c r="G616" s="3">
        <f t="shared" ca="1" si="492"/>
        <v>3.0321387708562832E-2</v>
      </c>
      <c r="H616" s="3">
        <f t="shared" ca="1" si="493"/>
        <v>3.0510444557460228E-2</v>
      </c>
      <c r="I616" s="3">
        <f t="shared" ca="1" si="494"/>
        <v>3.0979733138151541E-2</v>
      </c>
      <c r="J616" s="3">
        <f t="shared" ca="1" si="495"/>
        <v>3.1704160479932193E-2</v>
      </c>
      <c r="K616" s="3">
        <f t="shared" ca="1" si="496"/>
        <v>3.2658542499376518E-2</v>
      </c>
      <c r="L616" s="3">
        <f t="shared" ca="1" si="497"/>
        <v>3.3817875947252531E-2</v>
      </c>
      <c r="M616" s="3">
        <f t="shared" ca="1" si="498"/>
        <v>3.5157639768474309E-2</v>
      </c>
      <c r="N616" s="3">
        <f t="shared" ca="1" si="499"/>
        <v>3.6654072362923021E-2</v>
      </c>
      <c r="O616" s="3">
        <f t="shared" ca="1" si="500"/>
        <v>3.828436570482549E-2</v>
      </c>
      <c r="P616" s="3">
        <f t="shared" ca="1" si="501"/>
        <v>4.0026737353495136E-2</v>
      </c>
      <c r="Q616" s="3">
        <f t="shared" ca="1" si="502"/>
        <v>4.1860374020969017E-2</v>
      </c>
      <c r="R616" s="3">
        <f t="shared" ca="1" si="503"/>
        <v>4.3765270152778729E-2</v>
      </c>
      <c r="S616" s="3">
        <f t="shared" ca="1" si="504"/>
        <v>4.5722001463821146E-2</v>
      </c>
      <c r="T616" s="3">
        <f t="shared" ca="1" si="505"/>
        <v>4.771147438367114E-2</v>
      </c>
      <c r="U616" s="3">
        <f t="shared" ca="1" si="506"/>
        <v>4.9714682752377344E-2</v>
      </c>
      <c r="V616" s="3">
        <f t="shared" ca="1" si="507"/>
        <v>5.1712490538313109E-2</v>
      </c>
      <c r="W616" s="3">
        <f t="shared" ca="1" si="508"/>
        <v>5.3685449825761712E-2</v>
      </c>
      <c r="X616" s="3">
        <f t="shared" ca="1" si="509"/>
        <v>5.5613658640388752E-2</v>
      </c>
      <c r="Y616" s="3">
        <f t="shared" ca="1" si="510"/>
        <v>5.7476661349720036E-2</v>
      </c>
      <c r="Z616" s="3">
        <f t="shared" ca="1" si="511"/>
        <v>5.9253392207646839E-2</v>
      </c>
      <c r="AA616" s="3">
        <f t="shared" ca="1" si="512"/>
        <v>6.0922158558283625E-2</v>
      </c>
      <c r="AB616" s="3">
        <f t="shared" ca="1" si="513"/>
        <v>6.2460655614880851E-2</v>
      </c>
      <c r="AC616" s="3">
        <f t="shared" ca="1" si="514"/>
        <v>6.384600298801732E-2</v>
      </c>
      <c r="AD616" s="3">
        <f t="shared" ca="1" si="515"/>
        <v>6.5054797608105105E-2</v>
      </c>
      <c r="AE616" s="3">
        <f t="shared" ca="1" si="516"/>
        <v>6.606318961481257E-2</v>
      </c>
      <c r="AF616" s="3">
        <f t="shared" ca="1" si="517"/>
        <v>6.6847005481306246E-2</v>
      </c>
      <c r="AG616" s="3">
        <f t="shared" ca="1" si="518"/>
        <v>6.7381962244722524E-2</v>
      </c>
      <c r="AH616" s="3">
        <f t="shared" ca="1" si="519"/>
        <v>6.764403358073616E-2</v>
      </c>
      <c r="AI616" s="3">
        <f t="shared" ca="1" si="520"/>
        <v>6.7610037416921259E-2</v>
      </c>
      <c r="AJ616" s="3">
        <f t="shared" ca="1" si="521"/>
        <v>6.7258508476582379E-2</v>
      </c>
      <c r="AK616" s="3">
        <f t="shared" ca="1" si="522"/>
        <v>6.6570886179677699E-2</v>
      </c>
      <c r="AL616" s="3">
        <f t="shared" ca="1" si="523"/>
        <v>6.5532974917625178E-2</v>
      </c>
      <c r="AM616" s="3">
        <f t="shared" ca="1" si="524"/>
        <v>6.4136512451479305E-2</v>
      </c>
      <c r="AN616" s="3">
        <f t="shared" ca="1" si="525"/>
        <v>6.2380528021500369E-2</v>
      </c>
      <c r="AO616" s="3">
        <f t="shared" ca="1" si="526"/>
        <v>6.0272039304310694E-2</v>
      </c>
      <c r="AP616" s="3">
        <f t="shared" ca="1" si="527"/>
        <v>5.7825625661009343E-2</v>
      </c>
      <c r="AQ616" s="3">
        <f t="shared" ca="1" si="528"/>
        <v>5.5061640143033441E-2</v>
      </c>
      <c r="AR616" s="3">
        <f t="shared" ca="1" si="529"/>
        <v>5.2003339927378107E-2</v>
      </c>
      <c r="AS616" s="3">
        <f t="shared" ca="1" si="530"/>
        <v>4.8673898546523306E-2</v>
      </c>
      <c r="AT616" s="3">
        <f t="shared" ca="1" si="531"/>
        <v>4.5094710848993282E-2</v>
      </c>
      <c r="AU616" s="3">
        <f t="shared" ca="1" si="532"/>
        <v>4.128601926490777E-2</v>
      </c>
      <c r="AV616" s="3">
        <f t="shared" ca="1" si="533"/>
        <v>3.7269340554497786E-2</v>
      </c>
      <c r="AW616" s="3">
        <f t="shared" ca="1" si="534"/>
        <v>3.3069186090368761E-2</v>
      </c>
      <c r="AX616" s="3">
        <f t="shared" ca="1" si="535"/>
        <v>2.8711740050014964E-2</v>
      </c>
      <c r="AY616" s="3">
        <f t="shared" ca="1" si="536"/>
        <v>2.4224309177855979E-2</v>
      </c>
      <c r="AZ616" s="3">
        <f t="shared" ca="1" si="485"/>
        <v>1.9648269344545891E-2</v>
      </c>
      <c r="BC616" s="3">
        <f t="shared" ca="1" si="537"/>
        <v>-0.45773406979964903</v>
      </c>
      <c r="BD616" s="3">
        <f t="shared" ca="1" si="537"/>
        <v>0.85454670604494165</v>
      </c>
      <c r="BE616" s="3">
        <f t="shared" ca="1" si="537"/>
        <v>-0.12012408436299804</v>
      </c>
    </row>
    <row r="617" spans="1:57" x14ac:dyDescent="0.2">
      <c r="A617" s="3">
        <f t="shared" si="486"/>
        <v>6.0499999999999154</v>
      </c>
      <c r="B617" s="3">
        <f t="shared" ca="1" si="487"/>
        <v>3.5983885923671563E-2</v>
      </c>
      <c r="C617" s="3">
        <f t="shared" ca="1" si="488"/>
        <v>3.4377972005956887E-2</v>
      </c>
      <c r="D617" s="3">
        <f t="shared" ca="1" si="489"/>
        <v>3.3172858722541658E-2</v>
      </c>
      <c r="E617" s="3">
        <f t="shared" ca="1" si="490"/>
        <v>3.2347423868900528E-2</v>
      </c>
      <c r="F617" s="3">
        <f t="shared" ca="1" si="491"/>
        <v>3.1879105521310382E-2</v>
      </c>
      <c r="G617" s="3">
        <f t="shared" ca="1" si="492"/>
        <v>3.1744203317805086E-2</v>
      </c>
      <c r="H617" s="3">
        <f t="shared" ca="1" si="493"/>
        <v>3.1918236158041846E-2</v>
      </c>
      <c r="I617" s="3">
        <f t="shared" ca="1" si="494"/>
        <v>3.2376204531432938E-2</v>
      </c>
      <c r="J617" s="3">
        <f t="shared" ca="1" si="495"/>
        <v>3.3092797976221396E-2</v>
      </c>
      <c r="K617" s="3">
        <f t="shared" ca="1" si="496"/>
        <v>3.4042619558324112E-2</v>
      </c>
      <c r="L617" s="3">
        <f t="shared" ca="1" si="497"/>
        <v>3.5200458679628517E-2</v>
      </c>
      <c r="M617" s="3">
        <f t="shared" ca="1" si="498"/>
        <v>3.6541592190035783E-2</v>
      </c>
      <c r="N617" s="3">
        <f t="shared" ca="1" si="499"/>
        <v>3.8042060182712931E-2</v>
      </c>
      <c r="O617" s="3">
        <f t="shared" ca="1" si="500"/>
        <v>3.9678857833979335E-2</v>
      </c>
      <c r="P617" s="3">
        <f t="shared" ca="1" si="501"/>
        <v>4.1430004975521267E-2</v>
      </c>
      <c r="Q617" s="3">
        <f t="shared" ca="1" si="502"/>
        <v>4.3274487662516355E-2</v>
      </c>
      <c r="R617" s="3">
        <f t="shared" ca="1" si="503"/>
        <v>4.5192095525854646E-2</v>
      </c>
      <c r="S617" s="3">
        <f t="shared" ca="1" si="504"/>
        <v>4.7163194872903935E-2</v>
      </c>
      <c r="T617" s="3">
        <f t="shared" ca="1" si="505"/>
        <v>4.9168478301129651E-2</v>
      </c>
      <c r="U617" s="3">
        <f t="shared" ca="1" si="506"/>
        <v>5.118872191645521E-2</v>
      </c>
      <c r="V617" s="3">
        <f t="shared" ca="1" si="507"/>
        <v>5.3204568739691434E-2</v>
      </c>
      <c r="W617" s="3">
        <f t="shared" ca="1" si="508"/>
        <v>5.5196347457357617E-2</v>
      </c>
      <c r="X617" s="3">
        <f t="shared" ca="1" si="509"/>
        <v>5.7143931050660811E-2</v>
      </c>
      <c r="Y617" s="3">
        <f t="shared" ca="1" si="510"/>
        <v>5.9026637998623885E-2</v>
      </c>
      <c r="Z617" s="3">
        <f t="shared" ca="1" si="511"/>
        <v>6.0823176545544512E-2</v>
      </c>
      <c r="AA617" s="3">
        <f t="shared" ca="1" si="512"/>
        <v>6.2511628458351912E-2</v>
      </c>
      <c r="AB617" s="3">
        <f t="shared" ca="1" si="513"/>
        <v>6.4069464156968708E-2</v>
      </c>
      <c r="AC617" s="3">
        <f t="shared" ca="1" si="514"/>
        <v>6.5473579483552535E-2</v>
      </c>
      <c r="AD617" s="3">
        <f t="shared" ca="1" si="515"/>
        <v>6.6700348996436509E-2</v>
      </c>
      <c r="AE617" s="3">
        <f t="shared" ca="1" si="516"/>
        <v>6.772570271751352E-2</v>
      </c>
      <c r="AF617" s="3">
        <f t="shared" ca="1" si="517"/>
        <v>6.8525250995270279E-2</v>
      </c>
      <c r="AG617" s="3">
        <f t="shared" ca="1" si="518"/>
        <v>6.9074501694444873E-2</v>
      </c>
      <c r="AH617" s="3">
        <f t="shared" ca="1" si="519"/>
        <v>6.9349230631545827E-2</v>
      </c>
      <c r="AI617" s="3">
        <f t="shared" ca="1" si="520"/>
        <v>6.9326074827102166E-2</v>
      </c>
      <c r="AJ617" s="3">
        <f t="shared" ca="1" si="521"/>
        <v>6.8983411309255144E-2</v>
      </c>
      <c r="AK617" s="3">
        <f t="shared" ca="1" si="522"/>
        <v>6.8302550429351322E-2</v>
      </c>
      <c r="AL617" s="3">
        <f t="shared" ca="1" si="523"/>
        <v>6.7269198283215897E-2</v>
      </c>
      <c r="AM617" s="3">
        <f t="shared" ca="1" si="524"/>
        <v>6.5875020906598955E-2</v>
      </c>
      <c r="AN617" s="3">
        <f t="shared" ca="1" si="525"/>
        <v>6.4118989186013983E-2</v>
      </c>
      <c r="AO617" s="3">
        <f t="shared" ca="1" si="526"/>
        <v>6.200805338954115E-2</v>
      </c>
      <c r="AP617" s="3">
        <f t="shared" ca="1" si="527"/>
        <v>5.9556689263669201E-2</v>
      </c>
      <c r="AQ617" s="3">
        <f t="shared" ca="1" si="528"/>
        <v>5.6785088509294854E-2</v>
      </c>
      <c r="AR617" s="3">
        <f t="shared" ca="1" si="529"/>
        <v>5.3716286984600556E-2</v>
      </c>
      <c r="AS617" s="3">
        <f t="shared" ca="1" si="530"/>
        <v>5.0373202953804909E-2</v>
      </c>
      <c r="AT617" s="3">
        <f t="shared" ca="1" si="531"/>
        <v>4.6776988672713925E-2</v>
      </c>
      <c r="AU617" s="3">
        <f t="shared" ca="1" si="532"/>
        <v>4.2947692899739175E-2</v>
      </c>
      <c r="AV617" s="3">
        <f t="shared" ca="1" si="533"/>
        <v>3.8906673790045775E-2</v>
      </c>
      <c r="AW617" s="3">
        <f t="shared" ca="1" si="534"/>
        <v>3.4678258652361772E-2</v>
      </c>
      <c r="AX617" s="3">
        <f t="shared" ca="1" si="535"/>
        <v>3.0288437932842277E-2</v>
      </c>
      <c r="AY617" s="3">
        <f t="shared" ca="1" si="536"/>
        <v>2.576458531886304E-2</v>
      </c>
      <c r="AZ617" s="3">
        <f t="shared" ca="1" si="485"/>
        <v>2.1148809100326918E-2</v>
      </c>
      <c r="BC617" s="3">
        <f t="shared" ca="1" si="537"/>
        <v>2.4332675943867272</v>
      </c>
      <c r="BD617" s="3">
        <f t="shared" ca="1" si="537"/>
        <v>0.45446997444792814</v>
      </c>
      <c r="BE617" s="3">
        <f t="shared" ca="1" si="537"/>
        <v>-0.39909215217020044</v>
      </c>
    </row>
    <row r="618" spans="1:57" x14ac:dyDescent="0.2">
      <c r="A618" s="3">
        <f t="shared" si="486"/>
        <v>6.0599999999999152</v>
      </c>
      <c r="B618" s="3">
        <f t="shared" ca="1" si="487"/>
        <v>3.7043725996640388E-2</v>
      </c>
      <c r="C618" s="3">
        <f t="shared" ca="1" si="488"/>
        <v>3.5461639293019591E-2</v>
      </c>
      <c r="D618" s="3">
        <f t="shared" ca="1" si="489"/>
        <v>3.4274397299541452E-2</v>
      </c>
      <c r="E618" s="3">
        <f t="shared" ca="1" si="490"/>
        <v>3.3461138233568256E-2</v>
      </c>
      <c r="F618" s="3">
        <f t="shared" ca="1" si="491"/>
        <v>3.2999563790821938E-2</v>
      </c>
      <c r="G618" s="3">
        <f t="shared" ca="1" si="492"/>
        <v>3.2866242056589716E-2</v>
      </c>
      <c r="H618" s="3">
        <f t="shared" ca="1" si="493"/>
        <v>3.3036963749809814E-2</v>
      </c>
      <c r="I618" s="3">
        <f t="shared" ca="1" si="494"/>
        <v>3.3487003857491537E-2</v>
      </c>
      <c r="J618" s="3">
        <f t="shared" ca="1" si="495"/>
        <v>3.4191329792105485E-2</v>
      </c>
      <c r="K618" s="3">
        <f t="shared" ca="1" si="496"/>
        <v>3.5124827151418653E-2</v>
      </c>
      <c r="L618" s="3">
        <f t="shared" ca="1" si="497"/>
        <v>3.6262573365987309E-2</v>
      </c>
      <c r="M618" s="3">
        <f t="shared" ca="1" si="498"/>
        <v>3.7580138538937699E-2</v>
      </c>
      <c r="N618" s="3">
        <f t="shared" ca="1" si="499"/>
        <v>3.9053859759370882E-2</v>
      </c>
      <c r="O618" s="3">
        <f t="shared" ca="1" si="500"/>
        <v>4.0661030659576422E-2</v>
      </c>
      <c r="P618" s="3">
        <f t="shared" ca="1" si="501"/>
        <v>4.2379968557500827E-2</v>
      </c>
      <c r="Q618" s="3">
        <f t="shared" ca="1" si="502"/>
        <v>4.4189954040778696E-2</v>
      </c>
      <c r="R618" s="3">
        <f t="shared" ca="1" si="503"/>
        <v>4.6071067106272817E-2</v>
      </c>
      <c r="S618" s="3">
        <f t="shared" ca="1" si="504"/>
        <v>4.8003959837802319E-2</v>
      </c>
      <c r="T618" s="3">
        <f t="shared" ca="1" si="505"/>
        <v>4.9969606195154913E-2</v>
      </c>
      <c r="U618" s="3">
        <f t="shared" ca="1" si="506"/>
        <v>5.1949059758332097E-2</v>
      </c>
      <c r="V618" s="3">
        <f t="shared" ca="1" si="507"/>
        <v>5.392323782405016E-2</v>
      </c>
      <c r="W618" s="3">
        <f t="shared" ca="1" si="508"/>
        <v>5.5872740920602564E-2</v>
      </c>
      <c r="X618" s="3">
        <f t="shared" ca="1" si="509"/>
        <v>5.7777712240328939E-2</v>
      </c>
      <c r="Y618" s="3">
        <f t="shared" ca="1" si="510"/>
        <v>5.9617739643799482E-2</v>
      </c>
      <c r="Z618" s="3">
        <f t="shared" ca="1" si="511"/>
        <v>6.137180064683842E-2</v>
      </c>
      <c r="AA618" s="3">
        <f t="shared" ca="1" si="512"/>
        <v>6.3018246727338939E-2</v>
      </c>
      <c r="AB618" s="3">
        <f t="shared" ca="1" si="513"/>
        <v>6.4534818804865987E-2</v>
      </c>
      <c r="AC618" s="3">
        <f t="shared" ca="1" si="514"/>
        <v>6.5898684253554954E-2</v>
      </c>
      <c r="AD618" s="3">
        <f t="shared" ca="1" si="515"/>
        <v>6.7086490577218022E-2</v>
      </c>
      <c r="AE618" s="3">
        <f t="shared" ca="1" si="516"/>
        <v>6.8074443032306614E-2</v>
      </c>
      <c r="AF618" s="3">
        <f t="shared" ca="1" si="517"/>
        <v>6.8838431254145266E-2</v>
      </c>
      <c r="AG618" s="3">
        <f t="shared" ca="1" si="518"/>
        <v>6.9354249433810453E-2</v>
      </c>
      <c r="AH618" s="3">
        <f t="shared" ca="1" si="519"/>
        <v>6.9597971140158921E-2</v>
      </c>
      <c r="AI618" s="3">
        <f t="shared" ca="1" si="520"/>
        <v>6.9546548223384255E-2</v>
      </c>
      <c r="AJ618" s="3">
        <f t="shared" ca="1" si="521"/>
        <v>6.9178695861467535E-2</v>
      </c>
      <c r="AK618" s="3">
        <f t="shared" ca="1" si="522"/>
        <v>6.8476091225076058E-2</v>
      </c>
      <c r="AL618" s="3">
        <f t="shared" ca="1" si="523"/>
        <v>6.7424837918320102E-2</v>
      </c>
      <c r="AM618" s="3">
        <f t="shared" ca="1" si="524"/>
        <v>6.6017025791548514E-2</v>
      </c>
      <c r="AN618" s="3">
        <f t="shared" ca="1" si="525"/>
        <v>6.4252062468904136E-2</v>
      </c>
      <c r="AO618" s="3">
        <f t="shared" ca="1" si="526"/>
        <v>6.2137325358275611E-2</v>
      </c>
      <c r="AP618" s="3">
        <f t="shared" ca="1" si="527"/>
        <v>5.9687680709294831E-2</v>
      </c>
      <c r="AQ618" s="3">
        <f t="shared" ca="1" si="528"/>
        <v>5.6923652945424681E-2</v>
      </c>
      <c r="AR618" s="3">
        <f t="shared" ca="1" si="529"/>
        <v>5.3868551199518028E-2</v>
      </c>
      <c r="AS618" s="3">
        <f t="shared" ca="1" si="530"/>
        <v>5.0545533993514968E-2</v>
      </c>
      <c r="AT618" s="3">
        <f t="shared" ca="1" si="531"/>
        <v>4.6976007241395529E-2</v>
      </c>
      <c r="AU618" s="3">
        <f t="shared" ca="1" si="532"/>
        <v>4.3180322003668017E-2</v>
      </c>
      <c r="AV618" s="3">
        <f t="shared" ca="1" si="533"/>
        <v>3.9180172593727441E-2</v>
      </c>
      <c r="AW618" s="3">
        <f t="shared" ca="1" si="534"/>
        <v>3.5000197335547274E-2</v>
      </c>
      <c r="AX618" s="3">
        <f t="shared" ca="1" si="535"/>
        <v>3.0666693429901391E-2</v>
      </c>
      <c r="AY618" s="3">
        <f t="shared" ca="1" si="536"/>
        <v>2.620761008911961E-2</v>
      </c>
      <c r="AZ618" s="3">
        <f t="shared" ca="1" si="485"/>
        <v>2.1666334939308734E-2</v>
      </c>
      <c r="BC618" s="3">
        <f t="shared" ca="1" si="537"/>
        <v>0.90939815667225243</v>
      </c>
      <c r="BD618" s="3">
        <f t="shared" ca="1" si="537"/>
        <v>-1.1896545759388761</v>
      </c>
      <c r="BE618" s="3">
        <f t="shared" ca="1" si="537"/>
        <v>-0.17692238212572864</v>
      </c>
    </row>
    <row r="619" spans="1:57" x14ac:dyDescent="0.2">
      <c r="A619" s="3">
        <f t="shared" si="486"/>
        <v>6.069999999999915</v>
      </c>
      <c r="B619" s="3">
        <f t="shared" ca="1" si="487"/>
        <v>3.7487342685901703E-2</v>
      </c>
      <c r="C619" s="3">
        <f t="shared" ca="1" si="488"/>
        <v>3.5809329182611122E-2</v>
      </c>
      <c r="D619" s="3">
        <f t="shared" ca="1" si="489"/>
        <v>3.4536492187534872E-2</v>
      </c>
      <c r="E619" s="3">
        <f t="shared" ca="1" si="490"/>
        <v>3.3647532038370932E-2</v>
      </c>
      <c r="F619" s="3">
        <f t="shared" ca="1" si="491"/>
        <v>3.3119715781339369E-2</v>
      </c>
      <c r="G619" s="3">
        <f t="shared" ca="1" si="492"/>
        <v>3.2929181650918245E-2</v>
      </c>
      <c r="H619" s="3">
        <f t="shared" ca="1" si="493"/>
        <v>3.3051293873390016E-2</v>
      </c>
      <c r="I619" s="3">
        <f t="shared" ca="1" si="494"/>
        <v>3.346090363539056E-2</v>
      </c>
      <c r="J619" s="3">
        <f t="shared" ca="1" si="495"/>
        <v>3.4132557951267399E-2</v>
      </c>
      <c r="K619" s="3">
        <f t="shared" ca="1" si="496"/>
        <v>3.504072669507094E-2</v>
      </c>
      <c r="L619" s="3">
        <f t="shared" ca="1" si="497"/>
        <v>3.6160077065014319E-2</v>
      </c>
      <c r="M619" s="3">
        <f t="shared" ca="1" si="498"/>
        <v>3.746577412679996E-2</v>
      </c>
      <c r="N619" s="3">
        <f t="shared" ca="1" si="499"/>
        <v>3.8933753629160586E-2</v>
      </c>
      <c r="O619" s="3">
        <f t="shared" ca="1" si="500"/>
        <v>4.0540909275458697E-2</v>
      </c>
      <c r="P619" s="3">
        <f t="shared" ca="1" si="501"/>
        <v>4.2265157445321874E-2</v>
      </c>
      <c r="Q619" s="3">
        <f t="shared" ca="1" si="502"/>
        <v>4.4085374810008918E-2</v>
      </c>
      <c r="R619" s="3">
        <f t="shared" ca="1" si="503"/>
        <v>4.5981233275061859E-2</v>
      </c>
      <c r="S619" s="3">
        <f t="shared" ca="1" si="504"/>
        <v>4.793297224696548E-2</v>
      </c>
      <c r="T619" s="3">
        <f t="shared" ca="1" si="505"/>
        <v>4.9921148604561823E-2</v>
      </c>
      <c r="U619" s="3">
        <f t="shared" ca="1" si="506"/>
        <v>5.192639497246393E-2</v>
      </c>
      <c r="V619" s="3">
        <f t="shared" ca="1" si="507"/>
        <v>5.3929204509107841E-2</v>
      </c>
      <c r="W619" s="3">
        <f t="shared" ca="1" si="508"/>
        <v>5.590975118644529E-2</v>
      </c>
      <c r="X619" s="3">
        <f t="shared" ca="1" si="509"/>
        <v>5.7847750025853691E-2</v>
      </c>
      <c r="Y619" s="3">
        <f t="shared" ca="1" si="510"/>
        <v>5.9722359901747062E-2</v>
      </c>
      <c r="Z619" s="3">
        <f t="shared" ca="1" si="511"/>
        <v>6.1512129244761855E-2</v>
      </c>
      <c r="AA619" s="3">
        <f t="shared" ca="1" si="512"/>
        <v>6.3194980894025726E-2</v>
      </c>
      <c r="AB619" s="3">
        <f t="shared" ca="1" si="513"/>
        <v>6.474822792388954E-2</v>
      </c>
      <c r="AC619" s="3">
        <f t="shared" ca="1" si="514"/>
        <v>6.6148610903233401E-2</v>
      </c>
      <c r="AD619" s="3">
        <f t="shared" ca="1" si="515"/>
        <v>6.7372351961627094E-2</v>
      </c>
      <c r="AE619" s="3">
        <f t="shared" ca="1" si="516"/>
        <v>6.8395233305623027E-2</v>
      </c>
      <c r="AF619" s="3">
        <f t="shared" ca="1" si="517"/>
        <v>6.9192725632670538E-2</v>
      </c>
      <c r="AG619" s="3">
        <f t="shared" ca="1" si="518"/>
        <v>6.9740211323201573E-2</v>
      </c>
      <c r="AH619" s="3">
        <f t="shared" ca="1" si="519"/>
        <v>7.0013363674464341E-2</v>
      </c>
      <c r="AI619" s="3">
        <f t="shared" ca="1" si="520"/>
        <v>6.9988751467217447E-2</v>
      </c>
      <c r="AJ619" s="3">
        <f t="shared" ca="1" si="521"/>
        <v>6.9644730237168301E-2</v>
      </c>
      <c r="AK619" s="3">
        <f t="shared" ca="1" si="522"/>
        <v>6.8962646222581164E-2</v>
      </c>
      <c r="AL619" s="3">
        <f t="shared" ca="1" si="523"/>
        <v>6.7928302696474555E-2</v>
      </c>
      <c r="AM619" s="3">
        <f t="shared" ca="1" si="524"/>
        <v>6.6533515216753658E-2</v>
      </c>
      <c r="AN619" s="3">
        <f t="shared" ca="1" si="525"/>
        <v>6.4777429587731111E-2</v>
      </c>
      <c r="AO619" s="3">
        <f t="shared" ca="1" si="526"/>
        <v>6.2667151258867695E-2</v>
      </c>
      <c r="AP619" s="3">
        <f t="shared" ca="1" si="527"/>
        <v>6.0217237461823808E-2</v>
      </c>
      <c r="AQ619" s="3">
        <f t="shared" ca="1" si="528"/>
        <v>5.7447845788167501E-2</v>
      </c>
      <c r="AR619" s="3">
        <f t="shared" ca="1" si="529"/>
        <v>5.4381859619579996E-2</v>
      </c>
      <c r="AS619" s="3">
        <f t="shared" ca="1" si="530"/>
        <v>5.1041979638228874E-2</v>
      </c>
      <c r="AT619" s="3">
        <f t="shared" ca="1" si="531"/>
        <v>4.7449168023643538E-2</v>
      </c>
      <c r="AU619" s="3">
        <f t="shared" ca="1" si="532"/>
        <v>4.3623380450048606E-2</v>
      </c>
      <c r="AV619" s="3">
        <f t="shared" ca="1" si="533"/>
        <v>3.9585948520706217E-2</v>
      </c>
      <c r="AW619" s="3">
        <f t="shared" ca="1" si="534"/>
        <v>3.5361123124119646E-2</v>
      </c>
      <c r="AX619" s="3">
        <f t="shared" ca="1" si="535"/>
        <v>3.0974815225585161E-2</v>
      </c>
      <c r="AY619" s="3">
        <f t="shared" ca="1" si="536"/>
        <v>2.6454865273108568E-2</v>
      </c>
      <c r="AZ619" s="3">
        <f t="shared" ca="1" si="485"/>
        <v>2.1845021640862893E-2</v>
      </c>
      <c r="BC619" s="3">
        <f t="shared" ca="1" si="537"/>
        <v>0.32997678399093289</v>
      </c>
      <c r="BD619" s="3">
        <f t="shared" ca="1" si="537"/>
        <v>0.64995211017555565</v>
      </c>
      <c r="BE619" s="3">
        <f t="shared" ca="1" si="537"/>
        <v>-1.0403161187324299</v>
      </c>
    </row>
    <row r="620" spans="1:57" x14ac:dyDescent="0.2">
      <c r="A620" s="3">
        <f t="shared" si="486"/>
        <v>6.0799999999999148</v>
      </c>
      <c r="B620" s="3">
        <f t="shared" ca="1" si="487"/>
        <v>3.6130667418991812E-2</v>
      </c>
      <c r="C620" s="3">
        <f t="shared" ca="1" si="488"/>
        <v>3.4405731522811248E-2</v>
      </c>
      <c r="D620" s="3">
        <f t="shared" ca="1" si="489"/>
        <v>3.3098589622984245E-2</v>
      </c>
      <c r="E620" s="3">
        <f t="shared" ca="1" si="490"/>
        <v>3.2187291916574517E-2</v>
      </c>
      <c r="F620" s="3">
        <f t="shared" ca="1" si="491"/>
        <v>3.1648458570700824E-2</v>
      </c>
      <c r="G620" s="3">
        <f t="shared" ca="1" si="492"/>
        <v>3.1457585710621891E-2</v>
      </c>
      <c r="H620" s="3">
        <f t="shared" ca="1" si="493"/>
        <v>3.1589398798236822E-2</v>
      </c>
      <c r="I620" s="3">
        <f t="shared" ca="1" si="494"/>
        <v>3.201811296227982E-2</v>
      </c>
      <c r="J620" s="3">
        <f t="shared" ca="1" si="495"/>
        <v>3.2717642586890194E-2</v>
      </c>
      <c r="K620" s="3">
        <f t="shared" ca="1" si="496"/>
        <v>3.3661829606656E-2</v>
      </c>
      <c r="L620" s="3">
        <f t="shared" ca="1" si="497"/>
        <v>3.4824718765772367E-2</v>
      </c>
      <c r="M620" s="3">
        <f t="shared" ca="1" si="498"/>
        <v>3.6180857840885754E-2</v>
      </c>
      <c r="N620" s="3">
        <f t="shared" ca="1" si="499"/>
        <v>3.7705568943016125E-2</v>
      </c>
      <c r="O620" s="3">
        <f t="shared" ca="1" si="500"/>
        <v>3.9375133500837829E-2</v>
      </c>
      <c r="P620" s="3">
        <f t="shared" ca="1" si="501"/>
        <v>4.1166854570525123E-2</v>
      </c>
      <c r="Q620" s="3">
        <f t="shared" ca="1" si="502"/>
        <v>4.3058992497888873E-2</v>
      </c>
      <c r="R620" s="3">
        <f t="shared" ca="1" si="503"/>
        <v>4.5030598679856815E-2</v>
      </c>
      <c r="S620" s="3">
        <f t="shared" ca="1" si="504"/>
        <v>4.7061287431933933E-2</v>
      </c>
      <c r="T620" s="3">
        <f t="shared" ca="1" si="505"/>
        <v>4.9130986148954475E-2</v>
      </c>
      <c r="U620" s="3">
        <f t="shared" ca="1" si="506"/>
        <v>5.1219694110911929E-2</v>
      </c>
      <c r="V620" s="3">
        <f t="shared" ca="1" si="507"/>
        <v>5.3307267964027634E-2</v>
      </c>
      <c r="W620" s="3">
        <f t="shared" ca="1" si="508"/>
        <v>5.537324276604591E-2</v>
      </c>
      <c r="X620" s="3">
        <f t="shared" ca="1" si="509"/>
        <v>5.739669302550484E-2</v>
      </c>
      <c r="Y620" s="3">
        <f t="shared" ca="1" si="510"/>
        <v>5.9356136303108369E-2</v>
      </c>
      <c r="Z620" s="3">
        <f t="shared" ca="1" si="511"/>
        <v>6.1229479627660378E-2</v>
      </c>
      <c r="AA620" s="3">
        <f t="shared" ca="1" si="512"/>
        <v>6.2994004889820765E-2</v>
      </c>
      <c r="AB620" s="3">
        <f t="shared" ca="1" si="513"/>
        <v>6.4626385013952237E-2</v>
      </c>
      <c r="AC620" s="3">
        <f t="shared" ca="1" si="514"/>
        <v>6.6102721466726647E-2</v>
      </c>
      <c r="AD620" s="3">
        <f t="shared" ca="1" si="515"/>
        <v>6.7398598724384931E-2</v>
      </c>
      <c r="AE620" s="3">
        <f t="shared" ca="1" si="516"/>
        <v>6.8489163700247768E-2</v>
      </c>
      <c r="AF620" s="3">
        <f t="shared" ca="1" si="517"/>
        <v>6.934925597086064E-2</v>
      </c>
      <c r="AG620" s="3">
        <f t="shared" ca="1" si="518"/>
        <v>6.9953634011218443E-2</v>
      </c>
      <c r="AH620" s="3">
        <f t="shared" ca="1" si="519"/>
        <v>7.0277358865431072E-2</v>
      </c>
      <c r="AI620" s="3">
        <f t="shared" ca="1" si="520"/>
        <v>7.0296404387792111E-2</v>
      </c>
      <c r="AJ620" s="3">
        <f t="shared" ca="1" si="521"/>
        <v>6.9988554720359447E-2</v>
      </c>
      <c r="AK620" s="3">
        <f t="shared" ca="1" si="522"/>
        <v>6.9334613455447322E-2</v>
      </c>
      <c r="AL620" s="3">
        <f t="shared" ca="1" si="523"/>
        <v>6.8319871730182197E-2</v>
      </c>
      <c r="AM620" s="3">
        <f t="shared" ca="1" si="524"/>
        <v>6.6935658733904571E-2</v>
      </c>
      <c r="AN620" s="3">
        <f t="shared" ca="1" si="525"/>
        <v>6.5180645922751704E-2</v>
      </c>
      <c r="AO620" s="3">
        <f t="shared" ca="1" si="526"/>
        <v>6.3061453720992422E-2</v>
      </c>
      <c r="AP620" s="3">
        <f t="shared" ca="1" si="527"/>
        <v>6.0592116860463854E-2</v>
      </c>
      <c r="AQ620" s="3">
        <f t="shared" ca="1" si="528"/>
        <v>5.7792212596880464E-2</v>
      </c>
      <c r="AR620" s="3">
        <f t="shared" ca="1" si="529"/>
        <v>5.4683985593406557E-2</v>
      </c>
      <c r="AS620" s="3">
        <f t="shared" ca="1" si="530"/>
        <v>5.1289466648970369E-2</v>
      </c>
      <c r="AT620" s="3">
        <f t="shared" ca="1" si="531"/>
        <v>4.7628962850040785E-2</v>
      </c>
      <c r="AU620" s="3">
        <f t="shared" ca="1" si="532"/>
        <v>4.3721822812508492E-2</v>
      </c>
      <c r="AV620" s="3">
        <f t="shared" ca="1" si="533"/>
        <v>3.9588802609422762E-2</v>
      </c>
      <c r="AW620" s="3">
        <f t="shared" ca="1" si="534"/>
        <v>3.5253553392243279E-2</v>
      </c>
      <c r="AX620" s="3">
        <f t="shared" ca="1" si="535"/>
        <v>3.0741393114638516E-2</v>
      </c>
      <c r="AY620" s="3">
        <f t="shared" ca="1" si="536"/>
        <v>2.6079850524964827E-2</v>
      </c>
      <c r="AZ620" s="3">
        <f t="shared" ca="1" si="485"/>
        <v>2.1312969242341686E-2</v>
      </c>
      <c r="BC620" s="3">
        <f t="shared" ca="1" si="537"/>
        <v>-0.67550787154892333</v>
      </c>
      <c r="BD620" s="3">
        <f t="shared" ca="1" si="537"/>
        <v>2.4044450992708288</v>
      </c>
      <c r="BE620" s="3">
        <f t="shared" ca="1" si="537"/>
        <v>7.065935935298473E-2</v>
      </c>
    </row>
    <row r="621" spans="1:57" x14ac:dyDescent="0.2">
      <c r="A621" s="3">
        <f t="shared" si="486"/>
        <v>6.0899999999999146</v>
      </c>
      <c r="B621" s="3">
        <f t="shared" ca="1" si="487"/>
        <v>3.5488853184412236E-2</v>
      </c>
      <c r="C621" s="3">
        <f t="shared" ca="1" si="488"/>
        <v>3.3855407897647231E-2</v>
      </c>
      <c r="D621" s="3">
        <f t="shared" ca="1" si="489"/>
        <v>3.2632225385001608E-2</v>
      </c>
      <c r="E621" s="3">
        <f t="shared" ca="1" si="490"/>
        <v>3.179758637708166E-2</v>
      </c>
      <c r="F621" s="3">
        <f t="shared" ca="1" si="491"/>
        <v>3.1328344866248713E-2</v>
      </c>
      <c r="G621" s="3">
        <f t="shared" ca="1" si="492"/>
        <v>3.1200235544385061E-2</v>
      </c>
      <c r="H621" s="3">
        <f t="shared" ca="1" si="493"/>
        <v>3.1388225772082314E-2</v>
      </c>
      <c r="I621" s="3">
        <f t="shared" ca="1" si="494"/>
        <v>3.186677529767306E-2</v>
      </c>
      <c r="J621" s="3">
        <f t="shared" ca="1" si="495"/>
        <v>3.2610046577849543E-2</v>
      </c>
      <c r="K621" s="3">
        <f t="shared" ca="1" si="496"/>
        <v>3.3592134326392541E-2</v>
      </c>
      <c r="L621" s="3">
        <f t="shared" ca="1" si="497"/>
        <v>3.4787341545724618E-2</v>
      </c>
      <c r="M621" s="3">
        <f t="shared" ca="1" si="498"/>
        <v>3.6170479405409371E-2</v>
      </c>
      <c r="N621" s="3">
        <f t="shared" ca="1" si="499"/>
        <v>3.771713701496069E-2</v>
      </c>
      <c r="O621" s="3">
        <f t="shared" ca="1" si="500"/>
        <v>3.9403864116335674E-2</v>
      </c>
      <c r="P621" s="3">
        <f t="shared" ca="1" si="501"/>
        <v>4.1208230991161575E-2</v>
      </c>
      <c r="Q621" s="3">
        <f t="shared" ca="1" si="502"/>
        <v>4.3108762185084207E-2</v>
      </c>
      <c r="R621" s="3">
        <f t="shared" ca="1" si="503"/>
        <v>4.5084769103715908E-2</v>
      </c>
      <c r="S621" s="3">
        <f t="shared" ca="1" si="504"/>
        <v>4.7116121492667501E-2</v>
      </c>
      <c r="T621" s="3">
        <f t="shared" ca="1" si="505"/>
        <v>4.9182997794499431E-2</v>
      </c>
      <c r="U621" s="3">
        <f t="shared" ca="1" si="506"/>
        <v>5.126564449017993E-2</v>
      </c>
      <c r="V621" s="3">
        <f t="shared" ca="1" si="507"/>
        <v>5.3344162274621985E-2</v>
      </c>
      <c r="W621" s="3">
        <f t="shared" ca="1" si="508"/>
        <v>5.539832786833606E-2</v>
      </c>
      <c r="X621" s="3">
        <f t="shared" ca="1" si="509"/>
        <v>5.7407455859949733E-2</v>
      </c>
      <c r="Y621" s="3">
        <f t="shared" ca="1" si="510"/>
        <v>5.935030310364061E-2</v>
      </c>
      <c r="Z621" s="3">
        <f t="shared" ca="1" si="511"/>
        <v>6.1205015844393515E-2</v>
      </c>
      <c r="AA621" s="3">
        <f t="shared" ca="1" si="512"/>
        <v>6.2949115649316378E-2</v>
      </c>
      <c r="AB621" s="3">
        <f t="shared" ca="1" si="513"/>
        <v>6.4559515922685565E-2</v>
      </c>
      <c r="AC621" s="3">
        <f t="shared" ca="1" si="514"/>
        <v>6.6012559666888446E-2</v>
      </c>
      <c r="AD621" s="3">
        <f t="shared" ca="1" si="515"/>
        <v>6.7284074360985324E-2</v>
      </c>
      <c r="AE621" s="3">
        <f t="shared" ca="1" si="516"/>
        <v>6.8349452317457871E-2</v>
      </c>
      <c r="AF621" s="3">
        <f t="shared" ca="1" si="517"/>
        <v>6.9183782745203232E-2</v>
      </c>
      <c r="AG621" s="3">
        <f t="shared" ca="1" si="518"/>
        <v>6.976208105577146E-2</v>
      </c>
      <c r="AH621" s="3">
        <f t="shared" ca="1" si="519"/>
        <v>7.0059676995613815E-2</v>
      </c>
      <c r="AI621" s="3">
        <f t="shared" ca="1" si="520"/>
        <v>7.0052830572161384E-2</v>
      </c>
      <c r="AJ621" s="3">
        <f t="shared" ca="1" si="521"/>
        <v>6.9719635717722717E-2</v>
      </c>
      <c r="AK621" s="3">
        <f t="shared" ca="1" si="522"/>
        <v>6.9041234597809392E-2</v>
      </c>
      <c r="AL621" s="3">
        <f t="shared" ca="1" si="523"/>
        <v>6.8003287337948595E-2</v>
      </c>
      <c r="AM621" s="3">
        <f t="shared" ca="1" si="524"/>
        <v>6.6597517608270124E-2</v>
      </c>
      <c r="AN621" s="3">
        <f t="shared" ca="1" si="525"/>
        <v>6.4823002912141742E-2</v>
      </c>
      <c r="AO621" s="3">
        <f t="shared" ca="1" si="526"/>
        <v>6.2686758508093854E-2</v>
      </c>
      <c r="AP621" s="3">
        <f t="shared" ca="1" si="527"/>
        <v>6.0203176080365996E-2</v>
      </c>
      <c r="AQ621" s="3">
        <f t="shared" ca="1" si="528"/>
        <v>5.7392131990111943E-2</v>
      </c>
      <c r="AR621" s="3">
        <f t="shared" ca="1" si="529"/>
        <v>5.4276112167630848E-2</v>
      </c>
      <c r="AS621" s="3">
        <f t="shared" ca="1" si="530"/>
        <v>5.0877358433361407E-2</v>
      </c>
      <c r="AT621" s="3">
        <f t="shared" ca="1" si="531"/>
        <v>4.7216404350352702E-2</v>
      </c>
      <c r="AU621" s="3">
        <f t="shared" ca="1" si="532"/>
        <v>4.3312872715670116E-2</v>
      </c>
      <c r="AV621" s="3">
        <f t="shared" ca="1" si="533"/>
        <v>3.9187824196959667E-2</v>
      </c>
      <c r="AW621" s="3">
        <f t="shared" ca="1" si="534"/>
        <v>3.4865190952091958E-2</v>
      </c>
      <c r="AX621" s="3">
        <f t="shared" ca="1" si="535"/>
        <v>3.0370584158293454E-2</v>
      </c>
      <c r="AY621" s="3">
        <f t="shared" ca="1" si="536"/>
        <v>2.5732113612109166E-2</v>
      </c>
      <c r="AZ621" s="3">
        <f t="shared" ca="1" si="485"/>
        <v>2.0995301781915915E-2</v>
      </c>
      <c r="BC621" s="3">
        <f t="shared" ca="1" si="537"/>
        <v>-0.29077770788779755</v>
      </c>
      <c r="BD621" s="3">
        <f t="shared" ca="1" si="537"/>
        <v>-9.3351499711842756E-2</v>
      </c>
      <c r="BE621" s="3">
        <f t="shared" ca="1" si="537"/>
        <v>0.95465930148459943</v>
      </c>
    </row>
    <row r="622" spans="1:57" x14ac:dyDescent="0.2">
      <c r="A622" s="3">
        <f t="shared" si="486"/>
        <v>6.0999999999999144</v>
      </c>
      <c r="B622" s="3">
        <f t="shared" ca="1" si="487"/>
        <v>3.5682409234814146E-2</v>
      </c>
      <c r="C622" s="3">
        <f t="shared" ca="1" si="488"/>
        <v>3.4092241045308454E-2</v>
      </c>
      <c r="D622" s="3">
        <f t="shared" ca="1" si="489"/>
        <v>3.2907032300766852E-2</v>
      </c>
      <c r="E622" s="3">
        <f t="shared" ca="1" si="490"/>
        <v>3.2105254021592561E-2</v>
      </c>
      <c r="F622" s="3">
        <f t="shared" ca="1" si="491"/>
        <v>3.1663953810637406E-2</v>
      </c>
      <c r="G622" s="3">
        <f t="shared" ca="1" si="492"/>
        <v>3.1559064683468981E-2</v>
      </c>
      <c r="H622" s="3">
        <f t="shared" ca="1" si="493"/>
        <v>3.1765755644209831E-2</v>
      </c>
      <c r="I622" s="3">
        <f t="shared" ca="1" si="494"/>
        <v>3.2258690820270365E-2</v>
      </c>
      <c r="J622" s="3">
        <f t="shared" ca="1" si="495"/>
        <v>3.301224052544887E-2</v>
      </c>
      <c r="K622" s="3">
        <f t="shared" ca="1" si="496"/>
        <v>3.4000712052719879E-2</v>
      </c>
      <c r="L622" s="3">
        <f t="shared" ca="1" si="497"/>
        <v>3.5198626455847523E-2</v>
      </c>
      <c r="M622" s="3">
        <f t="shared" ca="1" si="498"/>
        <v>3.6581018059844393E-2</v>
      </c>
      <c r="N622" s="3">
        <f t="shared" ca="1" si="499"/>
        <v>3.8123702689434401E-2</v>
      </c>
      <c r="O622" s="3">
        <f t="shared" ca="1" si="500"/>
        <v>3.9803458068521147E-2</v>
      </c>
      <c r="P622" s="3">
        <f t="shared" ca="1" si="501"/>
        <v>4.1598081334092839E-2</v>
      </c>
      <c r="Q622" s="3">
        <f t="shared" ca="1" si="502"/>
        <v>4.3486320838227559E-2</v>
      </c>
      <c r="R622" s="3">
        <f t="shared" ca="1" si="503"/>
        <v>4.5447707594071005E-2</v>
      </c>
      <c r="S622" s="3">
        <f t="shared" ca="1" si="504"/>
        <v>4.7462326380112586E-2</v>
      </c>
      <c r="T622" s="3">
        <f t="shared" ca="1" si="505"/>
        <v>4.9510566300124216E-2</v>
      </c>
      <c r="U622" s="3">
        <f t="shared" ca="1" si="506"/>
        <v>5.1572880663423568E-2</v>
      </c>
      <c r="V622" s="3">
        <f t="shared" ca="1" si="507"/>
        <v>5.362957385631708E-2</v>
      </c>
      <c r="W622" s="3">
        <f t="shared" ca="1" si="508"/>
        <v>5.5660623920848168E-2</v>
      </c>
      <c r="X622" s="3">
        <f t="shared" ca="1" si="509"/>
        <v>5.7645545200421901E-2</v>
      </c>
      <c r="Y622" s="3">
        <f t="shared" ca="1" si="510"/>
        <v>5.9563293531564046E-2</v>
      </c>
      <c r="Z622" s="3">
        <f t="shared" ca="1" si="511"/>
        <v>6.1392214075066009E-2</v>
      </c>
      <c r="AA622" s="3">
        <f t="shared" ca="1" si="512"/>
        <v>6.3110027780973424E-2</v>
      </c>
      <c r="AB622" s="3">
        <f t="shared" ca="1" si="513"/>
        <v>6.4693848245012675E-2</v>
      </c>
      <c r="AC622" s="3">
        <f t="shared" ca="1" si="514"/>
        <v>6.6120219725049056E-2</v>
      </c>
      <c r="AD622" s="3">
        <f t="shared" ca="1" si="515"/>
        <v>6.7365172441309365E-2</v>
      </c>
      <c r="AE622" s="3">
        <f t="shared" ca="1" si="516"/>
        <v>6.8404303880520448E-2</v>
      </c>
      <c r="AF622" s="3">
        <f t="shared" ca="1" si="517"/>
        <v>6.9212912720435518E-2</v>
      </c>
      <c r="AG622" s="3">
        <f t="shared" ca="1" si="518"/>
        <v>6.9766231234895823E-2</v>
      </c>
      <c r="AH622" s="3">
        <f t="shared" ca="1" si="519"/>
        <v>7.0039817912130237E-2</v>
      </c>
      <c r="AI622" s="3">
        <f t="shared" ca="1" si="520"/>
        <v>7.0010179075869941E-2</v>
      </c>
      <c r="AJ622" s="3">
        <f t="shared" ca="1" si="521"/>
        <v>6.9655678714753422E-2</v>
      </c>
      <c r="AK622" s="3">
        <f t="shared" ca="1" si="522"/>
        <v>6.8957757866213998E-2</v>
      </c>
      <c r="AL622" s="3">
        <f t="shared" ca="1" si="523"/>
        <v>6.790240584444765E-2</v>
      </c>
      <c r="AM622" s="3">
        <f t="shared" ca="1" si="524"/>
        <v>6.6481700722122658E-2</v>
      </c>
      <c r="AN622" s="3">
        <f t="shared" ca="1" si="525"/>
        <v>6.4695085515998216E-2</v>
      </c>
      <c r="AO622" s="3">
        <f t="shared" ca="1" si="526"/>
        <v>6.2549929251649497E-2</v>
      </c>
      <c r="AP622" s="3">
        <f t="shared" ca="1" si="527"/>
        <v>6.0060939099199462E-2</v>
      </c>
      <c r="AQ622" s="3">
        <f t="shared" ca="1" si="528"/>
        <v>5.7248249058895466E-2</v>
      </c>
      <c r="AR622" s="3">
        <f t="shared" ca="1" si="529"/>
        <v>5.413454541367934E-2</v>
      </c>
      <c r="AS622" s="3">
        <f t="shared" ca="1" si="530"/>
        <v>5.0742241005021956E-2</v>
      </c>
      <c r="AT622" s="3">
        <f t="shared" ca="1" si="531"/>
        <v>4.7092056517064822E-2</v>
      </c>
      <c r="AU622" s="3">
        <f t="shared" ca="1" si="532"/>
        <v>4.3203849226736805E-2</v>
      </c>
      <c r="AV622" s="3">
        <f t="shared" ca="1" si="533"/>
        <v>3.9098943614937265E-2</v>
      </c>
      <c r="AW622" s="3">
        <f t="shared" ca="1" si="534"/>
        <v>3.4801512780710982E-2</v>
      </c>
      <c r="AX622" s="3">
        <f t="shared" ca="1" si="535"/>
        <v>3.0337426571755376E-2</v>
      </c>
      <c r="AY622" s="3">
        <f t="shared" ca="1" si="536"/>
        <v>2.5735353479245816E-2</v>
      </c>
      <c r="AZ622" s="3">
        <f t="shared" ca="1" si="485"/>
        <v>2.1042084986072837E-2</v>
      </c>
      <c r="BC622" s="3">
        <f t="shared" ca="1" si="537"/>
        <v>0.21758246112784185</v>
      </c>
      <c r="BD622" s="3">
        <f t="shared" ca="1" si="537"/>
        <v>-0.56473094737632135</v>
      </c>
      <c r="BE622" s="3">
        <f t="shared" ca="1" si="537"/>
        <v>0.24111077579731344</v>
      </c>
    </row>
    <row r="623" spans="1:57" x14ac:dyDescent="0.2">
      <c r="A623" s="3">
        <f t="shared" si="486"/>
        <v>6.1099999999999142</v>
      </c>
      <c r="B623" s="3">
        <f t="shared" ca="1" si="487"/>
        <v>3.5644679941541475E-2</v>
      </c>
      <c r="C623" s="3">
        <f t="shared" ca="1" si="488"/>
        <v>3.4097491648426306E-2</v>
      </c>
      <c r="D623" s="3">
        <f t="shared" ca="1" si="489"/>
        <v>3.2957994869888714E-2</v>
      </c>
      <c r="E623" s="3">
        <f t="shared" ca="1" si="490"/>
        <v>3.2204404447702513E-2</v>
      </c>
      <c r="F623" s="3">
        <f t="shared" ca="1" si="491"/>
        <v>3.1813515154633723E-2</v>
      </c>
      <c r="G623" s="3">
        <f t="shared" ca="1" si="492"/>
        <v>3.176101186149196E-2</v>
      </c>
      <c r="H623" s="3">
        <f t="shared" ca="1" si="493"/>
        <v>3.2021818735801434E-2</v>
      </c>
      <c r="I623" s="3">
        <f t="shared" ca="1" si="494"/>
        <v>3.2570357818770761E-2</v>
      </c>
      <c r="J623" s="3">
        <f t="shared" ca="1" si="495"/>
        <v>3.3380760840905813E-2</v>
      </c>
      <c r="K623" s="3">
        <f t="shared" ca="1" si="496"/>
        <v>3.4427101248977653E-2</v>
      </c>
      <c r="L623" s="3">
        <f t="shared" ca="1" si="497"/>
        <v>3.5683671715333917E-2</v>
      </c>
      <c r="M623" s="3">
        <f t="shared" ca="1" si="498"/>
        <v>3.7125283256791222E-2</v>
      </c>
      <c r="N623" s="3">
        <f t="shared" ca="1" si="499"/>
        <v>3.8727531903778041E-2</v>
      </c>
      <c r="O623" s="3">
        <f t="shared" ca="1" si="500"/>
        <v>4.0466976804772556E-2</v>
      </c>
      <c r="P623" s="3">
        <f t="shared" ca="1" si="501"/>
        <v>4.2321195356305186E-2</v>
      </c>
      <c r="Q623" s="3">
        <f t="shared" ca="1" si="502"/>
        <v>4.4268713098068069E-2</v>
      </c>
      <c r="R623" s="3">
        <f t="shared" ca="1" si="503"/>
        <v>4.6288834024407012E-2</v>
      </c>
      <c r="S623" s="3">
        <f t="shared" ca="1" si="504"/>
        <v>4.8361411324416431E-2</v>
      </c>
      <c r="T623" s="3">
        <f t="shared" ca="1" si="505"/>
        <v>5.0466598151582304E-2</v>
      </c>
      <c r="U623" s="3">
        <f t="shared" ca="1" si="506"/>
        <v>5.2584608045992423E-2</v>
      </c>
      <c r="V623" s="3">
        <f t="shared" ca="1" si="507"/>
        <v>5.469550250310927E-2</v>
      </c>
      <c r="W623" s="3">
        <f t="shared" ca="1" si="508"/>
        <v>5.6779014320333901E-2</v>
      </c>
      <c r="X623" s="3">
        <f t="shared" ca="1" si="509"/>
        <v>5.8814411045560094E-2</v>
      </c>
      <c r="Y623" s="3">
        <f t="shared" ca="1" si="510"/>
        <v>6.0780400961490746E-2</v>
      </c>
      <c r="Z623" s="3">
        <f t="shared" ca="1" si="511"/>
        <v>6.2655081619226297E-2</v>
      </c>
      <c r="AA623" s="3">
        <f t="shared" ca="1" si="512"/>
        <v>6.4415926833080103E-2</v>
      </c>
      <c r="AB623" s="3">
        <f t="shared" ca="1" si="513"/>
        <v>6.603980387666894E-2</v>
      </c>
      <c r="AC623" s="3">
        <f t="shared" ca="1" si="514"/>
        <v>6.7503011758209608E-2</v>
      </c>
      <c r="AD623" s="3">
        <f t="shared" ca="1" si="515"/>
        <v>6.8781336952916772E-2</v>
      </c>
      <c r="AE623" s="3">
        <f t="shared" ca="1" si="516"/>
        <v>6.9850135672814492E-2</v>
      </c>
      <c r="AF623" s="3">
        <f t="shared" ca="1" si="517"/>
        <v>7.068446967754051E-2</v>
      </c>
      <c r="AG623" s="3">
        <f t="shared" ca="1" si="518"/>
        <v>7.1259341805976859E-2</v>
      </c>
      <c r="AH623" s="3">
        <f t="shared" ca="1" si="519"/>
        <v>7.1550093104780235E-2</v>
      </c>
      <c r="AI623" s="3">
        <f t="shared" ca="1" si="520"/>
        <v>7.1533030153942329E-2</v>
      </c>
      <c r="AJ623" s="3">
        <f t="shared" ca="1" si="521"/>
        <v>7.1186341039903234E-2</v>
      </c>
      <c r="AK623" s="3">
        <f t="shared" ca="1" si="522"/>
        <v>7.0491319743512693E-2</v>
      </c>
      <c r="AL623" s="3">
        <f t="shared" ca="1" si="523"/>
        <v>6.9433838737072734E-2</v>
      </c>
      <c r="AM623" s="3">
        <f t="shared" ca="1" si="524"/>
        <v>6.8005884183166943E-2</v>
      </c>
      <c r="AN623" s="3">
        <f t="shared" ca="1" si="525"/>
        <v>6.6206817842178856E-2</v>
      </c>
      <c r="AO623" s="3">
        <f t="shared" ca="1" si="526"/>
        <v>6.4043915206264956E-2</v>
      </c>
      <c r="AP623" s="3">
        <f t="shared" ca="1" si="527"/>
        <v>6.1531751239655652E-2</v>
      </c>
      <c r="AQ623" s="3">
        <f t="shared" ca="1" si="528"/>
        <v>5.8690269901122659E-2</v>
      </c>
      <c r="AR623" s="3">
        <f t="shared" ca="1" si="529"/>
        <v>5.554191070477809E-2</v>
      </c>
      <c r="AS623" s="3">
        <f t="shared" ca="1" si="530"/>
        <v>5.2108811300286002E-2</v>
      </c>
      <c r="AT623" s="3">
        <f t="shared" ca="1" si="531"/>
        <v>4.8411433905215538E-2</v>
      </c>
      <c r="AU623" s="3">
        <f t="shared" ca="1" si="532"/>
        <v>4.4469424328186666E-2</v>
      </c>
      <c r="AV623" s="3">
        <f t="shared" ca="1" si="533"/>
        <v>4.0303923871070305E-2</v>
      </c>
      <c r="AW623" s="3">
        <f t="shared" ca="1" si="534"/>
        <v>3.5938900393831151E-2</v>
      </c>
      <c r="AX623" s="3">
        <f t="shared" ca="1" si="535"/>
        <v>3.1400041880280567E-2</v>
      </c>
      <c r="AY623" s="3">
        <f t="shared" ca="1" si="536"/>
        <v>2.6716143187781753E-2</v>
      </c>
      <c r="AZ623" s="3">
        <f t="shared" ca="1" si="485"/>
        <v>2.1934649980941585E-2</v>
      </c>
      <c r="BC623" s="3">
        <f t="shared" ca="1" si="537"/>
        <v>1.6004965913346902</v>
      </c>
      <c r="BD623" s="3">
        <f t="shared" ca="1" si="537"/>
        <v>1.6822737295898431</v>
      </c>
      <c r="BE623" s="3">
        <f t="shared" ca="1" si="537"/>
        <v>0.91953766051633856</v>
      </c>
    </row>
    <row r="624" spans="1:57" x14ac:dyDescent="0.2">
      <c r="A624" s="3">
        <f t="shared" si="486"/>
        <v>6.119999999999914</v>
      </c>
      <c r="B624" s="3">
        <f t="shared" ca="1" si="487"/>
        <v>3.734954255949912E-2</v>
      </c>
      <c r="C624" s="3">
        <f t="shared" ca="1" si="488"/>
        <v>3.5758472671476395E-2</v>
      </c>
      <c r="D624" s="3">
        <f t="shared" ca="1" si="489"/>
        <v>3.4575269803094978E-2</v>
      </c>
      <c r="E624" s="3">
        <f t="shared" ca="1" si="490"/>
        <v>3.3778185445411661E-2</v>
      </c>
      <c r="F624" s="3">
        <f t="shared" ca="1" si="491"/>
        <v>3.3344054395754719E-2</v>
      </c>
      <c r="G624" s="3">
        <f t="shared" ca="1" si="492"/>
        <v>3.3248606207280477E-2</v>
      </c>
      <c r="H624" s="3">
        <f t="shared" ca="1" si="493"/>
        <v>3.3466813026864259E-2</v>
      </c>
      <c r="I624" s="3">
        <f t="shared" ca="1" si="494"/>
        <v>3.3973147640512548E-2</v>
      </c>
      <c r="J624" s="3">
        <f t="shared" ca="1" si="495"/>
        <v>3.4741796051122098E-2</v>
      </c>
      <c r="K624" s="3">
        <f t="shared" ca="1" si="496"/>
        <v>3.574689072949775E-2</v>
      </c>
      <c r="L624" s="3">
        <f t="shared" ca="1" si="497"/>
        <v>3.6962788828976557E-2</v>
      </c>
      <c r="M624" s="3">
        <f t="shared" ca="1" si="498"/>
        <v>3.8364370889398661E-2</v>
      </c>
      <c r="N624" s="3">
        <f t="shared" ca="1" si="499"/>
        <v>3.9927305932216009E-2</v>
      </c>
      <c r="O624" s="3">
        <f t="shared" ca="1" si="500"/>
        <v>4.1628227268122223E-2</v>
      </c>
      <c r="P624" s="3">
        <f t="shared" ca="1" si="501"/>
        <v>4.3444785252692845E-2</v>
      </c>
      <c r="Q624" s="3">
        <f t="shared" ca="1" si="502"/>
        <v>4.5355575290047342E-2</v>
      </c>
      <c r="R624" s="3">
        <f t="shared" ca="1" si="503"/>
        <v>4.7339967025261179E-2</v>
      </c>
      <c r="S624" s="3">
        <f t="shared" ca="1" si="504"/>
        <v>4.937787473175749E-2</v>
      </c>
      <c r="T624" s="3">
        <f t="shared" ca="1" si="505"/>
        <v>5.144950829729894E-2</v>
      </c>
      <c r="U624" s="3">
        <f t="shared" ca="1" si="506"/>
        <v>5.3535134191252637E-2</v>
      </c>
      <c r="V624" s="3">
        <f t="shared" ca="1" si="507"/>
        <v>5.5614863732102657E-2</v>
      </c>
      <c r="W624" s="3">
        <f t="shared" ca="1" si="508"/>
        <v>5.7668477202531827E-2</v>
      </c>
      <c r="X624" s="3">
        <f t="shared" ca="1" si="509"/>
        <v>5.9675288100697901E-2</v>
      </c>
      <c r="Y624" s="3">
        <f t="shared" ca="1" si="510"/>
        <v>6.161404991530503E-2</v>
      </c>
      <c r="Z624" s="3">
        <f t="shared" ca="1" si="511"/>
        <v>6.3462905358183372E-2</v>
      </c>
      <c r="AA624" s="3">
        <f t="shared" ca="1" si="512"/>
        <v>6.519937388512799E-2</v>
      </c>
      <c r="AB624" s="3">
        <f t="shared" ca="1" si="513"/>
        <v>6.6800369230036724E-2</v>
      </c>
      <c r="AC624" s="3">
        <f t="shared" ca="1" si="514"/>
        <v>6.8242237942512135E-2</v>
      </c>
      <c r="AD624" s="3">
        <f t="shared" ca="1" si="515"/>
        <v>6.9500815563104459E-2</v>
      </c>
      <c r="AE624" s="3">
        <f t="shared" ca="1" si="516"/>
        <v>7.0551509877208179E-2</v>
      </c>
      <c r="AF624" s="3">
        <f t="shared" ca="1" si="517"/>
        <v>7.1369438636950236E-2</v>
      </c>
      <c r="AG624" s="3">
        <f t="shared" ca="1" si="518"/>
        <v>7.1929668247062636E-2</v>
      </c>
      <c r="AH624" s="3">
        <f t="shared" ca="1" si="519"/>
        <v>7.2207615427528127E-2</v>
      </c>
      <c r="AI624" s="3">
        <f t="shared" ca="1" si="520"/>
        <v>7.2179680252371176E-2</v>
      </c>
      <c r="AJ624" s="3">
        <f t="shared" ca="1" si="521"/>
        <v>7.18241682436873E-2</v>
      </c>
      <c r="AK624" s="3">
        <f t="shared" ca="1" si="522"/>
        <v>7.1122519690977964E-2</v>
      </c>
      <c r="AL624" s="3">
        <f t="shared" ca="1" si="523"/>
        <v>7.0060783484228922E-2</v>
      </c>
      <c r="AM624" s="3">
        <f t="shared" ca="1" si="524"/>
        <v>6.8631146849954749E-2</v>
      </c>
      <c r="AN624" s="3">
        <f t="shared" ca="1" si="525"/>
        <v>6.6833182807563965E-2</v>
      </c>
      <c r="AO624" s="3">
        <f t="shared" ca="1" si="526"/>
        <v>6.4674365303286394E-2</v>
      </c>
      <c r="AP624" s="3">
        <f t="shared" ca="1" si="527"/>
        <v>6.2169428699689736E-2</v>
      </c>
      <c r="AQ624" s="3">
        <f t="shared" ca="1" si="528"/>
        <v>5.9338418540464469E-2</v>
      </c>
      <c r="AR624" s="3">
        <f t="shared" ca="1" si="529"/>
        <v>5.6203819763374949E-2</v>
      </c>
      <c r="AS624" s="3">
        <f t="shared" ca="1" si="530"/>
        <v>5.2787787921724623E-2</v>
      </c>
      <c r="AT624" s="3">
        <f t="shared" ca="1" si="531"/>
        <v>4.9110820467417049E-2</v>
      </c>
      <c r="AU624" s="3">
        <f t="shared" ca="1" si="532"/>
        <v>4.5192645067490378E-2</v>
      </c>
      <c r="AV624" s="3">
        <f t="shared" ca="1" si="533"/>
        <v>4.1054512164527573E-2</v>
      </c>
      <c r="AW624" s="3">
        <f t="shared" ca="1" si="534"/>
        <v>3.6720477607858626E-2</v>
      </c>
      <c r="AX624" s="3">
        <f t="shared" ca="1" si="535"/>
        <v>3.2216346442951828E-2</v>
      </c>
      <c r="AY624" s="3">
        <f t="shared" ca="1" si="536"/>
        <v>2.7571343210610281E-2</v>
      </c>
      <c r="AZ624" s="3">
        <f t="shared" ca="1" si="485"/>
        <v>2.2833975416737921E-2</v>
      </c>
      <c r="BC624" s="3">
        <f t="shared" ca="1" si="537"/>
        <v>1.4531344370502106</v>
      </c>
      <c r="BD624" s="3">
        <f t="shared" ca="1" si="537"/>
        <v>-1.0123729114222622</v>
      </c>
      <c r="BE624" s="3">
        <f t="shared" ca="1" si="537"/>
        <v>-0.92890236733723075</v>
      </c>
    </row>
    <row r="625" spans="1:57" x14ac:dyDescent="0.2">
      <c r="A625" s="3">
        <f t="shared" si="486"/>
        <v>6.1299999999999137</v>
      </c>
      <c r="B625" s="3">
        <f t="shared" ca="1" si="487"/>
        <v>3.684407230359954E-2</v>
      </c>
      <c r="C625" s="3">
        <f t="shared" ca="1" si="488"/>
        <v>3.5236903073346447E-2</v>
      </c>
      <c r="D625" s="3">
        <f t="shared" ca="1" si="489"/>
        <v>3.4041946745240241E-2</v>
      </c>
      <c r="E625" s="3">
        <f t="shared" ca="1" si="490"/>
        <v>3.3237211336969705E-2</v>
      </c>
      <c r="F625" s="3">
        <f t="shared" ca="1" si="491"/>
        <v>3.2799291573424552E-2</v>
      </c>
      <c r="G625" s="3">
        <f t="shared" ca="1" si="492"/>
        <v>3.2703681565891346E-2</v>
      </c>
      <c r="H625" s="3">
        <f t="shared" ca="1" si="493"/>
        <v>3.2925121305748928E-2</v>
      </c>
      <c r="I625" s="3">
        <f t="shared" ca="1" si="494"/>
        <v>3.3437854204196982E-2</v>
      </c>
      <c r="J625" s="3">
        <f t="shared" ca="1" si="495"/>
        <v>3.4215840441399456E-2</v>
      </c>
      <c r="K625" s="3">
        <f t="shared" ca="1" si="496"/>
        <v>3.5232991431177536E-2</v>
      </c>
      <c r="L625" s="3">
        <f t="shared" ca="1" si="497"/>
        <v>3.6463448718541847E-2</v>
      </c>
      <c r="M625" s="3">
        <f t="shared" ca="1" si="498"/>
        <v>3.7881882245559495E-2</v>
      </c>
      <c r="N625" s="3">
        <f t="shared" ca="1" si="499"/>
        <v>3.9463753857973238E-2</v>
      </c>
      <c r="O625" s="3">
        <f t="shared" ca="1" si="500"/>
        <v>4.1185490814472162E-2</v>
      </c>
      <c r="P625" s="3">
        <f t="shared" ca="1" si="501"/>
        <v>4.302453617762806E-2</v>
      </c>
      <c r="Q625" s="3">
        <f t="shared" ca="1" si="502"/>
        <v>4.4959274941557215E-2</v>
      </c>
      <c r="R625" s="3">
        <f t="shared" ca="1" si="503"/>
        <v>4.6968862120580213E-2</v>
      </c>
      <c r="S625" s="3">
        <f t="shared" ca="1" si="504"/>
        <v>4.9032992795291316E-2</v>
      </c>
      <c r="T625" s="3">
        <f t="shared" ca="1" si="505"/>
        <v>5.1131653321473396E-2</v>
      </c>
      <c r="U625" s="3">
        <f t="shared" ca="1" si="506"/>
        <v>5.3244882845491177E-2</v>
      </c>
      <c r="V625" s="3">
        <f t="shared" ca="1" si="507"/>
        <v>5.5352562271939007E-2</v>
      </c>
      <c r="W625" s="3">
        <f t="shared" ca="1" si="508"/>
        <v>5.743423914792458E-2</v>
      </c>
      <c r="X625" s="3">
        <f t="shared" ca="1" si="509"/>
        <v>5.9468992716827832E-2</v>
      </c>
      <c r="Y625" s="3">
        <f t="shared" ca="1" si="510"/>
        <v>6.1435341482292211E-2</v>
      </c>
      <c r="Z625" s="3">
        <f t="shared" ca="1" si="511"/>
        <v>6.3311193136336083E-2</v>
      </c>
      <c r="AA625" s="3">
        <f t="shared" ca="1" si="512"/>
        <v>6.5073832602455653E-2</v>
      </c>
      <c r="AB625" s="3">
        <f t="shared" ca="1" si="513"/>
        <v>6.6699939906295427E-2</v>
      </c>
      <c r="AC625" s="3">
        <f t="shared" ca="1" si="514"/>
        <v>6.8165628979166143E-2</v>
      </c>
      <c r="AD625" s="3">
        <f t="shared" ca="1" si="515"/>
        <v>6.9446504286957783E-2</v>
      </c>
      <c r="AE625" s="3">
        <f t="shared" ca="1" si="516"/>
        <v>7.0517745086661088E-2</v>
      </c>
      <c r="AF625" s="3">
        <f t="shared" ca="1" si="517"/>
        <v>7.1354245084202864E-2</v>
      </c>
      <c r="AG625" s="3">
        <f t="shared" ca="1" si="518"/>
        <v>7.1930854302158106E-2</v>
      </c>
      <c r="AH625" s="3">
        <f t="shared" ca="1" si="519"/>
        <v>7.222278530009317E-2</v>
      </c>
      <c r="AI625" s="3">
        <f t="shared" ca="1" si="520"/>
        <v>7.2206251934741256E-2</v>
      </c>
      <c r="AJ625" s="3">
        <f t="shared" ca="1" si="521"/>
        <v>7.185939755115664E-2</v>
      </c>
      <c r="AK625" s="3">
        <f t="shared" ca="1" si="522"/>
        <v>7.1163529159516667E-2</v>
      </c>
      <c r="AL625" s="3">
        <f t="shared" ca="1" si="523"/>
        <v>7.0104592370259164E-2</v>
      </c>
      <c r="AM625" s="3">
        <f t="shared" ca="1" si="524"/>
        <v>6.8674695487575113E-2</v>
      </c>
      <c r="AN625" s="3">
        <f t="shared" ca="1" si="525"/>
        <v>6.6873342343642395E-2</v>
      </c>
      <c r="AO625" s="3">
        <f t="shared" ca="1" si="526"/>
        <v>6.4707924367492911E-2</v>
      </c>
      <c r="AP625" s="3">
        <f t="shared" ca="1" si="527"/>
        <v>6.2193053973606749E-2</v>
      </c>
      <c r="AQ625" s="3">
        <f t="shared" ca="1" si="528"/>
        <v>5.9348596977211308E-2</v>
      </c>
      <c r="AR625" s="3">
        <f t="shared" ca="1" si="529"/>
        <v>5.6196802999166372E-2</v>
      </c>
      <c r="AS625" s="3">
        <f t="shared" ca="1" si="530"/>
        <v>5.275956565287214E-2</v>
      </c>
      <c r="AT625" s="3">
        <f t="shared" ca="1" si="531"/>
        <v>4.9057138366891725E-2</v>
      </c>
      <c r="AU625" s="3">
        <f t="shared" ca="1" si="532"/>
        <v>4.5109051022170804E-2</v>
      </c>
      <c r="AV625" s="3">
        <f t="shared" ca="1" si="533"/>
        <v>4.0936382588820895E-2</v>
      </c>
      <c r="AW625" s="3">
        <f t="shared" ca="1" si="534"/>
        <v>3.6562997296826605E-2</v>
      </c>
      <c r="AX625" s="3">
        <f t="shared" ca="1" si="535"/>
        <v>3.2014543315592253E-2</v>
      </c>
      <c r="AY625" s="3">
        <f t="shared" ca="1" si="536"/>
        <v>2.7320407322361458E-2</v>
      </c>
      <c r="AZ625" s="3">
        <f t="shared" ca="1" si="485"/>
        <v>2.252975263829653E-2</v>
      </c>
      <c r="BC625" s="3">
        <f t="shared" ca="1" si="537"/>
        <v>-0.33952542402757135</v>
      </c>
      <c r="BD625" s="3">
        <f t="shared" ca="1" si="537"/>
        <v>0.78907004495615229</v>
      </c>
      <c r="BE625" s="3">
        <f t="shared" ca="1" si="537"/>
        <v>-5.3306956744794576E-2</v>
      </c>
    </row>
    <row r="626" spans="1:57" x14ac:dyDescent="0.2">
      <c r="A626" s="3">
        <f t="shared" si="486"/>
        <v>6.1399999999999135</v>
      </c>
      <c r="B626" s="3">
        <f t="shared" ca="1" si="487"/>
        <v>3.6683510643352325E-2</v>
      </c>
      <c r="C626" s="3">
        <f t="shared" ca="1" si="488"/>
        <v>3.5015795838286165E-2</v>
      </c>
      <c r="D626" s="3">
        <f t="shared" ca="1" si="489"/>
        <v>3.3763767961780482E-2</v>
      </c>
      <c r="E626" s="3">
        <f t="shared" ca="1" si="490"/>
        <v>3.2905317130578017E-2</v>
      </c>
      <c r="F626" s="3">
        <f t="shared" ca="1" si="491"/>
        <v>3.2416923594144643E-2</v>
      </c>
      <c r="G626" s="3">
        <f t="shared" ca="1" si="492"/>
        <v>3.2273971592028008E-2</v>
      </c>
      <c r="H626" s="3">
        <f t="shared" ca="1" si="493"/>
        <v>3.2451094520127607E-2</v>
      </c>
      <c r="I626" s="3">
        <f t="shared" ca="1" si="494"/>
        <v>3.2922431990281192E-2</v>
      </c>
      <c r="J626" s="3">
        <f t="shared" ca="1" si="495"/>
        <v>3.3661843959638234E-2</v>
      </c>
      <c r="K626" s="3">
        <f t="shared" ca="1" si="496"/>
        <v>3.4643146398412775E-2</v>
      </c>
      <c r="L626" s="3">
        <f t="shared" ca="1" si="497"/>
        <v>3.5840390847903449E-2</v>
      </c>
      <c r="M626" s="3">
        <f t="shared" ca="1" si="498"/>
        <v>3.7228162225248967E-2</v>
      </c>
      <c r="N626" s="3">
        <f t="shared" ca="1" si="499"/>
        <v>3.8781840727360344E-2</v>
      </c>
      <c r="O626" s="3">
        <f t="shared" ca="1" si="500"/>
        <v>4.0477773040505524E-2</v>
      </c>
      <c r="P626" s="3">
        <f t="shared" ca="1" si="501"/>
        <v>4.2293320376315911E-2</v>
      </c>
      <c r="Q626" s="3">
        <f t="shared" ca="1" si="502"/>
        <v>4.420678273889294E-2</v>
      </c>
      <c r="R626" s="3">
        <f t="shared" ca="1" si="503"/>
        <v>4.6197225924964197E-2</v>
      </c>
      <c r="S626" s="3">
        <f t="shared" ca="1" si="504"/>
        <v>4.824425123991543E-2</v>
      </c>
      <c r="T626" s="3">
        <f t="shared" ca="1" si="505"/>
        <v>5.0327746936132609E-2</v>
      </c>
      <c r="U626" s="3">
        <f t="shared" ca="1" si="506"/>
        <v>5.2427650279563719E-2</v>
      </c>
      <c r="V626" s="3">
        <f t="shared" ca="1" si="507"/>
        <v>5.4523737218883005E-2</v>
      </c>
      <c r="W626" s="3">
        <f t="shared" ca="1" si="508"/>
        <v>5.6595448039642358E-2</v>
      </c>
      <c r="X626" s="3">
        <f t="shared" ca="1" si="509"/>
        <v>5.8621753220241601E-2</v>
      </c>
      <c r="Y626" s="3">
        <f t="shared" ca="1" si="510"/>
        <v>6.0581061782971811E-2</v>
      </c>
      <c r="Z626" s="3">
        <f t="shared" ca="1" si="511"/>
        <v>6.2451171914193193E-2</v>
      </c>
      <c r="AA626" s="3">
        <f t="shared" ca="1" si="512"/>
        <v>6.4209259525987356E-2</v>
      </c>
      <c r="AB626" s="3">
        <f t="shared" ca="1" si="513"/>
        <v>6.5831896461948078E-2</v>
      </c>
      <c r="AC626" s="3">
        <f t="shared" ca="1" si="514"/>
        <v>6.7295089570370253E-2</v>
      </c>
      <c r="AD626" s="3">
        <f t="shared" ca="1" si="515"/>
        <v>6.8574337797812121E-2</v>
      </c>
      <c r="AE626" s="3">
        <f t="shared" ca="1" si="516"/>
        <v>6.9644717466908104E-2</v>
      </c>
      <c r="AF626" s="3">
        <f t="shared" ca="1" si="517"/>
        <v>7.0481023895069134E-2</v>
      </c>
      <c r="AG626" s="3">
        <f t="shared" ca="1" si="518"/>
        <v>7.1058016471551314E-2</v>
      </c>
      <c r="AH626" s="3">
        <f t="shared" ca="1" si="519"/>
        <v>7.1350829458770498E-2</v>
      </c>
      <c r="AI626" s="3">
        <f t="shared" ca="1" si="520"/>
        <v>7.1335616481376984E-2</v>
      </c>
      <c r="AJ626" s="3">
        <f t="shared" ca="1" si="521"/>
        <v>7.0990484789741543E-2</v>
      </c>
      <c r="AK626" s="3">
        <f t="shared" ca="1" si="522"/>
        <v>7.0296734219116225E-2</v>
      </c>
      <c r="AL626" s="3">
        <f t="shared" ca="1" si="523"/>
        <v>6.9240333091938833E-2</v>
      </c>
      <c r="AM626" s="3">
        <f t="shared" ca="1" si="524"/>
        <v>6.781343648918195E-2</v>
      </c>
      <c r="AN626" s="3">
        <f t="shared" ca="1" si="525"/>
        <v>6.6015604293596847E-2</v>
      </c>
      <c r="AO626" s="3">
        <f t="shared" ca="1" si="526"/>
        <v>6.3854270132803065E-2</v>
      </c>
      <c r="AP626" s="3">
        <f t="shared" ca="1" si="527"/>
        <v>6.1344048821988961E-2</v>
      </c>
      <c r="AQ626" s="3">
        <f t="shared" ca="1" si="528"/>
        <v>5.850475084055335E-2</v>
      </c>
      <c r="AR626" s="3">
        <f t="shared" ca="1" si="529"/>
        <v>5.535851546439486E-2</v>
      </c>
      <c r="AS626" s="3">
        <f t="shared" ca="1" si="530"/>
        <v>5.1927100229745046E-2</v>
      </c>
      <c r="AT626" s="3">
        <f t="shared" ca="1" si="531"/>
        <v>4.823064097097491E-2</v>
      </c>
      <c r="AU626" s="3">
        <f t="shared" ca="1" si="532"/>
        <v>4.4288595813613427E-2</v>
      </c>
      <c r="AV626" s="3">
        <f t="shared" ca="1" si="533"/>
        <v>4.0121997356766567E-2</v>
      </c>
      <c r="AW626" s="3">
        <f t="shared" ca="1" si="534"/>
        <v>3.575464441034254E-2</v>
      </c>
      <c r="AX626" s="3">
        <f t="shared" ca="1" si="535"/>
        <v>3.121216015233514E-2</v>
      </c>
      <c r="AY626" s="3">
        <f t="shared" ca="1" si="536"/>
        <v>2.6524228774408236E-2</v>
      </c>
      <c r="AZ626" s="3">
        <f t="shared" ca="1" si="485"/>
        <v>2.174086488366676E-2</v>
      </c>
      <c r="BC626" s="3">
        <f t="shared" ca="1" si="537"/>
        <v>-1.1700421883955032</v>
      </c>
      <c r="BD626" s="3">
        <f t="shared" ca="1" si="537"/>
        <v>-0.46816415208141127</v>
      </c>
      <c r="BE626" s="3">
        <f t="shared" ca="1" si="537"/>
        <v>-0.9630025300284375</v>
      </c>
    </row>
    <row r="627" spans="1:57" x14ac:dyDescent="0.2">
      <c r="A627" s="3">
        <f t="shared" si="486"/>
        <v>6.1499999999999133</v>
      </c>
      <c r="B627" s="3">
        <f t="shared" ca="1" si="487"/>
        <v>3.8603921241599844E-2</v>
      </c>
      <c r="C627" s="3">
        <f t="shared" ca="1" si="488"/>
        <v>3.6695190482936464E-2</v>
      </c>
      <c r="D627" s="3">
        <f t="shared" ca="1" si="489"/>
        <v>3.5223288000172354E-2</v>
      </c>
      <c r="E627" s="3">
        <f t="shared" ca="1" si="490"/>
        <v>3.4165316204341378E-2</v>
      </c>
      <c r="F627" s="3">
        <f t="shared" ca="1" si="491"/>
        <v>3.3496971088286039E-2</v>
      </c>
      <c r="G627" s="3">
        <f t="shared" ca="1" si="492"/>
        <v>3.3192857212066974E-2</v>
      </c>
      <c r="H627" s="3">
        <f t="shared" ca="1" si="493"/>
        <v>3.3226831558753472E-2</v>
      </c>
      <c r="I627" s="3">
        <f t="shared" ca="1" si="494"/>
        <v>3.3572260139074994E-2</v>
      </c>
      <c r="J627" s="3">
        <f t="shared" ca="1" si="495"/>
        <v>3.4202232909481461E-2</v>
      </c>
      <c r="K627" s="3">
        <f t="shared" ca="1" si="496"/>
        <v>3.5089800632104408E-2</v>
      </c>
      <c r="L627" s="3">
        <f t="shared" ca="1" si="497"/>
        <v>3.6208255070832897E-2</v>
      </c>
      <c r="M627" s="3">
        <f t="shared" ca="1" si="498"/>
        <v>3.7531426312125936E-2</v>
      </c>
      <c r="N627" s="3">
        <f t="shared" ca="1" si="499"/>
        <v>3.9033943052317728E-2</v>
      </c>
      <c r="O627" s="3">
        <f t="shared" ca="1" si="500"/>
        <v>4.069140150641145E-2</v>
      </c>
      <c r="P627" s="3">
        <f t="shared" ca="1" si="501"/>
        <v>4.2480411099043373E-2</v>
      </c>
      <c r="Q627" s="3">
        <f t="shared" ca="1" si="502"/>
        <v>4.4378516886475275E-2</v>
      </c>
      <c r="R627" s="3">
        <f t="shared" ca="1" si="503"/>
        <v>4.6364025483416164E-2</v>
      </c>
      <c r="S627" s="3">
        <f t="shared" ca="1" si="504"/>
        <v>4.8415774460206257E-2</v>
      </c>
      <c r="T627" s="3">
        <f t="shared" ca="1" si="505"/>
        <v>5.0512884017020969E-2</v>
      </c>
      <c r="U627" s="3">
        <f t="shared" ca="1" si="506"/>
        <v>5.2634519604608222E-2</v>
      </c>
      <c r="V627" s="3">
        <f t="shared" ca="1" si="507"/>
        <v>5.4759682296336196E-2</v>
      </c>
      <c r="W627" s="3">
        <f t="shared" ca="1" si="508"/>
        <v>5.686703521285924E-2</v>
      </c>
      <c r="X627" s="3">
        <f t="shared" ca="1" si="509"/>
        <v>5.8934770179996349E-2</v>
      </c>
      <c r="Y627" s="3">
        <f t="shared" ca="1" si="510"/>
        <v>6.0940516864926873E-2</v>
      </c>
      <c r="Z627" s="3">
        <f t="shared" ca="1" si="511"/>
        <v>6.2861294084964464E-2</v>
      </c>
      <c r="AA627" s="3">
        <f t="shared" ca="1" si="512"/>
        <v>6.4673498884090172E-2</v>
      </c>
      <c r="AB627" s="3">
        <f t="shared" ca="1" si="513"/>
        <v>6.6352925072554469E-2</v>
      </c>
      <c r="AC627" s="3">
        <f t="shared" ca="1" si="514"/>
        <v>6.7874802573636858E-2</v>
      </c>
      <c r="AD627" s="3">
        <f t="shared" ca="1" si="515"/>
        <v>6.9213854992990057E-2</v>
      </c>
      <c r="AE627" s="3">
        <f t="shared" ca="1" si="516"/>
        <v>7.0344385936535775E-2</v>
      </c>
      <c r="AF627" s="3">
        <f t="shared" ca="1" si="517"/>
        <v>7.1240422614999688E-2</v>
      </c>
      <c r="AG627" s="3">
        <f t="shared" ca="1" si="518"/>
        <v>7.1875964157769173E-2</v>
      </c>
      <c r="AH627" s="3">
        <f t="shared" ca="1" si="519"/>
        <v>7.2225397018137669E-2</v>
      </c>
      <c r="AI627" s="3">
        <f t="shared" ca="1" si="520"/>
        <v>7.2264145198147292E-2</v>
      </c>
      <c r="AJ627" s="3">
        <f t="shared" ca="1" si="521"/>
        <v>7.1969610558607219E-2</v>
      </c>
      <c r="AK627" s="3">
        <f t="shared" ca="1" si="522"/>
        <v>7.1322416484309467E-2</v>
      </c>
      <c r="AL627" s="3">
        <f t="shared" ca="1" si="523"/>
        <v>7.03078846177142E-2</v>
      </c>
      <c r="AM627" s="3">
        <f t="shared" ca="1" si="524"/>
        <v>6.891754712877815E-2</v>
      </c>
      <c r="AN627" s="3">
        <f t="shared" ca="1" si="525"/>
        <v>6.7150349800513029E-2</v>
      </c>
      <c r="AO627" s="3">
        <f t="shared" ca="1" si="526"/>
        <v>6.5013097789895197E-2</v>
      </c>
      <c r="AP627" s="3">
        <f t="shared" ca="1" si="527"/>
        <v>6.2519737284817245E-2</v>
      </c>
      <c r="AQ627" s="3">
        <f t="shared" ca="1" si="528"/>
        <v>5.9689352455393536E-2</v>
      </c>
      <c r="AR627" s="3">
        <f t="shared" ca="1" si="529"/>
        <v>5.6543301844644116E-2</v>
      </c>
      <c r="AS627" s="3">
        <f t="shared" ca="1" si="530"/>
        <v>5.310253740801818E-2</v>
      </c>
      <c r="AT627" s="3">
        <f t="shared" ca="1" si="531"/>
        <v>4.9386408429196865E-2</v>
      </c>
      <c r="AU627" s="3">
        <f t="shared" ca="1" si="532"/>
        <v>4.541363191270742E-2</v>
      </c>
      <c r="AV627" s="3">
        <f t="shared" ca="1" si="533"/>
        <v>4.1204523832395604E-2</v>
      </c>
      <c r="AW627" s="3">
        <f t="shared" ca="1" si="534"/>
        <v>3.6782148513393273E-2</v>
      </c>
      <c r="AX627" s="3">
        <f t="shared" ca="1" si="535"/>
        <v>3.2171440719127073E-2</v>
      </c>
      <c r="AY627" s="3">
        <f t="shared" ca="1" si="536"/>
        <v>2.7401723357838303E-2</v>
      </c>
      <c r="AZ627" s="3">
        <f t="shared" ca="1" si="485"/>
        <v>2.2523153700022031E-2</v>
      </c>
      <c r="BC627" s="3">
        <f t="shared" ca="1" si="537"/>
        <v>1.1376598180709605</v>
      </c>
      <c r="BD627" s="3">
        <f t="shared" ca="1" si="537"/>
        <v>0.37322078966349004</v>
      </c>
      <c r="BE627" s="3">
        <f t="shared" ca="1" si="537"/>
        <v>-2.8520446420884915</v>
      </c>
    </row>
    <row r="628" spans="1:57" x14ac:dyDescent="0.2">
      <c r="A628" s="3">
        <f t="shared" si="486"/>
        <v>6.1599999999999131</v>
      </c>
      <c r="B628" s="3">
        <f t="shared" ca="1" si="487"/>
        <v>3.8901857890616516E-2</v>
      </c>
      <c r="C628" s="3">
        <f t="shared" ca="1" si="488"/>
        <v>3.6967112728134591E-2</v>
      </c>
      <c r="D628" s="3">
        <f t="shared" ca="1" si="489"/>
        <v>3.5470613757675469E-2</v>
      </c>
      <c r="E628" s="3">
        <f t="shared" ca="1" si="490"/>
        <v>3.4389399959593114E-2</v>
      </c>
      <c r="F628" s="3">
        <f t="shared" ca="1" si="491"/>
        <v>3.3699107367696574E-2</v>
      </c>
      <c r="G628" s="3">
        <f t="shared" ca="1" si="492"/>
        <v>3.3374285133939863E-2</v>
      </c>
      <c r="H628" s="3">
        <f t="shared" ca="1" si="493"/>
        <v>3.3388738090843674E-2</v>
      </c>
      <c r="I628" s="3">
        <f t="shared" ca="1" si="494"/>
        <v>3.3715782926084625E-2</v>
      </c>
      <c r="J628" s="3">
        <f t="shared" ca="1" si="495"/>
        <v>3.4328463897312617E-2</v>
      </c>
      <c r="K628" s="3">
        <f t="shared" ca="1" si="496"/>
        <v>3.5199790873237366E-2</v>
      </c>
      <c r="L628" s="3">
        <f t="shared" ca="1" si="497"/>
        <v>3.6303020145320171E-2</v>
      </c>
      <c r="M628" s="3">
        <f t="shared" ca="1" si="498"/>
        <v>3.7611951241989627E-2</v>
      </c>
      <c r="N628" s="3">
        <f t="shared" ca="1" si="499"/>
        <v>3.9101185585636584E-2</v>
      </c>
      <c r="O628" s="3">
        <f t="shared" ca="1" si="500"/>
        <v>4.0746293099732052E-2</v>
      </c>
      <c r="P628" s="3">
        <f t="shared" ca="1" si="501"/>
        <v>4.2523855564747519E-2</v>
      </c>
      <c r="Q628" s="3">
        <f t="shared" ca="1" si="502"/>
        <v>4.4411387210468729E-2</v>
      </c>
      <c r="R628" s="3">
        <f t="shared" ca="1" si="503"/>
        <v>4.6387159584572811E-2</v>
      </c>
      <c r="S628" s="3">
        <f t="shared" ca="1" si="504"/>
        <v>4.8429970642058361E-2</v>
      </c>
      <c r="T628" s="3">
        <f t="shared" ca="1" si="505"/>
        <v>5.0518896661677658E-2</v>
      </c>
      <c r="U628" s="3">
        <f t="shared" ca="1" si="506"/>
        <v>5.2633055423823683E-2</v>
      </c>
      <c r="V628" s="3">
        <f t="shared" ca="1" si="507"/>
        <v>5.4751397286813934E-2</v>
      </c>
      <c r="W628" s="3">
        <f t="shared" ca="1" si="508"/>
        <v>5.6852532382698759E-2</v>
      </c>
      <c r="X628" s="3">
        <f t="shared" ca="1" si="509"/>
        <v>5.8914598076712947E-2</v>
      </c>
      <c r="Y628" s="3">
        <f t="shared" ca="1" si="510"/>
        <v>6.0915168886692635E-2</v>
      </c>
      <c r="Z628" s="3">
        <f t="shared" ca="1" si="511"/>
        <v>6.2831208476971073E-2</v>
      </c>
      <c r="AA628" s="3">
        <f t="shared" ca="1" si="512"/>
        <v>6.4639059246171082E-2</v>
      </c>
      <c r="AB628" s="3">
        <f t="shared" ca="1" si="513"/>
        <v>6.6314461199413643E-2</v>
      </c>
      <c r="AC628" s="3">
        <f t="shared" ca="1" si="514"/>
        <v>6.783259157269228E-2</v>
      </c>
      <c r="AD628" s="3">
        <f t="shared" ca="1" si="515"/>
        <v>6.9168122889285283E-2</v>
      </c>
      <c r="AE628" s="3">
        <f t="shared" ca="1" si="516"/>
        <v>7.0295310336649347E-2</v>
      </c>
      <c r="AF628" s="3">
        <f t="shared" ca="1" si="517"/>
        <v>7.1188137381808514E-2</v>
      </c>
      <c r="AG628" s="3">
        <f t="shared" ca="1" si="518"/>
        <v>7.182056734934357E-2</v>
      </c>
      <c r="AH628" s="3">
        <f t="shared" ca="1" si="519"/>
        <v>7.2166963453203004E-2</v>
      </c>
      <c r="AI628" s="3">
        <f t="shared" ca="1" si="520"/>
        <v>7.2202744763528948E-2</v>
      </c>
      <c r="AJ628" s="3">
        <f t="shared" ca="1" si="521"/>
        <v>7.1905332536398206E-2</v>
      </c>
      <c r="AK628" s="3">
        <f t="shared" ca="1" si="522"/>
        <v>7.1255398507599668E-2</v>
      </c>
      <c r="AL628" s="3">
        <f t="shared" ca="1" si="523"/>
        <v>7.0238342321042271E-2</v>
      </c>
      <c r="AM628" s="3">
        <f t="shared" ca="1" si="524"/>
        <v>6.8845797617939644E-2</v>
      </c>
      <c r="AN628" s="3">
        <f t="shared" ca="1" si="525"/>
        <v>6.7076820000193133E-2</v>
      </c>
      <c r="AO628" s="3">
        <f t="shared" ca="1" si="526"/>
        <v>6.4938309557050045E-2</v>
      </c>
      <c r="AP628" s="3">
        <f t="shared" ca="1" si="527"/>
        <v>6.244426690151466E-2</v>
      </c>
      <c r="AQ628" s="3">
        <f t="shared" ca="1" si="528"/>
        <v>5.9613773011992235E-2</v>
      </c>
      <c r="AR628" s="3">
        <f t="shared" ca="1" si="529"/>
        <v>5.6468129407713376E-2</v>
      </c>
      <c r="AS628" s="3">
        <f t="shared" ca="1" si="530"/>
        <v>5.3028207049993982E-2</v>
      </c>
      <c r="AT628" s="3">
        <f t="shared" ca="1" si="531"/>
        <v>4.931329378646631E-2</v>
      </c>
      <c r="AU628" s="3">
        <f t="shared" ca="1" si="532"/>
        <v>4.5342090196617939E-2</v>
      </c>
      <c r="AV628" s="3">
        <f t="shared" ca="1" si="533"/>
        <v>4.1134919477891309E-2</v>
      </c>
      <c r="AW628" s="3">
        <f t="shared" ca="1" si="534"/>
        <v>3.6714836598093326E-2</v>
      </c>
      <c r="AX628" s="3">
        <f t="shared" ca="1" si="535"/>
        <v>3.2106818654753608E-2</v>
      </c>
      <c r="AY628" s="3">
        <f t="shared" ca="1" si="536"/>
        <v>2.734056155767435E-2</v>
      </c>
      <c r="AZ628" s="3">
        <f t="shared" ca="1" si="485"/>
        <v>2.246735498919443E-2</v>
      </c>
      <c r="BC628" s="3">
        <f t="shared" ca="1" si="537"/>
        <v>9.3652516263205143E-3</v>
      </c>
      <c r="BD628" s="3">
        <f t="shared" ca="1" si="537"/>
        <v>-0.26423309111840165</v>
      </c>
      <c r="BE628" s="3">
        <f t="shared" ca="1" si="537"/>
        <v>-0.49701006785389357</v>
      </c>
    </row>
    <row r="629" spans="1:57" x14ac:dyDescent="0.2">
      <c r="A629" s="3">
        <f t="shared" si="486"/>
        <v>6.1699999999999129</v>
      </c>
      <c r="B629" s="3">
        <f t="shared" ca="1" si="487"/>
        <v>3.9321169967043199E-2</v>
      </c>
      <c r="C629" s="3">
        <f t="shared" ca="1" si="488"/>
        <v>3.7273842594479516E-2</v>
      </c>
      <c r="D629" s="3">
        <f t="shared" ca="1" si="489"/>
        <v>3.5673333429033713E-2</v>
      </c>
      <c r="E629" s="3">
        <f t="shared" ca="1" si="490"/>
        <v>3.4496370222510266E-2</v>
      </c>
      <c r="F629" s="3">
        <f t="shared" ca="1" si="491"/>
        <v>3.3718281273400812E-2</v>
      </c>
      <c r="G629" s="3">
        <f t="shared" ca="1" si="492"/>
        <v>3.331331252340141E-2</v>
      </c>
      <c r="H629" s="3">
        <f t="shared" ca="1" si="493"/>
        <v>3.3254968843731587E-2</v>
      </c>
      <c r="I629" s="3">
        <f t="shared" ca="1" si="494"/>
        <v>3.351626980419764E-2</v>
      </c>
      <c r="J629" s="3">
        <f t="shared" ca="1" si="495"/>
        <v>3.4069966192454559E-2</v>
      </c>
      <c r="K629" s="3">
        <f t="shared" ca="1" si="496"/>
        <v>3.4888779224907608E-2</v>
      </c>
      <c r="L629" s="3">
        <f t="shared" ca="1" si="497"/>
        <v>3.594568195157577E-2</v>
      </c>
      <c r="M629" s="3">
        <f t="shared" ca="1" si="498"/>
        <v>3.7214195541236471E-2</v>
      </c>
      <c r="N629" s="3">
        <f t="shared" ca="1" si="499"/>
        <v>3.8668646294682932E-2</v>
      </c>
      <c r="O629" s="3">
        <f t="shared" ca="1" si="500"/>
        <v>4.0284329949498862E-2</v>
      </c>
      <c r="P629" s="3">
        <f t="shared" ca="1" si="501"/>
        <v>4.2037552711042224E-2</v>
      </c>
      <c r="Q629" s="3">
        <f t="shared" ca="1" si="502"/>
        <v>4.3905550030509125E-2</v>
      </c>
      <c r="R629" s="3">
        <f t="shared" ca="1" si="503"/>
        <v>4.5866310430276114E-2</v>
      </c>
      <c r="S629" s="3">
        <f t="shared" ca="1" si="504"/>
        <v>4.7898344296576044E-2</v>
      </c>
      <c r="T629" s="3">
        <f t="shared" ca="1" si="505"/>
        <v>4.9980436044456941E-2</v>
      </c>
      <c r="U629" s="3">
        <f t="shared" ca="1" si="506"/>
        <v>5.2091407855760399E-2</v>
      </c>
      <c r="V629" s="3">
        <f t="shared" ca="1" si="507"/>
        <v>5.4209911460979691E-2</v>
      </c>
      <c r="W629" s="3">
        <f t="shared" ca="1" si="508"/>
        <v>5.6314256106819074E-2</v>
      </c>
      <c r="X629" s="3">
        <f t="shared" ca="1" si="509"/>
        <v>5.8382276816851424E-2</v>
      </c>
      <c r="Y629" s="3">
        <f t="shared" ca="1" si="510"/>
        <v>6.0391245092194436E-2</v>
      </c>
      <c r="Z629" s="3">
        <f t="shared" ca="1" si="511"/>
        <v>6.2317821587050917E-2</v>
      </c>
      <c r="AA629" s="3">
        <f t="shared" ca="1" si="512"/>
        <v>6.4138046204187532E-2</v>
      </c>
      <c r="AB629" s="3">
        <f t="shared" ca="1" si="513"/>
        <v>6.5827357298650135E-2</v>
      </c>
      <c r="AC629" s="3">
        <f t="shared" ca="1" si="514"/>
        <v>6.736063158394201E-2</v>
      </c>
      <c r="AD629" s="3">
        <f t="shared" ca="1" si="515"/>
        <v>6.871224268694269E-2</v>
      </c>
      <c r="AE629" s="3">
        <f t="shared" ca="1" si="516"/>
        <v>6.9856149602836662E-2</v>
      </c>
      <c r="AF629" s="3">
        <f t="shared" ca="1" si="517"/>
        <v>7.0766044346421739E-2</v>
      </c>
      <c r="AG629" s="3">
        <f t="shared" ca="1" si="518"/>
        <v>7.1415606821478794E-2</v>
      </c>
      <c r="AH629" s="3">
        <f t="shared" ca="1" si="519"/>
        <v>7.1778929501457839E-2</v>
      </c>
      <c r="AI629" s="3">
        <f t="shared" ca="1" si="520"/>
        <v>7.1831179143841836E-2</v>
      </c>
      <c r="AJ629" s="3">
        <f t="shared" ca="1" si="521"/>
        <v>7.1549549111787319E-2</v>
      </c>
      <c r="AK629" s="3">
        <f t="shared" ca="1" si="522"/>
        <v>7.0914512217786566E-2</v>
      </c>
      <c r="AL629" s="3">
        <f t="shared" ca="1" si="523"/>
        <v>6.991129870929097E-2</v>
      </c>
      <c r="AM629" s="3">
        <f t="shared" ca="1" si="524"/>
        <v>6.8531395998421257E-2</v>
      </c>
      <c r="AN629" s="3">
        <f t="shared" ca="1" si="525"/>
        <v>6.677372134093347E-2</v>
      </c>
      <c r="AO629" s="3">
        <f t="shared" ca="1" si="526"/>
        <v>6.4645021080900186E-2</v>
      </c>
      <c r="AP629" s="3">
        <f t="shared" ca="1" si="527"/>
        <v>6.2159101236798513E-2</v>
      </c>
      <c r="AQ629" s="3">
        <f t="shared" ca="1" si="528"/>
        <v>5.9334790651380448E-2</v>
      </c>
      <c r="AR629" s="3">
        <f t="shared" ca="1" si="529"/>
        <v>5.6193085473377799E-2</v>
      </c>
      <c r="AS629" s="3">
        <f t="shared" ca="1" si="530"/>
        <v>5.2754528193832362E-2</v>
      </c>
      <c r="AT629" s="3">
        <f t="shared" ca="1" si="531"/>
        <v>4.9038098257245206E-2</v>
      </c>
      <c r="AU629" s="3">
        <f t="shared" ca="1" si="532"/>
        <v>4.5062232423734465E-2</v>
      </c>
      <c r="AV629" s="3">
        <f t="shared" ca="1" si="533"/>
        <v>4.0847012915418326E-2</v>
      </c>
      <c r="AW629" s="3">
        <f t="shared" ca="1" si="534"/>
        <v>3.6415238509304816E-2</v>
      </c>
      <c r="AX629" s="3">
        <f t="shared" ca="1" si="535"/>
        <v>3.1791687383073162E-2</v>
      </c>
      <c r="AY629" s="3">
        <f t="shared" ca="1" si="536"/>
        <v>2.700619576898965E-2</v>
      </c>
      <c r="AZ629" s="3">
        <f t="shared" ca="1" si="485"/>
        <v>2.2110877189195036E-2</v>
      </c>
      <c r="BC629" s="3">
        <f t="shared" ca="1" si="537"/>
        <v>-0.53468031511694747</v>
      </c>
      <c r="BD629" s="3">
        <f t="shared" ca="1" si="537"/>
        <v>-0.23065088269513012</v>
      </c>
      <c r="BE629" s="3">
        <f t="shared" ca="1" si="537"/>
        <v>-1.5151741235480634</v>
      </c>
    </row>
    <row r="630" spans="1:57" x14ac:dyDescent="0.2">
      <c r="A630" s="3">
        <f t="shared" si="486"/>
        <v>6.1799999999999127</v>
      </c>
      <c r="B630" s="3">
        <f t="shared" ca="1" si="487"/>
        <v>3.9789793842453382E-2</v>
      </c>
      <c r="C630" s="3">
        <f t="shared" ca="1" si="488"/>
        <v>3.7768403075096893E-2</v>
      </c>
      <c r="D630" s="3">
        <f t="shared" ca="1" si="489"/>
        <v>3.6186872165094489E-2</v>
      </c>
      <c r="E630" s="3">
        <f t="shared" ca="1" si="490"/>
        <v>3.5022241409466831E-2</v>
      </c>
      <c r="F630" s="3">
        <f t="shared" ca="1" si="491"/>
        <v>3.4250155165790372E-2</v>
      </c>
      <c r="G630" s="3">
        <f t="shared" ca="1" si="492"/>
        <v>3.3845179934383393E-2</v>
      </c>
      <c r="H630" s="3">
        <f t="shared" ca="1" si="493"/>
        <v>3.3781144385933902E-2</v>
      </c>
      <c r="I630" s="3">
        <f t="shared" ca="1" si="494"/>
        <v>3.403139474923645E-2</v>
      </c>
      <c r="J630" s="3">
        <f t="shared" ca="1" si="495"/>
        <v>3.4569012142205938E-2</v>
      </c>
      <c r="K630" s="3">
        <f t="shared" ca="1" si="496"/>
        <v>3.5367052941061461E-2</v>
      </c>
      <c r="L630" s="3">
        <f t="shared" ca="1" si="497"/>
        <v>3.6398830755916559E-2</v>
      </c>
      <c r="M630" s="3">
        <f t="shared" ca="1" si="498"/>
        <v>3.7638212164559579E-2</v>
      </c>
      <c r="N630" s="3">
        <f t="shared" ca="1" si="499"/>
        <v>3.9059872068801391E-2</v>
      </c>
      <c r="O630" s="3">
        <f t="shared" ca="1" si="500"/>
        <v>4.0639455696454892E-2</v>
      </c>
      <c r="P630" s="3">
        <f t="shared" ca="1" si="501"/>
        <v>4.2353617317596043E-2</v>
      </c>
      <c r="Q630" s="3">
        <f t="shared" ca="1" si="502"/>
        <v>4.4179937223798142E-2</v>
      </c>
      <c r="R630" s="3">
        <f t="shared" ca="1" si="503"/>
        <v>4.6096744525168883E-2</v>
      </c>
      <c r="S630" s="3">
        <f t="shared" ca="1" si="504"/>
        <v>4.8082885657177658E-2</v>
      </c>
      <c r="T630" s="3">
        <f t="shared" ca="1" si="505"/>
        <v>5.0117476800372325E-2</v>
      </c>
      <c r="U630" s="3">
        <f t="shared" ca="1" si="506"/>
        <v>5.2179668181358677E-2</v>
      </c>
      <c r="V630" s="3">
        <f t="shared" ca="1" si="507"/>
        <v>5.4248436561556368E-2</v>
      </c>
      <c r="W630" s="3">
        <f t="shared" ca="1" si="508"/>
        <v>5.6302413977098273E-2</v>
      </c>
      <c r="X630" s="3">
        <f t="shared" ca="1" si="509"/>
        <v>5.8319756800295275E-2</v>
      </c>
      <c r="Y630" s="3">
        <f t="shared" ca="1" si="510"/>
        <v>6.0278057219579427E-2</v>
      </c>
      <c r="Z630" s="3">
        <f t="shared" ca="1" si="511"/>
        <v>6.2154296593209611E-2</v>
      </c>
      <c r="AA630" s="3">
        <f t="shared" ca="1" si="512"/>
        <v>6.3924836048912997E-2</v>
      </c>
      <c r="AB630" s="3">
        <f t="shared" ca="1" si="513"/>
        <v>6.5565436018113071E-2</v>
      </c>
      <c r="AC630" s="3">
        <f t="shared" ca="1" si="514"/>
        <v>6.7051296428245713E-2</v>
      </c>
      <c r="AD630" s="3">
        <f t="shared" ca="1" si="515"/>
        <v>6.835711576777527E-2</v>
      </c>
      <c r="AE630" s="3">
        <f t="shared" ca="1" si="516"/>
        <v>6.9457180638316018E-2</v>
      </c>
      <c r="AF630" s="3">
        <f t="shared" ca="1" si="517"/>
        <v>7.0325515466969052E-2</v>
      </c>
      <c r="AG630" s="3">
        <f t="shared" ca="1" si="518"/>
        <v>7.0936140694222452E-2</v>
      </c>
      <c r="AH630" s="3">
        <f t="shared" ca="1" si="519"/>
        <v>7.1263502125485545E-2</v>
      </c>
      <c r="AI630" s="3">
        <f t="shared" ca="1" si="520"/>
        <v>7.1283138397877949E-2</v>
      </c>
      <c r="AJ630" s="3">
        <f t="shared" ca="1" si="521"/>
        <v>7.097263926492943E-2</v>
      </c>
      <c r="AK630" s="3">
        <f t="shared" ca="1" si="522"/>
        <v>7.0312902910273492E-2</v>
      </c>
      <c r="AL630" s="3">
        <f t="shared" ca="1" si="523"/>
        <v>6.9289614352152321E-2</v>
      </c>
      <c r="AM630" s="3">
        <f t="shared" ca="1" si="524"/>
        <v>6.7894738635153704E-2</v>
      </c>
      <c r="AN630" s="3">
        <f t="shared" ca="1" si="525"/>
        <v>6.6127678064808848E-2</v>
      </c>
      <c r="AO630" s="3">
        <f t="shared" ca="1" si="526"/>
        <v>6.3995648126929608E-2</v>
      </c>
      <c r="AP630" s="3">
        <f t="shared" ca="1" si="527"/>
        <v>6.1512882798544402E-2</v>
      </c>
      <c r="AQ630" s="3">
        <f t="shared" ca="1" si="528"/>
        <v>5.869858142595611E-2</v>
      </c>
      <c r="AR630" s="3">
        <f t="shared" ca="1" si="529"/>
        <v>5.5574058029303285E-2</v>
      </c>
      <c r="AS630" s="3">
        <f t="shared" ca="1" si="530"/>
        <v>5.2160150734597517E-2</v>
      </c>
      <c r="AT630" s="3">
        <f t="shared" ca="1" si="531"/>
        <v>4.8476155178784945E-2</v>
      </c>
      <c r="AU630" s="3">
        <f t="shared" ca="1" si="532"/>
        <v>4.4540868463396208E-2</v>
      </c>
      <c r="AV630" s="3">
        <f t="shared" ca="1" si="533"/>
        <v>4.0374755234816789E-2</v>
      </c>
      <c r="AW630" s="3">
        <f t="shared" ca="1" si="534"/>
        <v>3.6000982928575835E-2</v>
      </c>
      <c r="AX630" s="3">
        <f t="shared" ca="1" si="535"/>
        <v>3.1444761291249533E-2</v>
      </c>
      <c r="AY630" s="3">
        <f t="shared" ca="1" si="536"/>
        <v>2.6736704251816037E-2</v>
      </c>
      <c r="AZ630" s="3">
        <f t="shared" ca="1" si="485"/>
        <v>2.1930413949209197E-2</v>
      </c>
      <c r="BC630" s="3">
        <f t="shared" ca="1" si="537"/>
        <v>-0.17370380353867176</v>
      </c>
      <c r="BD630" s="3">
        <f t="shared" ca="1" si="537"/>
        <v>-1.4315140991393989</v>
      </c>
      <c r="BE630" s="3">
        <f t="shared" ca="1" si="537"/>
        <v>-0.23607017129511387</v>
      </c>
    </row>
    <row r="631" spans="1:57" x14ac:dyDescent="0.2">
      <c r="A631" s="3">
        <f t="shared" si="486"/>
        <v>6.1899999999999125</v>
      </c>
      <c r="B631" s="3">
        <f t="shared" ca="1" si="487"/>
        <v>4.1367735151336425E-2</v>
      </c>
      <c r="C631" s="3">
        <f t="shared" ca="1" si="488"/>
        <v>3.919579530670686E-2</v>
      </c>
      <c r="D631" s="3">
        <f t="shared" ca="1" si="489"/>
        <v>3.747154009934156E-2</v>
      </c>
      <c r="E631" s="3">
        <f t="shared" ca="1" si="490"/>
        <v>3.6171806244197705E-2</v>
      </c>
      <c r="F631" s="3">
        <f t="shared" ca="1" si="491"/>
        <v>3.5272038050370276E-2</v>
      </c>
      <c r="G631" s="3">
        <f t="shared" ca="1" si="492"/>
        <v>3.474660644405967E-2</v>
      </c>
      <c r="H631" s="3">
        <f t="shared" ca="1" si="493"/>
        <v>3.4569147755055735E-2</v>
      </c>
      <c r="I631" s="3">
        <f t="shared" ca="1" si="494"/>
        <v>3.4712818747009669E-2</v>
      </c>
      <c r="J631" s="3">
        <f t="shared" ca="1" si="495"/>
        <v>3.5150514767130318E-2</v>
      </c>
      <c r="K631" s="3">
        <f t="shared" ca="1" si="496"/>
        <v>3.5855111261899206E-2</v>
      </c>
      <c r="L631" s="3">
        <f t="shared" ca="1" si="497"/>
        <v>3.6799746300945707E-2</v>
      </c>
      <c r="M631" s="3">
        <f t="shared" ca="1" si="498"/>
        <v>3.7958115737352208E-2</v>
      </c>
      <c r="N631" s="3">
        <f t="shared" ca="1" si="499"/>
        <v>3.9304726894174392E-2</v>
      </c>
      <c r="O631" s="3">
        <f t="shared" ca="1" si="500"/>
        <v>4.0815058263387098E-2</v>
      </c>
      <c r="P631" s="3">
        <f t="shared" ca="1" si="501"/>
        <v>4.2465595917740448E-2</v>
      </c>
      <c r="Q631" s="3">
        <f t="shared" ca="1" si="502"/>
        <v>4.4233748706574948E-2</v>
      </c>
      <c r="R631" s="3">
        <f t="shared" ca="1" si="503"/>
        <v>4.609767003940253E-2</v>
      </c>
      <c r="S631" s="3">
        <f t="shared" ca="1" si="504"/>
        <v>4.8036026117697327E-2</v>
      </c>
      <c r="T631" s="3">
        <f t="shared" ca="1" si="505"/>
        <v>5.0027748615535314E-2</v>
      </c>
      <c r="U631" s="3">
        <f t="shared" ca="1" si="506"/>
        <v>5.2051799546452678E-2</v>
      </c>
      <c r="V631" s="3">
        <f t="shared" ca="1" si="507"/>
        <v>5.4086964460408456E-2</v>
      </c>
      <c r="W631" s="3">
        <f t="shared" ca="1" si="508"/>
        <v>5.6111681956593287E-2</v>
      </c>
      <c r="X631" s="3">
        <f t="shared" ca="1" si="509"/>
        <v>5.8103913545270572E-2</v>
      </c>
      <c r="Y631" s="3">
        <f t="shared" ca="1" si="510"/>
        <v>6.0041055904964523E-2</v>
      </c>
      <c r="Z631" s="3">
        <f t="shared" ca="1" si="511"/>
        <v>6.1899894910851114E-2</v>
      </c>
      <c r="AA631" s="3">
        <f t="shared" ca="1" si="512"/>
        <v>6.3656596735089374E-2</v>
      </c>
      <c r="AB631" s="3">
        <f t="shared" ca="1" si="513"/>
        <v>6.5286727710674425E-2</v>
      </c>
      <c r="AC631" s="3">
        <f t="shared" ca="1" si="514"/>
        <v>6.676529481437081E-2</v>
      </c>
      <c r="AD631" s="3">
        <f t="shared" ca="1" si="515"/>
        <v>6.8066805253567536E-2</v>
      </c>
      <c r="AE631" s="3">
        <f t="shared" ca="1" si="516"/>
        <v>6.9165357134869071E-2</v>
      </c>
      <c r="AF631" s="3">
        <f t="shared" ca="1" si="517"/>
        <v>7.003479126261089E-2</v>
      </c>
      <c r="AG631" s="3">
        <f t="shared" ca="1" si="518"/>
        <v>7.0648952672336243E-2</v>
      </c>
      <c r="AH631" s="3">
        <f t="shared" ca="1" si="519"/>
        <v>7.0982124674810271E-2</v>
      </c>
      <c r="AI631" s="3">
        <f t="shared" ca="1" si="520"/>
        <v>7.1009702079446985E-2</v>
      </c>
      <c r="AJ631" s="3">
        <f t="shared" ca="1" si="521"/>
        <v>7.0709155412207694E-2</v>
      </c>
      <c r="AK631" s="3">
        <f t="shared" ca="1" si="522"/>
        <v>7.0061292618303087E-2</v>
      </c>
      <c r="AL631" s="3">
        <f t="shared" ca="1" si="523"/>
        <v>6.9051737746442618E-2</v>
      </c>
      <c r="AM631" s="3">
        <f t="shared" ca="1" si="524"/>
        <v>6.7672417424470249E-2</v>
      </c>
      <c r="AN631" s="3">
        <f t="shared" ca="1" si="525"/>
        <v>6.5922702491974627E-2</v>
      </c>
      <c r="AO631" s="3">
        <f t="shared" ca="1" si="526"/>
        <v>6.3809760555286088E-2</v>
      </c>
      <c r="AP631" s="3">
        <f t="shared" ca="1" si="527"/>
        <v>6.1347736203327285E-2</v>
      </c>
      <c r="AQ631" s="3">
        <f t="shared" ca="1" si="528"/>
        <v>5.8555682035752094E-2</v>
      </c>
      <c r="AR631" s="3">
        <f t="shared" ca="1" si="529"/>
        <v>5.5454713301820023E-2</v>
      </c>
      <c r="AS631" s="3">
        <f t="shared" ca="1" si="530"/>
        <v>5.2065447976104927E-2</v>
      </c>
      <c r="AT631" s="3">
        <f t="shared" ca="1" si="531"/>
        <v>4.8406982573420326E-2</v>
      </c>
      <c r="AU631" s="3">
        <f t="shared" ca="1" si="532"/>
        <v>4.4497958780809428E-2</v>
      </c>
      <c r="AV631" s="3">
        <f t="shared" ca="1" si="533"/>
        <v>4.0358707196053056E-2</v>
      </c>
      <c r="AW631" s="3">
        <f t="shared" ca="1" si="534"/>
        <v>3.6012248973851961E-2</v>
      </c>
      <c r="AX631" s="3">
        <f t="shared" ca="1" si="535"/>
        <v>3.1483716154678543E-2</v>
      </c>
      <c r="AY631" s="3">
        <f t="shared" ca="1" si="536"/>
        <v>2.6803998385067397E-2</v>
      </c>
      <c r="AZ631" s="3">
        <f t="shared" ca="1" si="485"/>
        <v>2.2027408576801841E-2</v>
      </c>
      <c r="BC631" s="3">
        <f t="shared" ca="1" si="537"/>
        <v>0.10136892922023399</v>
      </c>
      <c r="BD631" s="3">
        <f t="shared" ca="1" si="537"/>
        <v>-1.3055177725669198</v>
      </c>
      <c r="BE631" s="3">
        <f t="shared" ca="1" si="537"/>
        <v>-2.2920322790347694</v>
      </c>
    </row>
    <row r="632" spans="1:57" x14ac:dyDescent="0.2">
      <c r="A632" s="3">
        <f t="shared" si="486"/>
        <v>6.1999999999999122</v>
      </c>
      <c r="B632" s="3">
        <f t="shared" ca="1" si="487"/>
        <v>4.2714123666205459E-2</v>
      </c>
      <c r="C632" s="3">
        <f t="shared" ca="1" si="488"/>
        <v>4.0466275257581875E-2</v>
      </c>
      <c r="D632" s="3">
        <f t="shared" ca="1" si="489"/>
        <v>3.8670544319832321E-2</v>
      </c>
      <c r="E632" s="3">
        <f t="shared" ca="1" si="490"/>
        <v>3.7303623320828191E-2</v>
      </c>
      <c r="F632" s="3">
        <f t="shared" ca="1" si="491"/>
        <v>3.6340815874976305E-2</v>
      </c>
      <c r="G632" s="3">
        <f t="shared" ca="1" si="492"/>
        <v>3.5756356663329589E-2</v>
      </c>
      <c r="H632" s="3">
        <f t="shared" ca="1" si="493"/>
        <v>3.5523748996600879E-2</v>
      </c>
      <c r="I632" s="3">
        <f t="shared" ca="1" si="494"/>
        <v>3.5616019511492791E-2</v>
      </c>
      <c r="J632" s="3">
        <f t="shared" ca="1" si="495"/>
        <v>3.6005937145633535E-2</v>
      </c>
      <c r="K632" s="3">
        <f t="shared" ca="1" si="496"/>
        <v>3.6666255787858162E-2</v>
      </c>
      <c r="L632" s="3">
        <f t="shared" ca="1" si="497"/>
        <v>3.7569997327933466E-2</v>
      </c>
      <c r="M632" s="3">
        <f t="shared" ca="1" si="498"/>
        <v>3.8690746221460945E-2</v>
      </c>
      <c r="N632" s="3">
        <f t="shared" ca="1" si="499"/>
        <v>4.0002901493905466E-2</v>
      </c>
      <c r="O632" s="3">
        <f t="shared" ca="1" si="500"/>
        <v>4.14818341364801E-2</v>
      </c>
      <c r="P632" s="3">
        <f t="shared" ca="1" si="501"/>
        <v>4.3103921224017017E-2</v>
      </c>
      <c r="Q632" s="3">
        <f t="shared" ca="1" si="502"/>
        <v>4.4846459342762705E-2</v>
      </c>
      <c r="R632" s="3">
        <f t="shared" ca="1" si="503"/>
        <v>4.6687485375271384E-2</v>
      </c>
      <c r="S632" s="3">
        <f t="shared" ca="1" si="504"/>
        <v>4.8605544467878445E-2</v>
      </c>
      <c r="T632" s="3">
        <f t="shared" ca="1" si="505"/>
        <v>5.0579442978362033E-2</v>
      </c>
      <c r="U632" s="3">
        <f t="shared" ca="1" si="506"/>
        <v>5.2588013911526968E-2</v>
      </c>
      <c r="V632" s="3">
        <f t="shared" ca="1" si="507"/>
        <v>5.4609910825668073E-2</v>
      </c>
      <c r="W632" s="3">
        <f t="shared" ca="1" si="508"/>
        <v>5.6623438118837681E-2</v>
      </c>
      <c r="X632" s="3">
        <f t="shared" ca="1" si="509"/>
        <v>5.8606421690600527E-2</v>
      </c>
      <c r="Y632" s="3">
        <f t="shared" ca="1" si="510"/>
        <v>6.0536121974415526E-2</v>
      </c>
      <c r="Z632" s="3">
        <f t="shared" ca="1" si="511"/>
        <v>6.2389188637232085E-2</v>
      </c>
      <c r="AA632" s="3">
        <f t="shared" ca="1" si="512"/>
        <v>6.4141652177089906E-2</v>
      </c>
      <c r="AB632" s="3">
        <f t="shared" ca="1" si="513"/>
        <v>6.5768944115816935E-2</v>
      </c>
      <c r="AC632" s="3">
        <f t="shared" ca="1" si="514"/>
        <v>6.724593777720432E-2</v>
      </c>
      <c r="AD632" s="3">
        <f t="shared" ca="1" si="515"/>
        <v>6.8547008407593119E-2</v>
      </c>
      <c r="AE632" s="3">
        <f t="shared" ca="1" si="516"/>
        <v>6.964612498032885E-2</v>
      </c>
      <c r="AF632" s="3">
        <f t="shared" ca="1" si="517"/>
        <v>7.0517004105643835E-2</v>
      </c>
      <c r="AG632" s="3">
        <f t="shared" ca="1" si="518"/>
        <v>7.1133374936648591E-2</v>
      </c>
      <c r="AH632" s="3">
        <f t="shared" ca="1" si="519"/>
        <v>7.1469417927108841E-2</v>
      </c>
      <c r="AI632" s="3">
        <f t="shared" ca="1" si="520"/>
        <v>7.1500443815041753E-2</v>
      </c>
      <c r="AJ632" s="3">
        <f t="shared" ca="1" si="521"/>
        <v>7.1203863742929183E-2</v>
      </c>
      <c r="AK632" s="3">
        <f t="shared" ca="1" si="522"/>
        <v>7.0560455267242778E-2</v>
      </c>
      <c r="AL632" s="3">
        <f t="shared" ca="1" si="523"/>
        <v>6.9555841182521116E-2</v>
      </c>
      <c r="AM632" s="3">
        <f t="shared" ca="1" si="524"/>
        <v>6.8181969103186399E-2</v>
      </c>
      <c r="AN632" s="3">
        <f t="shared" ca="1" si="525"/>
        <v>6.6438237338919945E-2</v>
      </c>
      <c r="AO632" s="3">
        <f t="shared" ca="1" si="526"/>
        <v>6.4331824050704117E-2</v>
      </c>
      <c r="AP632" s="3">
        <f t="shared" ca="1" si="527"/>
        <v>6.1876842556491021E-2</v>
      </c>
      <c r="AQ632" s="3">
        <f t="shared" ca="1" si="528"/>
        <v>5.9092256933106935E-2</v>
      </c>
      <c r="AR632" s="3">
        <f t="shared" ca="1" si="529"/>
        <v>5.5999042495627177E-2</v>
      </c>
      <c r="AS632" s="3">
        <f t="shared" ca="1" si="530"/>
        <v>5.2617656752080008E-2</v>
      </c>
      <c r="AT632" s="3">
        <f t="shared" ca="1" si="531"/>
        <v>4.8967057233605282E-2</v>
      </c>
      <c r="AU632" s="3">
        <f t="shared" ca="1" si="532"/>
        <v>4.506578990438246E-2</v>
      </c>
      <c r="AV632" s="3">
        <f t="shared" ca="1" si="533"/>
        <v>4.0934110333249264E-2</v>
      </c>
      <c r="AW632" s="3">
        <f t="shared" ca="1" si="534"/>
        <v>3.6594954029878578E-2</v>
      </c>
      <c r="AX632" s="3">
        <f t="shared" ca="1" si="535"/>
        <v>3.2073441661418248E-2</v>
      </c>
      <c r="AY632" s="3">
        <f t="shared" ca="1" si="536"/>
        <v>2.7400806557371239E-2</v>
      </c>
      <c r="AZ632" s="3">
        <f t="shared" ca="1" si="485"/>
        <v>2.2632090226728973E-2</v>
      </c>
      <c r="BC632" s="3">
        <f t="shared" ca="1" si="537"/>
        <v>0.97944438739488238</v>
      </c>
      <c r="BD632" s="3">
        <f t="shared" ca="1" si="537"/>
        <v>-0.55886826559521019</v>
      </c>
      <c r="BE632" s="3">
        <f t="shared" ca="1" si="537"/>
        <v>-1.1813414782880081</v>
      </c>
    </row>
    <row r="633" spans="1:57" x14ac:dyDescent="0.2">
      <c r="A633" s="3">
        <f t="shared" si="486"/>
        <v>6.209999999999912</v>
      </c>
      <c r="B633" s="3">
        <f t="shared" ca="1" si="487"/>
        <v>4.1626179895607178E-2</v>
      </c>
      <c r="C633" s="3">
        <f t="shared" ca="1" si="488"/>
        <v>3.9350892168393832E-2</v>
      </c>
      <c r="D633" s="3">
        <f t="shared" ca="1" si="489"/>
        <v>3.7527704649028736E-2</v>
      </c>
      <c r="E633" s="3">
        <f t="shared" ca="1" si="490"/>
        <v>3.6133329123980838E-2</v>
      </c>
      <c r="F633" s="3">
        <f t="shared" ca="1" si="491"/>
        <v>3.5143092096595031E-2</v>
      </c>
      <c r="G633" s="3">
        <f t="shared" ca="1" si="492"/>
        <v>3.4531255561933587E-2</v>
      </c>
      <c r="H633" s="3">
        <f t="shared" ca="1" si="493"/>
        <v>3.4271353364110281E-2</v>
      </c>
      <c r="I633" s="3">
        <f t="shared" ca="1" si="494"/>
        <v>3.4336445581861934E-2</v>
      </c>
      <c r="J633" s="3">
        <f t="shared" ca="1" si="495"/>
        <v>3.4699338334910186E-2</v>
      </c>
      <c r="K633" s="3">
        <f t="shared" ca="1" si="496"/>
        <v>3.5332827556634701E-2</v>
      </c>
      <c r="L633" s="3">
        <f t="shared" ca="1" si="497"/>
        <v>3.6209982547222748E-2</v>
      </c>
      <c r="M633" s="3">
        <f t="shared" ca="1" si="498"/>
        <v>3.7304439921428123E-2</v>
      </c>
      <c r="N633" s="3">
        <f t="shared" ca="1" si="499"/>
        <v>3.8590653917696872E-2</v>
      </c>
      <c r="O633" s="3">
        <f t="shared" ca="1" si="500"/>
        <v>4.0044051491172579E-2</v>
      </c>
      <c r="P633" s="3">
        <f t="shared" ca="1" si="501"/>
        <v>4.1641064148101328E-2</v>
      </c>
      <c r="Q633" s="3">
        <f t="shared" ca="1" si="502"/>
        <v>4.3359039620993745E-2</v>
      </c>
      <c r="R633" s="3">
        <f t="shared" ca="1" si="503"/>
        <v>4.5176061669518097E-2</v>
      </c>
      <c r="S633" s="3">
        <f t="shared" ca="1" si="504"/>
        <v>4.7070717794283276E-2</v>
      </c>
      <c r="T633" s="3">
        <f t="shared" ca="1" si="505"/>
        <v>4.902185245755631E-2</v>
      </c>
      <c r="U633" s="3">
        <f t="shared" ca="1" si="506"/>
        <v>5.1008333090387423E-2</v>
      </c>
      <c r="V633" s="3">
        <f t="shared" ca="1" si="507"/>
        <v>5.3008844709853113E-2</v>
      </c>
      <c r="W633" s="3">
        <f t="shared" ca="1" si="508"/>
        <v>5.5001720979311636E-2</v>
      </c>
      <c r="X633" s="3">
        <f t="shared" ca="1" si="509"/>
        <v>5.6964815669577125E-2</v>
      </c>
      <c r="Y633" s="3">
        <f t="shared" ca="1" si="510"/>
        <v>5.8875416464415353E-2</v>
      </c>
      <c r="Z633" s="3">
        <f t="shared" ca="1" si="511"/>
        <v>6.071020032786674E-2</v>
      </c>
      <c r="AA633" s="3">
        <f t="shared" ca="1" si="512"/>
        <v>6.2445225595746084E-2</v>
      </c>
      <c r="AB633" s="3">
        <f t="shared" ca="1" si="513"/>
        <v>6.4055952496513469E-2</v>
      </c>
      <c r="AC633" s="3">
        <f t="shared" ca="1" si="514"/>
        <v>6.5517284229460529E-2</v>
      </c>
      <c r="AD633" s="3">
        <f t="shared" ca="1" si="515"/>
        <v>6.6803627631071533E-2</v>
      </c>
      <c r="AE633" s="3">
        <f t="shared" ca="1" si="516"/>
        <v>6.7888986134851628E-2</v>
      </c>
      <c r="AF633" s="3">
        <f t="shared" ca="1" si="517"/>
        <v>6.8747115817798785E-2</v>
      </c>
      <c r="AG633" s="3">
        <f t="shared" ca="1" si="518"/>
        <v>6.9351793705734813E-2</v>
      </c>
      <c r="AH633" s="3">
        <f t="shared" ca="1" si="519"/>
        <v>6.9677261265773519E-2</v>
      </c>
      <c r="AI633" s="3">
        <f t="shared" ca="1" si="520"/>
        <v>6.9698909152928951E-2</v>
      </c>
      <c r="AJ633" s="3">
        <f t="shared" ca="1" si="521"/>
        <v>6.9394253200733738E-2</v>
      </c>
      <c r="AK633" s="3">
        <f t="shared" ca="1" si="522"/>
        <v>6.8744204654247243E-2</v>
      </c>
      <c r="AL633" s="3">
        <f t="shared" ca="1" si="523"/>
        <v>6.7734548993287569E-2</v>
      </c>
      <c r="AM633" s="3">
        <f t="shared" ca="1" si="524"/>
        <v>6.6357418443160843E-2</v>
      </c>
      <c r="AN633" s="3">
        <f t="shared" ca="1" si="525"/>
        <v>6.4612401939967645E-2</v>
      </c>
      <c r="AO633" s="3">
        <f t="shared" ca="1" si="526"/>
        <v>6.250685085746531E-2</v>
      </c>
      <c r="AP633" s="3">
        <f t="shared" ca="1" si="527"/>
        <v>6.0055009592233685E-2</v>
      </c>
      <c r="AQ633" s="3">
        <f t="shared" ca="1" si="528"/>
        <v>5.7275916164679676E-2</v>
      </c>
      <c r="AR633" s="3">
        <f t="shared" ca="1" si="529"/>
        <v>5.4190569039682633E-2</v>
      </c>
      <c r="AS633" s="3">
        <f t="shared" ca="1" si="530"/>
        <v>5.0819429183018044E-2</v>
      </c>
      <c r="AT633" s="3">
        <f t="shared" ca="1" si="531"/>
        <v>4.7181479502003694E-2</v>
      </c>
      <c r="AU633" s="3">
        <f t="shared" ca="1" si="532"/>
        <v>4.3295334146469133E-2</v>
      </c>
      <c r="AV633" s="3">
        <f t="shared" ca="1" si="533"/>
        <v>3.9181336938622677E-2</v>
      </c>
      <c r="AW633" s="3">
        <f t="shared" ca="1" si="534"/>
        <v>3.4862502723178819E-2</v>
      </c>
      <c r="AX633" s="3">
        <f t="shared" ca="1" si="535"/>
        <v>3.0364111389722115E-2</v>
      </c>
      <c r="AY633" s="3">
        <f t="shared" ca="1" si="536"/>
        <v>2.5717911143644082E-2</v>
      </c>
      <c r="AZ633" s="3">
        <f t="shared" ca="1" si="485"/>
        <v>2.0979805197594324E-2</v>
      </c>
      <c r="BC633" s="3">
        <f t="shared" ca="1" si="537"/>
        <v>-2.4917490610358963</v>
      </c>
      <c r="BD633" s="3">
        <f t="shared" ca="1" si="537"/>
        <v>-0.70364908087917666</v>
      </c>
      <c r="BE633" s="3">
        <f t="shared" ca="1" si="537"/>
        <v>-0.65067680475607137</v>
      </c>
    </row>
    <row r="634" spans="1:57" x14ac:dyDescent="0.2">
      <c r="A634" s="3">
        <f t="shared" si="486"/>
        <v>6.2199999999999118</v>
      </c>
      <c r="B634" s="3">
        <f t="shared" ca="1" si="487"/>
        <v>4.1459429698435989E-2</v>
      </c>
      <c r="C634" s="3">
        <f t="shared" ca="1" si="488"/>
        <v>3.9159996806207367E-2</v>
      </c>
      <c r="D634" s="3">
        <f t="shared" ca="1" si="489"/>
        <v>3.73148324809301E-2</v>
      </c>
      <c r="E634" s="3">
        <f t="shared" ca="1" si="490"/>
        <v>3.5900540599588228E-2</v>
      </c>
      <c r="F634" s="3">
        <f t="shared" ca="1" si="491"/>
        <v>3.4892343343476843E-2</v>
      </c>
      <c r="G634" s="3">
        <f t="shared" ca="1" si="492"/>
        <v>3.4264402786566103E-2</v>
      </c>
      <c r="H634" s="3">
        <f t="shared" ca="1" si="493"/>
        <v>3.3990156065054143E-2</v>
      </c>
      <c r="I634" s="3">
        <f t="shared" ca="1" si="494"/>
        <v>3.4042569475023862E-2</v>
      </c>
      <c r="J634" s="3">
        <f t="shared" ca="1" si="495"/>
        <v>3.4394359116050092E-2</v>
      </c>
      <c r="K634" s="3">
        <f t="shared" ca="1" si="496"/>
        <v>3.5018235773885333E-2</v>
      </c>
      <c r="L634" s="3">
        <f t="shared" ca="1" si="497"/>
        <v>3.5887188954622694E-2</v>
      </c>
      <c r="M634" s="3">
        <f t="shared" ca="1" si="498"/>
        <v>3.6974780193755559E-2</v>
      </c>
      <c r="N634" s="3">
        <f t="shared" ca="1" si="499"/>
        <v>3.8255391658240857E-2</v>
      </c>
      <c r="O634" s="3">
        <f t="shared" ca="1" si="500"/>
        <v>3.9704378937013063E-2</v>
      </c>
      <c r="P634" s="3">
        <f t="shared" ca="1" si="501"/>
        <v>4.1298100602539925E-2</v>
      </c>
      <c r="Q634" s="3">
        <f t="shared" ca="1" si="502"/>
        <v>4.3013828148723891E-2</v>
      </c>
      <c r="R634" s="3">
        <f t="shared" ca="1" si="503"/>
        <v>4.4829564822401219E-2</v>
      </c>
      <c r="S634" s="3">
        <f t="shared" ca="1" si="504"/>
        <v>4.6723813093969294E-2</v>
      </c>
      <c r="T634" s="3">
        <f t="shared" ca="1" si="505"/>
        <v>4.867532815712991E-2</v>
      </c>
      <c r="U634" s="3">
        <f t="shared" ca="1" si="506"/>
        <v>5.0662884510340102E-2</v>
      </c>
      <c r="V634" s="3">
        <f t="shared" ca="1" si="507"/>
        <v>5.2665071286099277E-2</v>
      </c>
      <c r="W634" s="3">
        <f t="shared" ca="1" si="508"/>
        <v>5.4660124085701173E-2</v>
      </c>
      <c r="X634" s="3">
        <f t="shared" ca="1" si="509"/>
        <v>5.6625797239301223E-2</v>
      </c>
      <c r="Y634" s="3">
        <f t="shared" ca="1" si="510"/>
        <v>5.8539278382418444E-2</v>
      </c>
      <c r="Z634" s="3">
        <f t="shared" ca="1" si="511"/>
        <v>6.0377144487508659E-2</v>
      </c>
      <c r="AA634" s="3">
        <f t="shared" ca="1" si="512"/>
        <v>6.2115354446049646E-2</v>
      </c>
      <c r="AB634" s="3">
        <f t="shared" ca="1" si="513"/>
        <v>6.3729269917021672E-2</v>
      </c>
      <c r="AC634" s="3">
        <f t="shared" ca="1" si="514"/>
        <v>6.5193696710020468E-2</v>
      </c>
      <c r="AD634" s="3">
        <f t="shared" ca="1" si="515"/>
        <v>6.6482946009584556E-2</v>
      </c>
      <c r="AE634" s="3">
        <f t="shared" ca="1" si="516"/>
        <v>6.7570928510021555E-2</v>
      </c>
      <c r="AF634" s="3">
        <f t="shared" ca="1" si="517"/>
        <v>6.8431312623724677E-2</v>
      </c>
      <c r="AG634" s="3">
        <f t="shared" ca="1" si="518"/>
        <v>6.9037796212550531E-2</v>
      </c>
      <c r="AH634" s="3">
        <f t="shared" ca="1" si="519"/>
        <v>6.9364554835544656E-2</v>
      </c>
      <c r="AI634" s="3">
        <f t="shared" ca="1" si="520"/>
        <v>6.9386932260709841E-2</v>
      </c>
      <c r="AJ634" s="3">
        <f t="shared" ca="1" si="521"/>
        <v>6.9082422293090848E-2</v>
      </c>
      <c r="AK634" s="3">
        <f t="shared" ca="1" si="522"/>
        <v>6.8431943146779403E-2</v>
      </c>
      <c r="AL634" s="3">
        <f t="shared" ca="1" si="523"/>
        <v>6.74213161258959E-2</v>
      </c>
      <c r="AM634" s="3">
        <f t="shared" ca="1" si="524"/>
        <v>6.60427308874518E-2</v>
      </c>
      <c r="AN634" s="3">
        <f t="shared" ca="1" si="525"/>
        <v>6.4295839346204822E-2</v>
      </c>
      <c r="AO634" s="3">
        <f t="shared" ca="1" si="526"/>
        <v>6.2188037946515021E-2</v>
      </c>
      <c r="AP634" s="3">
        <f t="shared" ca="1" si="527"/>
        <v>5.9733573721399744E-2</v>
      </c>
      <c r="AQ634" s="3">
        <f t="shared" ca="1" si="528"/>
        <v>5.6951430319481744E-2</v>
      </c>
      <c r="AR634" s="3">
        <f t="shared" ca="1" si="529"/>
        <v>5.3862501662113968E-2</v>
      </c>
      <c r="AS634" s="3">
        <f t="shared" ca="1" si="530"/>
        <v>5.0487125311698473E-2</v>
      </c>
      <c r="AT634" s="3">
        <f t="shared" ca="1" si="531"/>
        <v>4.6844183108431144E-2</v>
      </c>
      <c r="AU634" s="3">
        <f t="shared" ca="1" si="532"/>
        <v>4.2952230489656733E-2</v>
      </c>
      <c r="AV634" s="3">
        <f t="shared" ca="1" si="533"/>
        <v>3.8831572053098284E-2</v>
      </c>
      <c r="AW634" s="3">
        <f t="shared" ca="1" si="534"/>
        <v>3.4505176276770542E-2</v>
      </c>
      <c r="AX634" s="3">
        <f t="shared" ca="1" si="535"/>
        <v>2.9998362086274509E-2</v>
      </c>
      <c r="AY634" s="3">
        <f t="shared" ca="1" si="536"/>
        <v>2.5343272199956374E-2</v>
      </c>
      <c r="AZ634" s="3">
        <f t="shared" ca="1" si="485"/>
        <v>2.0596443490029006E-2</v>
      </c>
      <c r="BC634" s="3">
        <f t="shared" ca="1" si="537"/>
        <v>-0.49534091067278663</v>
      </c>
      <c r="BD634" s="3">
        <f t="shared" ca="1" si="537"/>
        <v>-1.6070147633296727E-2</v>
      </c>
      <c r="BE634" s="3">
        <f t="shared" ca="1" si="537"/>
        <v>-0.40326252949797947</v>
      </c>
    </row>
    <row r="635" spans="1:57" x14ac:dyDescent="0.2">
      <c r="A635" s="3">
        <f t="shared" si="486"/>
        <v>6.2299999999999116</v>
      </c>
      <c r="B635" s="3">
        <f t="shared" ca="1" si="487"/>
        <v>4.1286387436179454E-2</v>
      </c>
      <c r="C635" s="3">
        <f t="shared" ca="1" si="488"/>
        <v>3.8927952941445999E-2</v>
      </c>
      <c r="D635" s="3">
        <f t="shared" ca="1" si="489"/>
        <v>3.702909997513068E-2</v>
      </c>
      <c r="E635" s="3">
        <f t="shared" ca="1" si="490"/>
        <v>3.5566210047498555E-2</v>
      </c>
      <c r="F635" s="3">
        <f t="shared" ca="1" si="491"/>
        <v>3.4514286576831261E-2</v>
      </c>
      <c r="G635" s="3">
        <f t="shared" ca="1" si="492"/>
        <v>3.3847277251287604E-2</v>
      </c>
      <c r="H635" s="3">
        <f t="shared" ca="1" si="493"/>
        <v>3.3538408028672514E-2</v>
      </c>
      <c r="I635" s="3">
        <f t="shared" ca="1" si="494"/>
        <v>3.3560436968682314E-2</v>
      </c>
      <c r="J635" s="3">
        <f t="shared" ca="1" si="495"/>
        <v>3.3885875719212623E-2</v>
      </c>
      <c r="K635" s="3">
        <f t="shared" ca="1" si="496"/>
        <v>3.4487235496476684E-2</v>
      </c>
      <c r="L635" s="3">
        <f t="shared" ca="1" si="497"/>
        <v>3.5337311577787286E-2</v>
      </c>
      <c r="M635" s="3">
        <f t="shared" ca="1" si="498"/>
        <v>3.6409475950550066E-2</v>
      </c>
      <c r="N635" s="3">
        <f t="shared" ca="1" si="499"/>
        <v>3.7677924195355643E-2</v>
      </c>
      <c r="O635" s="3">
        <f t="shared" ca="1" si="500"/>
        <v>3.9117825974595205E-2</v>
      </c>
      <c r="P635" s="3">
        <f t="shared" ca="1" si="501"/>
        <v>4.0705352331878775E-2</v>
      </c>
      <c r="Q635" s="3">
        <f t="shared" ca="1" si="502"/>
        <v>4.2417583908033366E-2</v>
      </c>
      <c r="R635" s="3">
        <f t="shared" ca="1" si="503"/>
        <v>4.4232328817732834E-2</v>
      </c>
      <c r="S635" s="3">
        <f t="shared" ca="1" si="504"/>
        <v>4.6127889887413204E-2</v>
      </c>
      <c r="T635" s="3">
        <f t="shared" ca="1" si="505"/>
        <v>4.8082818439947682E-2</v>
      </c>
      <c r="U635" s="3">
        <f t="shared" ca="1" si="506"/>
        <v>5.0075681453177645E-2</v>
      </c>
      <c r="V635" s="3">
        <f t="shared" ca="1" si="507"/>
        <v>5.208485760249288E-2</v>
      </c>
      <c r="W635" s="3">
        <f t="shared" ca="1" si="508"/>
        <v>5.4088369870567934E-2</v>
      </c>
      <c r="X635" s="3">
        <f t="shared" ca="1" si="509"/>
        <v>5.6063758605764971E-2</v>
      </c>
      <c r="Y635" s="3">
        <f t="shared" ca="1" si="510"/>
        <v>5.7987996867506719E-2</v>
      </c>
      <c r="Z635" s="3">
        <f t="shared" ca="1" si="511"/>
        <v>5.9837447118626569E-2</v>
      </c>
      <c r="AA635" s="3">
        <f t="shared" ca="1" si="512"/>
        <v>6.1587854294779622E-2</v>
      </c>
      <c r="AB635" s="3">
        <f t="shared" ca="1" si="513"/>
        <v>6.3214366980079234E-2</v>
      </c>
      <c r="AC635" s="3">
        <f t="shared" ca="1" si="514"/>
        <v>6.4691579100197433E-2</v>
      </c>
      <c r="AD635" s="3">
        <f t="shared" ca="1" si="515"/>
        <v>6.5993591716999173E-2</v>
      </c>
      <c r="AE635" s="3">
        <f t="shared" ca="1" si="516"/>
        <v>6.7094108358103602E-2</v>
      </c>
      <c r="AF635" s="3">
        <f t="shared" ca="1" si="517"/>
        <v>6.7966595412329203E-2</v>
      </c>
      <c r="AG635" s="3">
        <f t="shared" ca="1" si="518"/>
        <v>6.8584557313702471E-2</v>
      </c>
      <c r="AH635" s="3">
        <f t="shared" ca="1" si="519"/>
        <v>6.8921989564639116E-2</v>
      </c>
      <c r="AI635" s="3">
        <f t="shared" ca="1" si="520"/>
        <v>6.8954075014318272E-2</v>
      </c>
      <c r="AJ635" s="3">
        <f t="shared" ca="1" si="521"/>
        <v>6.8658171490264486E-2</v>
      </c>
      <c r="AK635" s="3">
        <f t="shared" ca="1" si="522"/>
        <v>6.8015090223724456E-2</v>
      </c>
      <c r="AL635" s="3">
        <f t="shared" ca="1" si="523"/>
        <v>6.7010574246286106E-2</v>
      </c>
      <c r="AM635" s="3">
        <f t="shared" ca="1" si="524"/>
        <v>6.5636756228622542E-2</v>
      </c>
      <c r="AN635" s="3">
        <f t="shared" ca="1" si="525"/>
        <v>6.3893236177004667E-2</v>
      </c>
      <c r="AO635" s="3">
        <f t="shared" ca="1" si="526"/>
        <v>6.1787340228729212E-2</v>
      </c>
      <c r="AP635" s="3">
        <f t="shared" ca="1" si="527"/>
        <v>5.9333202384103785E-2</v>
      </c>
      <c r="AQ635" s="3">
        <f t="shared" ca="1" si="528"/>
        <v>5.6549636387549361E-2</v>
      </c>
      <c r="AR635" s="3">
        <f t="shared" ca="1" si="529"/>
        <v>5.3457316710712743E-2</v>
      </c>
      <c r="AS635" s="3">
        <f t="shared" ca="1" si="530"/>
        <v>5.0076343430364795E-2</v>
      </c>
      <c r="AT635" s="3">
        <f t="shared" ca="1" si="531"/>
        <v>4.6425383637689471E-2</v>
      </c>
      <c r="AU635" s="3">
        <f t="shared" ca="1" si="532"/>
        <v>4.2522819918323906E-2</v>
      </c>
      <c r="AV635" s="3">
        <f t="shared" ca="1" si="533"/>
        <v>3.8388802973678818E-2</v>
      </c>
      <c r="AW635" s="3">
        <f t="shared" ca="1" si="534"/>
        <v>3.4046142094140704E-2</v>
      </c>
      <c r="AX635" s="3">
        <f t="shared" ca="1" si="535"/>
        <v>2.952008782188302E-2</v>
      </c>
      <c r="AY635" s="3">
        <f t="shared" ca="1" si="536"/>
        <v>2.4843067642155995E-2</v>
      </c>
      <c r="AZ635" s="3">
        <f t="shared" ca="1" si="485"/>
        <v>2.0072121547034454E-2</v>
      </c>
      <c r="BC635" s="3">
        <f t="shared" ca="1" si="537"/>
        <v>-0.74275254550122138</v>
      </c>
      <c r="BD635" s="3">
        <f t="shared" ca="1" si="537"/>
        <v>7.1191740500882617E-2</v>
      </c>
      <c r="BE635" s="3">
        <f t="shared" ca="1" si="537"/>
        <v>-0.79126617600805016</v>
      </c>
    </row>
    <row r="636" spans="1:57" x14ac:dyDescent="0.2">
      <c r="A636" s="3">
        <f t="shared" si="486"/>
        <v>6.2399999999999114</v>
      </c>
      <c r="B636" s="3">
        <f t="shared" ca="1" si="487"/>
        <v>4.1733512584171767E-2</v>
      </c>
      <c r="C636" s="3">
        <f t="shared" ca="1" si="488"/>
        <v>3.9479467819759341E-2</v>
      </c>
      <c r="D636" s="3">
        <f t="shared" ca="1" si="489"/>
        <v>3.7672449349309189E-2</v>
      </c>
      <c r="E636" s="3">
        <f t="shared" ca="1" si="490"/>
        <v>3.6289326997101357E-2</v>
      </c>
      <c r="F636" s="3">
        <f t="shared" ca="1" si="491"/>
        <v>3.5305596114607936E-2</v>
      </c>
      <c r="G636" s="3">
        <f t="shared" ca="1" si="492"/>
        <v>3.4695700676984603E-2</v>
      </c>
      <c r="H636" s="3">
        <f t="shared" ca="1" si="493"/>
        <v>3.4433366131143076E-2</v>
      </c>
      <c r="I636" s="3">
        <f t="shared" ca="1" si="494"/>
        <v>3.4491852984747141E-2</v>
      </c>
      <c r="J636" s="3">
        <f t="shared" ca="1" si="495"/>
        <v>3.4844179140315866E-2</v>
      </c>
      <c r="K636" s="3">
        <f t="shared" ca="1" si="496"/>
        <v>3.5463366959998265E-2</v>
      </c>
      <c r="L636" s="3">
        <f t="shared" ca="1" si="497"/>
        <v>3.6322728194600563E-2</v>
      </c>
      <c r="M636" s="3">
        <f t="shared" ca="1" si="498"/>
        <v>3.73961559513349E-2</v>
      </c>
      <c r="N636" s="3">
        <f t="shared" ca="1" si="499"/>
        <v>3.8658369846281938E-2</v>
      </c>
      <c r="O636" s="3">
        <f t="shared" ca="1" si="500"/>
        <v>4.0085064191903164E-2</v>
      </c>
      <c r="P636" s="3">
        <f t="shared" ca="1" si="501"/>
        <v>4.1652933045126364E-2</v>
      </c>
      <c r="Q636" s="3">
        <f t="shared" ca="1" si="502"/>
        <v>4.3339576716781271E-2</v>
      </c>
      <c r="R636" s="3">
        <f t="shared" ca="1" si="503"/>
        <v>4.5123318707803207E-2</v>
      </c>
      <c r="S636" s="3">
        <f t="shared" ca="1" si="504"/>
        <v>4.6982972724789372E-2</v>
      </c>
      <c r="T636" s="3">
        <f t="shared" ca="1" si="505"/>
        <v>4.8897596755448511E-2</v>
      </c>
      <c r="U636" s="3">
        <f t="shared" ca="1" si="506"/>
        <v>5.0846260806936328E-2</v>
      </c>
      <c r="V636" s="3">
        <f t="shared" ca="1" si="507"/>
        <v>5.280784366296265E-2</v>
      </c>
      <c r="W636" s="3">
        <f t="shared" ca="1" si="508"/>
        <v>5.4760866268979247E-2</v>
      </c>
      <c r="X636" s="3">
        <f t="shared" ca="1" si="509"/>
        <v>5.6683365588328802E-2</v>
      </c>
      <c r="Y636" s="3">
        <f t="shared" ca="1" si="510"/>
        <v>5.8552810714327115E-2</v>
      </c>
      <c r="Z636" s="3">
        <f t="shared" ca="1" si="511"/>
        <v>6.0346060219920991E-2</v>
      </c>
      <c r="AA636" s="3">
        <f t="shared" ca="1" si="512"/>
        <v>6.2039355711221843E-2</v>
      </c>
      <c r="AB636" s="3">
        <f t="shared" ca="1" si="513"/>
        <v>6.3608343329954853E-2</v>
      </c>
      <c r="AC636" s="3">
        <f t="shared" ca="1" si="514"/>
        <v>6.50281157617532E-2</v>
      </c>
      <c r="AD636" s="3">
        <f t="shared" ca="1" si="515"/>
        <v>6.6273274613587868E-2</v>
      </c>
      <c r="AE636" s="3">
        <f t="shared" ca="1" si="516"/>
        <v>6.7318026957911642E-2</v>
      </c>
      <c r="AF636" s="3">
        <f t="shared" ca="1" si="517"/>
        <v>6.8136347940543046E-2</v>
      </c>
      <c r="AG636" s="3">
        <f t="shared" ca="1" si="518"/>
        <v>6.8702259443762376E-2</v>
      </c>
      <c r="AH636" s="3">
        <f t="shared" ca="1" si="519"/>
        <v>6.899028790477145E-2</v>
      </c>
      <c r="AI636" s="3">
        <f t="shared" ca="1" si="520"/>
        <v>6.8976166361411698E-2</v>
      </c>
      <c r="AJ636" s="3">
        <f t="shared" ca="1" si="521"/>
        <v>6.8637827852240832E-2</v>
      </c>
      <c r="AK636" s="3">
        <f t="shared" ca="1" si="522"/>
        <v>6.795668780852665E-2</v>
      </c>
      <c r="AL636" s="3">
        <f t="shared" ca="1" si="523"/>
        <v>6.6919122023708338E-2</v>
      </c>
      <c r="AM636" s="3">
        <f t="shared" ca="1" si="524"/>
        <v>6.5517916892337533E-2</v>
      </c>
      <c r="AN636" s="3">
        <f t="shared" ca="1" si="525"/>
        <v>6.375333075288668E-2</v>
      </c>
      <c r="AO636" s="3">
        <f t="shared" ca="1" si="526"/>
        <v>6.1633329189736137E-2</v>
      </c>
      <c r="AP636" s="3">
        <f t="shared" ca="1" si="527"/>
        <v>5.917264264171377E-2</v>
      </c>
      <c r="AQ636" s="3">
        <f t="shared" ca="1" si="528"/>
        <v>5.6390624566788582E-2</v>
      </c>
      <c r="AR636" s="3">
        <f t="shared" ca="1" si="529"/>
        <v>5.3308440234842581E-2</v>
      </c>
      <c r="AS636" s="3">
        <f t="shared" ca="1" si="530"/>
        <v>4.9946663300407708E-2</v>
      </c>
      <c r="AT636" s="3">
        <f t="shared" ca="1" si="531"/>
        <v>4.6324457552261916E-2</v>
      </c>
      <c r="AU636" s="3">
        <f t="shared" ca="1" si="532"/>
        <v>4.2460743712102518E-2</v>
      </c>
      <c r="AV636" s="3">
        <f t="shared" ca="1" si="533"/>
        <v>3.8376229087861438E-2</v>
      </c>
      <c r="AW636" s="3">
        <f t="shared" ca="1" si="534"/>
        <v>3.4094276207040822E-2</v>
      </c>
      <c r="AX636" s="3">
        <f t="shared" ca="1" si="535"/>
        <v>2.9640784900053077E-2</v>
      </c>
      <c r="AY636" s="3">
        <f t="shared" ca="1" si="536"/>
        <v>2.5049182394771486E-2</v>
      </c>
      <c r="AZ636" s="3">
        <f t="shared" ca="1" si="485"/>
        <v>2.0377756091231176E-2</v>
      </c>
      <c r="BC636" s="3">
        <f t="shared" ca="1" si="537"/>
        <v>0.65476559054172245</v>
      </c>
      <c r="BD636" s="3">
        <f t="shared" ca="1" si="537"/>
        <v>-1.2175573129385722</v>
      </c>
      <c r="BE636" s="3">
        <f t="shared" ca="1" si="537"/>
        <v>0.75735149631127907</v>
      </c>
    </row>
    <row r="637" spans="1:57" x14ac:dyDescent="0.2">
      <c r="A637" s="3">
        <f t="shared" si="486"/>
        <v>6.2499999999999112</v>
      </c>
      <c r="B637" s="3">
        <f t="shared" ca="1" si="487"/>
        <v>4.1242181538167735E-2</v>
      </c>
      <c r="C637" s="3">
        <f t="shared" ca="1" si="488"/>
        <v>3.8944972378797654E-2</v>
      </c>
      <c r="D637" s="3">
        <f t="shared" ca="1" si="489"/>
        <v>3.7104054470148334E-2</v>
      </c>
      <c r="E637" s="3">
        <f t="shared" ca="1" si="490"/>
        <v>3.5695828097360195E-2</v>
      </c>
      <c r="F637" s="3">
        <f t="shared" ca="1" si="491"/>
        <v>3.469532270663378E-2</v>
      </c>
      <c r="G637" s="3">
        <f t="shared" ca="1" si="492"/>
        <v>3.4076520698625712E-2</v>
      </c>
      <c r="H637" s="3">
        <f t="shared" ca="1" si="493"/>
        <v>3.3812689142993554E-2</v>
      </c>
      <c r="I637" s="3">
        <f t="shared" ca="1" si="494"/>
        <v>3.3876633145963557E-2</v>
      </c>
      <c r="J637" s="3">
        <f t="shared" ca="1" si="495"/>
        <v>3.4240919036966327E-2</v>
      </c>
      <c r="K637" s="3">
        <f t="shared" ca="1" si="496"/>
        <v>3.4878122505099682E-2</v>
      </c>
      <c r="L637" s="3">
        <f t="shared" ca="1" si="497"/>
        <v>3.5761113942051399E-2</v>
      </c>
      <c r="M637" s="3">
        <f t="shared" ca="1" si="498"/>
        <v>3.6863349707615678E-2</v>
      </c>
      <c r="N637" s="3">
        <f t="shared" ca="1" si="499"/>
        <v>3.8159115540116674E-2</v>
      </c>
      <c r="O637" s="3">
        <f t="shared" ca="1" si="500"/>
        <v>3.9623672443812992E-2</v>
      </c>
      <c r="P637" s="3">
        <f t="shared" ca="1" si="501"/>
        <v>4.1233279496545747E-2</v>
      </c>
      <c r="Q637" s="3">
        <f t="shared" ca="1" si="502"/>
        <v>4.2965098667934437E-2</v>
      </c>
      <c r="R637" s="3">
        <f t="shared" ca="1" si="503"/>
        <v>4.4797010829515697E-2</v>
      </c>
      <c r="S637" s="3">
        <f t="shared" ca="1" si="504"/>
        <v>4.670738255820326E-2</v>
      </c>
      <c r="T637" s="3">
        <f t="shared" ca="1" si="505"/>
        <v>4.8674820508292846E-2</v>
      </c>
      <c r="U637" s="3">
        <f t="shared" ca="1" si="506"/>
        <v>5.0677939732296465E-2</v>
      </c>
      <c r="V637" s="3">
        <f t="shared" ca="1" si="507"/>
        <v>5.2695161153795016E-2</v>
      </c>
      <c r="W637" s="3">
        <f t="shared" ca="1" si="508"/>
        <v>5.4704545728523381E-2</v>
      </c>
      <c r="X637" s="3">
        <f t="shared" ca="1" si="509"/>
        <v>5.6683669097644919E-2</v>
      </c>
      <c r="Y637" s="3">
        <f t="shared" ca="1" si="510"/>
        <v>5.8609538464354738E-2</v>
      </c>
      <c r="Z637" s="3">
        <f t="shared" ca="1" si="511"/>
        <v>6.0458550597381804E-2</v>
      </c>
      <c r="AA637" s="3">
        <f t="shared" ca="1" si="512"/>
        <v>6.220648586549881E-2</v>
      </c>
      <c r="AB637" s="3">
        <f t="shared" ca="1" si="513"/>
        <v>6.3828530066551606E-2</v>
      </c>
      <c r="AC637" s="3">
        <f t="shared" ca="1" si="514"/>
        <v>6.5299316756299311E-2</v>
      </c>
      <c r="AD637" s="3">
        <f t="shared" ca="1" si="515"/>
        <v>6.6592990221275322E-2</v>
      </c>
      <c r="AE637" s="3">
        <f t="shared" ca="1" si="516"/>
        <v>6.7683303257471267E-2</v>
      </c>
      <c r="AF637" s="3">
        <f t="shared" ca="1" si="517"/>
        <v>6.8543782015992677E-2</v>
      </c>
      <c r="AG637" s="3">
        <f t="shared" ca="1" si="518"/>
        <v>6.9148008171566119E-2</v>
      </c>
      <c r="AH637" s="3">
        <f t="shared" ca="1" si="519"/>
        <v>6.9470081555718918E-2</v>
      </c>
      <c r="AI637" s="3">
        <f t="shared" ca="1" si="520"/>
        <v>6.9485327969864091E-2</v>
      </c>
      <c r="AJ637" s="3">
        <f t="shared" ca="1" si="521"/>
        <v>6.9171298317834154E-2</v>
      </c>
      <c r="AK637" s="3">
        <f t="shared" ca="1" si="522"/>
        <v>6.8509054876616432E-2</v>
      </c>
      <c r="AL637" s="3">
        <f t="shared" ca="1" si="523"/>
        <v>6.7484648695203819E-2</v>
      </c>
      <c r="AM637" s="3">
        <f t="shared" ca="1" si="524"/>
        <v>6.6090562058654809E-2</v>
      </c>
      <c r="AN637" s="3">
        <f t="shared" ca="1" si="525"/>
        <v>6.4326753334402881E-2</v>
      </c>
      <c r="AO637" s="3">
        <f t="shared" ca="1" si="526"/>
        <v>6.2200868768202598E-2</v>
      </c>
      <c r="AP637" s="3">
        <f t="shared" ca="1" si="527"/>
        <v>5.9727276177364542E-2</v>
      </c>
      <c r="AQ637" s="3">
        <f t="shared" ca="1" si="528"/>
        <v>5.6924909829561318E-2</v>
      </c>
      <c r="AR637" s="3">
        <f t="shared" ca="1" si="529"/>
        <v>5.3814467522962553E-2</v>
      </c>
      <c r="AS637" s="3">
        <f t="shared" ca="1" si="530"/>
        <v>5.0416039026719761E-2</v>
      </c>
      <c r="AT637" s="3">
        <f t="shared" ca="1" si="531"/>
        <v>4.67483277304361E-2</v>
      </c>
      <c r="AU637" s="3">
        <f t="shared" ca="1" si="532"/>
        <v>4.2829834935740142E-2</v>
      </c>
      <c r="AV637" s="3">
        <f t="shared" ca="1" si="533"/>
        <v>3.868086656415877E-2</v>
      </c>
      <c r="AW637" s="3">
        <f t="shared" ca="1" si="534"/>
        <v>3.4324382375794105E-2</v>
      </c>
      <c r="AX637" s="3">
        <f t="shared" ca="1" si="535"/>
        <v>2.9785980572847062E-2</v>
      </c>
      <c r="AY637" s="3">
        <f t="shared" ca="1" si="536"/>
        <v>2.5099135153582579E-2</v>
      </c>
      <c r="AZ637" s="3">
        <f t="shared" ca="1" si="485"/>
        <v>2.0322116009956034E-2</v>
      </c>
      <c r="BC637" s="3">
        <f t="shared" ca="1" si="537"/>
        <v>4.3283607846566596E-2</v>
      </c>
      <c r="BD637" s="3">
        <f t="shared" ca="1" si="537"/>
        <v>1.5414737455095402</v>
      </c>
      <c r="BE637" s="3">
        <f t="shared" ca="1" si="537"/>
        <v>-0.1560778019918807</v>
      </c>
    </row>
    <row r="638" spans="1:57" x14ac:dyDescent="0.2">
      <c r="A638" s="3">
        <f t="shared" si="486"/>
        <v>6.259999999999911</v>
      </c>
      <c r="B638" s="3">
        <f t="shared" ca="1" si="487"/>
        <v>4.0191294737586675E-2</v>
      </c>
      <c r="C638" s="3">
        <f t="shared" ca="1" si="488"/>
        <v>3.7968506792273114E-2</v>
      </c>
      <c r="D638" s="3">
        <f t="shared" ca="1" si="489"/>
        <v>3.6196747173093659E-2</v>
      </c>
      <c r="E638" s="3">
        <f t="shared" ca="1" si="490"/>
        <v>3.4852550793553906E-2</v>
      </c>
      <c r="F638" s="3">
        <f t="shared" ca="1" si="491"/>
        <v>3.3911085376025787E-2</v>
      </c>
      <c r="G638" s="3">
        <f t="shared" ca="1" si="492"/>
        <v>3.3346475905439231E-2</v>
      </c>
      <c r="H638" s="3">
        <f t="shared" ca="1" si="493"/>
        <v>3.3132135228541457E-2</v>
      </c>
      <c r="I638" s="3">
        <f t="shared" ca="1" si="494"/>
        <v>3.3241017221515602E-2</v>
      </c>
      <c r="J638" s="3">
        <f t="shared" ca="1" si="495"/>
        <v>3.364584083353208E-2</v>
      </c>
      <c r="K638" s="3">
        <f t="shared" ca="1" si="496"/>
        <v>3.4319339281743577E-2</v>
      </c>
      <c r="L638" s="3">
        <f t="shared" ca="1" si="497"/>
        <v>3.5234545785780939E-2</v>
      </c>
      <c r="M638" s="3">
        <f t="shared" ca="1" si="498"/>
        <v>3.6365084110241107E-2</v>
      </c>
      <c r="N638" s="3">
        <f t="shared" ca="1" si="499"/>
        <v>3.7685410221910277E-2</v>
      </c>
      <c r="O638" s="3">
        <f t="shared" ca="1" si="500"/>
        <v>3.9170955878253956E-2</v>
      </c>
      <c r="P638" s="3">
        <f t="shared" ca="1" si="501"/>
        <v>4.079814920561161E-2</v>
      </c>
      <c r="Q638" s="3">
        <f t="shared" ca="1" si="502"/>
        <v>4.2544317841456167E-2</v>
      </c>
      <c r="R638" s="3">
        <f t="shared" ca="1" si="503"/>
        <v>4.4387504032747382E-2</v>
      </c>
      <c r="S638" s="3">
        <f t="shared" ca="1" si="504"/>
        <v>4.6306231237468382E-2</v>
      </c>
      <c r="T638" s="3">
        <f t="shared" ca="1" si="505"/>
        <v>4.8279258798904712E-2</v>
      </c>
      <c r="U638" s="3">
        <f t="shared" ca="1" si="506"/>
        <v>5.0285350851642464E-2</v>
      </c>
      <c r="V638" s="3">
        <f t="shared" ca="1" si="507"/>
        <v>5.2303074511369313E-2</v>
      </c>
      <c r="W638" s="3">
        <f t="shared" ca="1" si="508"/>
        <v>5.4310634812281482E-2</v>
      </c>
      <c r="X638" s="3">
        <f t="shared" ca="1" si="509"/>
        <v>5.6285750156831633E-2</v>
      </c>
      <c r="Y638" s="3">
        <f t="shared" ca="1" si="510"/>
        <v>5.8205569954639727E-2</v>
      </c>
      <c r="Z638" s="3">
        <f t="shared" ca="1" si="511"/>
        <v>6.0046633276381926E-2</v>
      </c>
      <c r="AA638" s="3">
        <f t="shared" ca="1" si="512"/>
        <v>6.1784863366188866E-2</v>
      </c>
      <c r="AB638" s="3">
        <f t="shared" ca="1" si="513"/>
        <v>6.3395589797134652E-2</v>
      </c>
      <c r="AC638" s="3">
        <f t="shared" ca="1" si="514"/>
        <v>6.4853591126120505E-2</v>
      </c>
      <c r="AD638" s="3">
        <f t="shared" ca="1" si="515"/>
        <v>6.6133158474949244E-2</v>
      </c>
      <c r="AE638" s="3">
        <f t="shared" ca="1" si="516"/>
        <v>6.7208194563613835E-2</v>
      </c>
      <c r="AF638" s="3">
        <f t="shared" ca="1" si="517"/>
        <v>6.8052380819077371E-2</v>
      </c>
      <c r="AG638" s="3">
        <f t="shared" ca="1" si="518"/>
        <v>6.8639463075377813E-2</v>
      </c>
      <c r="AH638" s="3">
        <f t="shared" ca="1" si="519"/>
        <v>6.8943719040580359E-2</v>
      </c>
      <c r="AI638" s="3">
        <f t="shared" ca="1" si="520"/>
        <v>6.8940671876531162E-2</v>
      </c>
      <c r="AJ638" s="3">
        <f t="shared" ca="1" si="521"/>
        <v>6.8608095026773883E-2</v>
      </c>
      <c r="AK638" s="3">
        <f t="shared" ca="1" si="522"/>
        <v>6.7927302277039539E-2</v>
      </c>
      <c r="AL638" s="3">
        <f t="shared" ca="1" si="523"/>
        <v>6.6884624439401269E-2</v>
      </c>
      <c r="AM638" s="3">
        <f t="shared" ca="1" si="524"/>
        <v>6.5472843867020944E-2</v>
      </c>
      <c r="AN638" s="3">
        <f t="shared" ca="1" si="525"/>
        <v>6.3692222663768852E-2</v>
      </c>
      <c r="AO638" s="3">
        <f t="shared" ca="1" si="526"/>
        <v>6.1550690965943393E-2</v>
      </c>
      <c r="AP638" s="3">
        <f t="shared" ca="1" si="527"/>
        <v>5.9062856932789731E-2</v>
      </c>
      <c r="AQ638" s="3">
        <f t="shared" ca="1" si="528"/>
        <v>5.6247838770883241E-2</v>
      </c>
      <c r="AR638" s="3">
        <f t="shared" ca="1" si="529"/>
        <v>5.3126470573235267E-2</v>
      </c>
      <c r="AS638" s="3">
        <f t="shared" ca="1" si="530"/>
        <v>4.9718962788168487E-2</v>
      </c>
      <c r="AT638" s="3">
        <f t="shared" ca="1" si="531"/>
        <v>4.6044163320520845E-2</v>
      </c>
      <c r="AU638" s="3">
        <f t="shared" ca="1" si="532"/>
        <v>4.2120758507352911E-2</v>
      </c>
      <c r="AV638" s="3">
        <f t="shared" ca="1" si="533"/>
        <v>3.7969256950994117E-2</v>
      </c>
      <c r="AW638" s="3">
        <f t="shared" ca="1" si="534"/>
        <v>3.3612821761757783E-2</v>
      </c>
      <c r="AX638" s="3">
        <f t="shared" ca="1" si="535"/>
        <v>2.9077360576432853E-2</v>
      </c>
      <c r="AY638" s="3">
        <f t="shared" ca="1" si="536"/>
        <v>2.4396996972933984E-2</v>
      </c>
      <c r="AZ638" s="3">
        <f t="shared" ca="1" si="485"/>
        <v>1.9630794778647924E-2</v>
      </c>
      <c r="BC638" s="3">
        <f t="shared" ca="1" si="537"/>
        <v>-0.88009123585259452</v>
      </c>
      <c r="BD638" s="3">
        <f t="shared" ca="1" si="537"/>
        <v>0.14545430181896091</v>
      </c>
      <c r="BE638" s="3">
        <f t="shared" ca="1" si="537"/>
        <v>0.81515818346177671</v>
      </c>
    </row>
    <row r="639" spans="1:57" x14ac:dyDescent="0.2">
      <c r="A639" s="3">
        <f t="shared" si="486"/>
        <v>6.2699999999999108</v>
      </c>
      <c r="B639" s="3">
        <f t="shared" ca="1" si="487"/>
        <v>4.0955287352611017E-2</v>
      </c>
      <c r="C639" s="3">
        <f t="shared" ca="1" si="488"/>
        <v>3.8680512311522211E-2</v>
      </c>
      <c r="D639" s="3">
        <f t="shared" ca="1" si="489"/>
        <v>3.6860014567328167E-2</v>
      </c>
      <c r="E639" s="3">
        <f t="shared" ca="1" si="490"/>
        <v>3.5470209434846682E-2</v>
      </c>
      <c r="F639" s="3">
        <f t="shared" ca="1" si="491"/>
        <v>3.4486148698774033E-2</v>
      </c>
      <c r="G639" s="3">
        <f t="shared" ca="1" si="492"/>
        <v>3.3881845692160663E-2</v>
      </c>
      <c r="H639" s="3">
        <f t="shared" ca="1" si="493"/>
        <v>3.3630604798691711E-2</v>
      </c>
      <c r="I639" s="3">
        <f t="shared" ca="1" si="494"/>
        <v>3.3705274441493759E-2</v>
      </c>
      <c r="J639" s="3">
        <f t="shared" ca="1" si="495"/>
        <v>3.407847198763421E-2</v>
      </c>
      <c r="K639" s="3">
        <f t="shared" ca="1" si="496"/>
        <v>3.4722833988309325E-2</v>
      </c>
      <c r="L639" s="3">
        <f t="shared" ca="1" si="497"/>
        <v>3.5611302282621077E-2</v>
      </c>
      <c r="M639" s="3">
        <f t="shared" ca="1" si="498"/>
        <v>3.6717413796433257E-2</v>
      </c>
      <c r="N639" s="3">
        <f t="shared" ca="1" si="499"/>
        <v>3.8015540435479896E-2</v>
      </c>
      <c r="O639" s="3">
        <f t="shared" ca="1" si="500"/>
        <v>3.9481030376330148E-2</v>
      </c>
      <c r="P639" s="3">
        <f t="shared" ca="1" si="501"/>
        <v>4.1090226426199798E-2</v>
      </c>
      <c r="Q639" s="3">
        <f t="shared" ca="1" si="502"/>
        <v>4.282036750455754E-2</v>
      </c>
      <c r="R639" s="3">
        <f t="shared" ca="1" si="503"/>
        <v>4.464940284389006E-2</v>
      </c>
      <c r="S639" s="3">
        <f t="shared" ca="1" si="504"/>
        <v>4.655575839939919E-2</v>
      </c>
      <c r="T639" s="3">
        <f t="shared" ca="1" si="505"/>
        <v>4.8518091831212889E-2</v>
      </c>
      <c r="U639" s="3">
        <f t="shared" ca="1" si="506"/>
        <v>5.0515061998182897E-2</v>
      </c>
      <c r="V639" s="3">
        <f t="shared" ca="1" si="507"/>
        <v>5.2525127865821634E-2</v>
      </c>
      <c r="W639" s="3">
        <f t="shared" ca="1" si="508"/>
        <v>5.4526384220434147E-2</v>
      </c>
      <c r="X639" s="3">
        <f t="shared" ca="1" si="509"/>
        <v>5.6496437914656007E-2</v>
      </c>
      <c r="Y639" s="3">
        <f t="shared" ca="1" si="510"/>
        <v>5.8412326266433383E-2</v>
      </c>
      <c r="Z639" s="3">
        <f t="shared" ca="1" si="511"/>
        <v>6.0250476359848745E-2</v>
      </c>
      <c r="AA639" s="3">
        <f t="shared" ca="1" si="512"/>
        <v>6.198670003237898E-2</v>
      </c>
      <c r="AB639" s="3">
        <f t="shared" ca="1" si="513"/>
        <v>6.3596216356835614E-2</v>
      </c>
      <c r="AC639" s="3">
        <f t="shared" ca="1" si="514"/>
        <v>6.5053694627935463E-2</v>
      </c>
      <c r="AD639" s="3">
        <f t="shared" ca="1" si="515"/>
        <v>6.6333318564516283E-2</v>
      </c>
      <c r="AE639" s="3">
        <f t="shared" ca="1" si="516"/>
        <v>6.7408886617600389E-2</v>
      </c>
      <c r="AF639" s="3">
        <f t="shared" ca="1" si="517"/>
        <v>6.8253981367668429E-2</v>
      </c>
      <c r="AG639" s="3">
        <f t="shared" ca="1" si="518"/>
        <v>6.88422587824052E-2</v>
      </c>
      <c r="AH639" s="3">
        <f t="shared" ca="1" si="519"/>
        <v>6.9147920536082569E-2</v>
      </c>
      <c r="AI639" s="3">
        <f t="shared" ca="1" si="520"/>
        <v>6.914643335455628E-2</v>
      </c>
      <c r="AJ639" s="3">
        <f t="shared" ca="1" si="521"/>
        <v>6.8815539500452702E-2</v>
      </c>
      <c r="AK639" s="3">
        <f t="shared" ca="1" si="522"/>
        <v>6.8136550533324181E-2</v>
      </c>
      <c r="AL639" s="3">
        <f t="shared" ca="1" si="523"/>
        <v>6.7095823134415464E-2</v>
      </c>
      <c r="AM639" s="3">
        <f t="shared" ca="1" si="524"/>
        <v>6.5686185498349384E-2</v>
      </c>
      <c r="AN639" s="3">
        <f t="shared" ca="1" si="525"/>
        <v>6.3907948768506043E-2</v>
      </c>
      <c r="AO639" s="3">
        <f t="shared" ca="1" si="526"/>
        <v>6.1769071800746429E-2</v>
      </c>
      <c r="AP639" s="3">
        <f t="shared" ca="1" si="527"/>
        <v>5.9284147668180548E-2</v>
      </c>
      <c r="AQ639" s="3">
        <f t="shared" ca="1" si="528"/>
        <v>5.6472223263396223E-2</v>
      </c>
      <c r="AR639" s="3">
        <f t="shared" ca="1" si="529"/>
        <v>5.3354014361923996E-2</v>
      </c>
      <c r="AS639" s="3">
        <f t="shared" ca="1" si="530"/>
        <v>4.9949598267969908E-2</v>
      </c>
      <c r="AT639" s="3">
        <f t="shared" ca="1" si="531"/>
        <v>4.6277713912001514E-2</v>
      </c>
      <c r="AU639" s="3">
        <f t="shared" ca="1" si="532"/>
        <v>4.2356978719409709E-2</v>
      </c>
      <c r="AV639" s="3">
        <f t="shared" ca="1" si="533"/>
        <v>3.8207849686705535E-2</v>
      </c>
      <c r="AW639" s="3">
        <f t="shared" ca="1" si="534"/>
        <v>3.3853441096091966E-2</v>
      </c>
      <c r="AX639" s="3">
        <f t="shared" ca="1" si="535"/>
        <v>2.9319722521838103E-2</v>
      </c>
      <c r="AY639" s="3">
        <f t="shared" ca="1" si="536"/>
        <v>2.4641215708614859E-2</v>
      </c>
      <c r="AZ639" s="3">
        <f t="shared" ca="1" si="485"/>
        <v>1.9877421537851131E-2</v>
      </c>
      <c r="BC639" s="3">
        <f t="shared" ca="1" si="537"/>
        <v>0.45019621490269568</v>
      </c>
      <c r="BD639" s="3">
        <f t="shared" ca="1" si="537"/>
        <v>-0.34575881504653783</v>
      </c>
      <c r="BE639" s="3">
        <f t="shared" ca="1" si="537"/>
        <v>-0.83350767593220265</v>
      </c>
    </row>
    <row r="640" spans="1:57" x14ac:dyDescent="0.2">
      <c r="A640" s="3">
        <f t="shared" si="486"/>
        <v>6.2799999999999105</v>
      </c>
      <c r="B640" s="3">
        <f t="shared" ca="1" si="487"/>
        <v>4.1793907939821448E-2</v>
      </c>
      <c r="C640" s="3">
        <f t="shared" ca="1" si="488"/>
        <v>3.9329498707323177E-2</v>
      </c>
      <c r="D640" s="3">
        <f t="shared" ca="1" si="489"/>
        <v>3.73362966509279E-2</v>
      </c>
      <c r="E640" s="3">
        <f t="shared" ca="1" si="490"/>
        <v>3.5790075175542863E-2</v>
      </c>
      <c r="F640" s="3">
        <f t="shared" ca="1" si="491"/>
        <v>3.4665247829461586E-2</v>
      </c>
      <c r="G640" s="3">
        <f t="shared" ca="1" si="492"/>
        <v>3.3935193973188379E-2</v>
      </c>
      <c r="H640" s="3">
        <f t="shared" ca="1" si="493"/>
        <v>3.3572587203103382E-2</v>
      </c>
      <c r="I640" s="3">
        <f t="shared" ca="1" si="494"/>
        <v>3.3549648182252707E-2</v>
      </c>
      <c r="J640" s="3">
        <f t="shared" ca="1" si="495"/>
        <v>3.383837040948065E-2</v>
      </c>
      <c r="K640" s="3">
        <f t="shared" ca="1" si="496"/>
        <v>3.4410771491292583E-2</v>
      </c>
      <c r="L640" s="3">
        <f t="shared" ca="1" si="497"/>
        <v>3.5239179592654532E-2</v>
      </c>
      <c r="M640" s="3">
        <f t="shared" ca="1" si="498"/>
        <v>3.6296522471807736E-2</v>
      </c>
      <c r="N640" s="3">
        <f t="shared" ca="1" si="499"/>
        <v>3.755656559859416E-2</v>
      </c>
      <c r="O640" s="3">
        <f t="shared" ca="1" si="500"/>
        <v>3.8994051149479056E-2</v>
      </c>
      <c r="P640" s="3">
        <f t="shared" ca="1" si="501"/>
        <v>4.0584714160133914E-2</v>
      </c>
      <c r="Q640" s="3">
        <f t="shared" ca="1" si="502"/>
        <v>4.2305182361650796E-2</v>
      </c>
      <c r="R640" s="3">
        <f t="shared" ca="1" si="503"/>
        <v>4.4132789497834141E-2</v>
      </c>
      <c r="S640" s="3">
        <f t="shared" ca="1" si="504"/>
        <v>4.6045341553053953E-2</v>
      </c>
      <c r="T640" s="3">
        <f t="shared" ca="1" si="505"/>
        <v>4.8020872047986073E-2</v>
      </c>
      <c r="U640" s="3">
        <f t="shared" ca="1" si="506"/>
        <v>5.0037412123816044E-2</v>
      </c>
      <c r="V640" s="3">
        <f t="shared" ca="1" si="507"/>
        <v>5.2072790169483719E-2</v>
      </c>
      <c r="W640" s="3">
        <f t="shared" ca="1" si="508"/>
        <v>5.4104468312921428E-2</v>
      </c>
      <c r="X640" s="3">
        <f t="shared" ca="1" si="509"/>
        <v>5.610941946166751E-2</v>
      </c>
      <c r="Y640" s="3">
        <f t="shared" ca="1" si="510"/>
        <v>5.8064046459652921E-2</v>
      </c>
      <c r="Z640" s="3">
        <f t="shared" ca="1" si="511"/>
        <v>5.9944142031522249E-2</v>
      </c>
      <c r="AA640" s="3">
        <f t="shared" ca="1" si="512"/>
        <v>6.1724884241783441E-2</v>
      </c>
      <c r="AB640" s="3">
        <f t="shared" ca="1" si="513"/>
        <v>6.3380859303303991E-2</v>
      </c>
      <c r="AC640" s="3">
        <f t="shared" ca="1" si="514"/>
        <v>6.4886104901357683E-2</v>
      </c>
      <c r="AD640" s="3">
        <f t="shared" ca="1" si="515"/>
        <v>6.6214175030054098E-2</v>
      </c>
      <c r="AE640" s="3">
        <f t="shared" ca="1" si="516"/>
        <v>6.7338241595451639E-2</v>
      </c>
      <c r="AF640" s="3">
        <f t="shared" ca="1" si="517"/>
        <v>6.8231266126708115E-2</v>
      </c>
      <c r="AG640" s="3">
        <f t="shared" ca="1" si="518"/>
        <v>6.8866292617363295E-2</v>
      </c>
      <c r="AH640" s="3">
        <f t="shared" ca="1" si="519"/>
        <v>6.9216924715408815E-2</v>
      </c>
      <c r="AI640" s="3">
        <f t="shared" ca="1" si="520"/>
        <v>6.9258050831368448E-2</v>
      </c>
      <c r="AJ640" s="3">
        <f t="shared" ca="1" si="521"/>
        <v>6.896686024160302E-2</v>
      </c>
      <c r="AK640" s="3">
        <f t="shared" ca="1" si="522"/>
        <v>6.8324140456950219E-2</v>
      </c>
      <c r="AL640" s="3">
        <f t="shared" ca="1" si="523"/>
        <v>6.7315752042829136E-2</v>
      </c>
      <c r="AM640" s="3">
        <f t="shared" ca="1" si="524"/>
        <v>6.5934046714841571E-2</v>
      </c>
      <c r="AN640" s="3">
        <f t="shared" ca="1" si="525"/>
        <v>6.4178861865035505E-2</v>
      </c>
      <c r="AO640" s="3">
        <f t="shared" ca="1" si="526"/>
        <v>6.2057661808277501E-2</v>
      </c>
      <c r="AP640" s="3">
        <f t="shared" ca="1" si="527"/>
        <v>5.9584501022542362E-2</v>
      </c>
      <c r="AQ640" s="3">
        <f t="shared" ca="1" si="528"/>
        <v>5.6777831761917502E-2</v>
      </c>
      <c r="AR640" s="3">
        <f t="shared" ca="1" si="529"/>
        <v>5.3657728803476926E-2</v>
      </c>
      <c r="AS640" s="3">
        <f t="shared" ca="1" si="530"/>
        <v>5.0243614406261933E-2</v>
      </c>
      <c r="AT640" s="3">
        <f t="shared" ca="1" si="531"/>
        <v>4.6553596943180731E-2</v>
      </c>
      <c r="AU640" s="3">
        <f t="shared" ca="1" si="532"/>
        <v>4.2605702889628519E-2</v>
      </c>
      <c r="AV640" s="3">
        <f t="shared" ca="1" si="533"/>
        <v>3.8419815307409122E-2</v>
      </c>
      <c r="AW640" s="3">
        <f t="shared" ca="1" si="534"/>
        <v>3.4018479481483961E-2</v>
      </c>
      <c r="AX640" s="3">
        <f t="shared" ca="1" si="535"/>
        <v>2.9427211263744806E-2</v>
      </c>
      <c r="AY640" s="3">
        <f t="shared" ca="1" si="536"/>
        <v>2.4680408958921533E-2</v>
      </c>
      <c r="AZ640" s="3">
        <f t="shared" ca="1" si="485"/>
        <v>1.9837468352296401E-2</v>
      </c>
      <c r="BC640" s="3">
        <f t="shared" ca="1" si="537"/>
        <v>-9.6981793768790681E-2</v>
      </c>
      <c r="BD640" s="3">
        <f t="shared" ca="1" si="537"/>
        <v>0.35356203339940961</v>
      </c>
      <c r="BE640" s="3">
        <f t="shared" ca="1" si="537"/>
        <v>-2.257002179216685</v>
      </c>
    </row>
    <row r="641" spans="1:57" x14ac:dyDescent="0.2">
      <c r="A641" s="3">
        <f t="shared" si="486"/>
        <v>6.2899999999999103</v>
      </c>
      <c r="B641" s="3">
        <f t="shared" ca="1" si="487"/>
        <v>4.0780771805412008E-2</v>
      </c>
      <c r="C641" s="3">
        <f t="shared" ca="1" si="488"/>
        <v>3.8318918763191379E-2</v>
      </c>
      <c r="D641" s="3">
        <f t="shared" ca="1" si="489"/>
        <v>3.633086995354786E-2</v>
      </c>
      <c r="E641" s="3">
        <f t="shared" ca="1" si="490"/>
        <v>3.4792220819400838E-2</v>
      </c>
      <c r="F641" s="3">
        <f t="shared" ca="1" si="491"/>
        <v>3.3677210632370759E-2</v>
      </c>
      <c r="G641" s="3">
        <f t="shared" ca="1" si="492"/>
        <v>3.2959048718573164E-2</v>
      </c>
      <c r="H641" s="3">
        <f t="shared" ca="1" si="493"/>
        <v>3.2610241822080277E-2</v>
      </c>
      <c r="I641" s="3">
        <f t="shared" ca="1" si="494"/>
        <v>3.2602846798147393E-2</v>
      </c>
      <c r="J641" s="3">
        <f t="shared" ca="1" si="495"/>
        <v>3.2908697250318926E-2</v>
      </c>
      <c r="K641" s="3">
        <f t="shared" ca="1" si="496"/>
        <v>3.3499655820273012E-2</v>
      </c>
      <c r="L641" s="3">
        <f t="shared" ca="1" si="497"/>
        <v>3.4347900963422537E-2</v>
      </c>
      <c r="M641" s="3">
        <f t="shared" ca="1" si="498"/>
        <v>3.5426215199473345E-2</v>
      </c>
      <c r="N641" s="3">
        <f t="shared" ca="1" si="499"/>
        <v>3.6708221445543678E-2</v>
      </c>
      <c r="O641" s="3">
        <f t="shared" ca="1" si="500"/>
        <v>3.8168519717018595E-2</v>
      </c>
      <c r="P641" s="3">
        <f t="shared" ca="1" si="501"/>
        <v>3.9782701084141225E-2</v>
      </c>
      <c r="Q641" s="3">
        <f t="shared" ca="1" si="502"/>
        <v>4.1527245878073424E-2</v>
      </c>
      <c r="R641" s="3">
        <f t="shared" ca="1" si="503"/>
        <v>4.3379336138746942E-2</v>
      </c>
      <c r="S641" s="3">
        <f t="shared" ca="1" si="504"/>
        <v>4.5316621670780134E-2</v>
      </c>
      <c r="T641" s="3">
        <f t="shared" ca="1" si="505"/>
        <v>4.7316975658284945E-2</v>
      </c>
      <c r="U641" s="3">
        <f t="shared" ca="1" si="506"/>
        <v>4.9358265342055174E-2</v>
      </c>
      <c r="V641" s="3">
        <f t="shared" ca="1" si="507"/>
        <v>5.141815236727465E-2</v>
      </c>
      <c r="W641" s="3">
        <f t="shared" ca="1" si="508"/>
        <v>5.347393005222105E-2</v>
      </c>
      <c r="X641" s="3">
        <f t="shared" ca="1" si="509"/>
        <v>5.5502401223209666E-2</v>
      </c>
      <c r="Y641" s="3">
        <f t="shared" ca="1" si="510"/>
        <v>5.7479798126900364E-2</v>
      </c>
      <c r="Z641" s="3">
        <f t="shared" ca="1" si="511"/>
        <v>5.9381743014681757E-2</v>
      </c>
      <c r="AA641" s="3">
        <f t="shared" ca="1" si="512"/>
        <v>6.1183244070805901E-2</v>
      </c>
      <c r="AB641" s="3">
        <f t="shared" ca="1" si="513"/>
        <v>6.2858718547658857E-2</v>
      </c>
      <c r="AC641" s="3">
        <f t="shared" ca="1" si="514"/>
        <v>6.4382036433218201E-2</v>
      </c>
      <c r="AD641" s="3">
        <f t="shared" ca="1" si="515"/>
        <v>6.5726585934913179E-2</v>
      </c>
      <c r="AE641" s="3">
        <f t="shared" ca="1" si="516"/>
        <v>6.6865376398163673E-2</v>
      </c>
      <c r="AF641" s="3">
        <f t="shared" ca="1" si="517"/>
        <v>6.7771212356800739E-2</v>
      </c>
      <c r="AG641" s="3">
        <f t="shared" ca="1" si="518"/>
        <v>6.8416989983628995E-2</v>
      </c>
      <c r="AH641" s="3">
        <f t="shared" ca="1" si="519"/>
        <v>6.8776179169031337E-2</v>
      </c>
      <c r="AI641" s="3">
        <f t="shared" ca="1" si="520"/>
        <v>6.8823554389233432E-2</v>
      </c>
      <c r="AJ641" s="3">
        <f t="shared" ca="1" si="521"/>
        <v>6.8536216387534196E-2</v>
      </c>
      <c r="AK641" s="3">
        <f t="shared" ca="1" si="522"/>
        <v>6.7894893059166919E-2</v>
      </c>
      <c r="AL641" s="3">
        <f t="shared" ca="1" si="523"/>
        <v>6.6885413120913756E-2</v>
      </c>
      <c r="AM641" s="3">
        <f t="shared" ca="1" si="524"/>
        <v>6.5500115738361744E-2</v>
      </c>
      <c r="AN641" s="3">
        <f t="shared" ca="1" si="525"/>
        <v>6.3738828010886053E-2</v>
      </c>
      <c r="AO641" s="3">
        <f t="shared" ca="1" si="526"/>
        <v>6.1608982705728593E-2</v>
      </c>
      <c r="AP641" s="3">
        <f t="shared" ca="1" si="527"/>
        <v>5.9124558459314192E-2</v>
      </c>
      <c r="AQ641" s="3">
        <f t="shared" ca="1" si="528"/>
        <v>5.6303875834483291E-2</v>
      </c>
      <c r="AR641" s="3">
        <f t="shared" ca="1" si="529"/>
        <v>5.3166832203371726E-2</v>
      </c>
      <c r="AS641" s="3">
        <f t="shared" ca="1" si="530"/>
        <v>4.9732659144060748E-2</v>
      </c>
      <c r="AT641" s="3">
        <f t="shared" ca="1" si="531"/>
        <v>4.6019299138503014E-2</v>
      </c>
      <c r="AU641" s="3">
        <f t="shared" ca="1" si="532"/>
        <v>4.2044651926856372E-2</v>
      </c>
      <c r="AV641" s="3">
        <f t="shared" ca="1" si="533"/>
        <v>3.7828490609419278E-2</v>
      </c>
      <c r="AW641" s="3">
        <f t="shared" ca="1" si="534"/>
        <v>3.3393257653861433E-2</v>
      </c>
      <c r="AX641" s="3">
        <f t="shared" ca="1" si="535"/>
        <v>2.8764485669798584E-2</v>
      </c>
      <c r="AY641" s="3">
        <f t="shared" ca="1" si="536"/>
        <v>2.3976913763347978E-2</v>
      </c>
      <c r="AZ641" s="3">
        <f t="shared" ca="1" si="485"/>
        <v>1.9090515618905964E-2</v>
      </c>
      <c r="BC641" s="3">
        <f t="shared" ca="1" si="537"/>
        <v>-1.0116530139375488</v>
      </c>
      <c r="BD641" s="3">
        <f t="shared" ca="1" si="537"/>
        <v>0.70875904145580115</v>
      </c>
      <c r="BE641" s="3">
        <f t="shared" ca="1" si="537"/>
        <v>0.12885675406740837</v>
      </c>
    </row>
    <row r="642" spans="1:57" x14ac:dyDescent="0.2">
      <c r="A642" s="3">
        <f t="shared" si="486"/>
        <v>6.2999999999999101</v>
      </c>
      <c r="B642" s="3">
        <f t="shared" ca="1" si="487"/>
        <v>3.9928492312804827E-2</v>
      </c>
      <c r="C642" s="3">
        <f t="shared" ca="1" si="488"/>
        <v>3.736768518216374E-2</v>
      </c>
      <c r="D642" s="3">
        <f t="shared" ca="1" si="489"/>
        <v>3.5295712398706436E-2</v>
      </c>
      <c r="E642" s="3">
        <f t="shared" ca="1" si="490"/>
        <v>3.3687475775108458E-2</v>
      </c>
      <c r="F642" s="3">
        <f t="shared" ca="1" si="491"/>
        <v>3.2516524649200594E-2</v>
      </c>
      <c r="G642" s="3">
        <f t="shared" ca="1" si="492"/>
        <v>3.1755382634388943E-2</v>
      </c>
      <c r="H642" s="3">
        <f t="shared" ca="1" si="493"/>
        <v>3.1375873941365859E-2</v>
      </c>
      <c r="I642" s="3">
        <f t="shared" ca="1" si="494"/>
        <v>3.134937595388336E-2</v>
      </c>
      <c r="J642" s="3">
        <f t="shared" ca="1" si="495"/>
        <v>3.1647046736833155E-2</v>
      </c>
      <c r="K642" s="3">
        <f t="shared" ca="1" si="496"/>
        <v>3.2240078330209337E-2</v>
      </c>
      <c r="L642" s="3">
        <f t="shared" ca="1" si="497"/>
        <v>3.3099983827329711E-2</v>
      </c>
      <c r="M642" s="3">
        <f t="shared" ca="1" si="498"/>
        <v>3.41988848211187E-2</v>
      </c>
      <c r="N642" s="3">
        <f t="shared" ca="1" si="499"/>
        <v>3.5509745941841385E-2</v>
      </c>
      <c r="O642" s="3">
        <f t="shared" ca="1" si="500"/>
        <v>3.7006509265753405E-2</v>
      </c>
      <c r="P642" s="3">
        <f t="shared" ca="1" si="501"/>
        <v>3.8664106087017196E-2</v>
      </c>
      <c r="Q642" s="3">
        <f t="shared" ca="1" si="502"/>
        <v>4.0458353508823264E-2</v>
      </c>
      <c r="R642" s="3">
        <f t="shared" ca="1" si="503"/>
        <v>4.2365766035750846E-2</v>
      </c>
      <c r="S642" s="3">
        <f t="shared" ca="1" si="504"/>
        <v>4.4363321467568058E-2</v>
      </c>
      <c r="T642" s="3">
        <f t="shared" ca="1" si="505"/>
        <v>4.6428216838584155E-2</v>
      </c>
      <c r="U642" s="3">
        <f t="shared" ca="1" si="506"/>
        <v>4.8537639690371615E-2</v>
      </c>
      <c r="V642" s="3">
        <f t="shared" ca="1" si="507"/>
        <v>5.0668569141077972E-2</v>
      </c>
      <c r="W642" s="3">
        <f t="shared" ca="1" si="508"/>
        <v>5.2797613931932615E-2</v>
      </c>
      <c r="X642" s="3">
        <f t="shared" ca="1" si="509"/>
        <v>5.4900891055744527E-2</v>
      </c>
      <c r="Y642" s="3">
        <f t="shared" ca="1" si="510"/>
        <v>5.6953946422420514E-2</v>
      </c>
      <c r="Z642" s="3">
        <f t="shared" ca="1" si="511"/>
        <v>5.8931716079990919E-2</v>
      </c>
      <c r="AA642" s="3">
        <f t="shared" ca="1" si="512"/>
        <v>6.0808522608885127E-2</v>
      </c>
      <c r="AB642" s="3">
        <f t="shared" ca="1" si="513"/>
        <v>6.2558098584309177E-2</v>
      </c>
      <c r="AC642" s="3">
        <f t="shared" ca="1" si="514"/>
        <v>6.4153630593194483E-2</v>
      </c>
      <c r="AD642" s="3">
        <f t="shared" ca="1" si="515"/>
        <v>6.556782537884849E-2</v>
      </c>
      <c r="AE642" s="3">
        <f t="shared" ca="1" si="516"/>
        <v>6.6773014095396516E-2</v>
      </c>
      <c r="AF642" s="3">
        <f t="shared" ca="1" si="517"/>
        <v>6.7741328722872418E-2</v>
      </c>
      <c r="AG642" s="3">
        <f t="shared" ca="1" si="518"/>
        <v>6.8445002152645915E-2</v>
      </c>
      <c r="AH642" s="3">
        <f t="shared" ca="1" si="519"/>
        <v>6.8856855171995066E-2</v>
      </c>
      <c r="AI642" s="3">
        <f t="shared" ca="1" si="520"/>
        <v>6.8951033088909902E-2</v>
      </c>
      <c r="AJ642" s="3">
        <f t="shared" ca="1" si="521"/>
        <v>6.870403295001426E-2</v>
      </c>
      <c r="AK642" s="3">
        <f t="shared" ca="1" si="522"/>
        <v>6.8096007848314127E-2</v>
      </c>
      <c r="AL642" s="3">
        <f t="shared" ca="1" si="523"/>
        <v>6.7112239295964868E-2</v>
      </c>
      <c r="AM642" s="3">
        <f t="shared" ca="1" si="524"/>
        <v>6.5744538211723311E-2</v>
      </c>
      <c r="AN642" s="3">
        <f t="shared" ca="1" si="525"/>
        <v>6.3992205235230526E-2</v>
      </c>
      <c r="AO642" s="3">
        <f t="shared" ca="1" si="526"/>
        <v>6.1862124958262918E-2</v>
      </c>
      <c r="AP642" s="3">
        <f t="shared" ca="1" si="527"/>
        <v>5.9367683316739174E-2</v>
      </c>
      <c r="AQ642" s="3">
        <f t="shared" ca="1" si="528"/>
        <v>5.6526552526016606E-2</v>
      </c>
      <c r="AR642" s="3">
        <f t="shared" ca="1" si="529"/>
        <v>5.3357936545810204E-2</v>
      </c>
      <c r="AS642" s="3">
        <f t="shared" ca="1" si="530"/>
        <v>4.9880361027078941E-2</v>
      </c>
      <c r="AT642" s="3">
        <f t="shared" ca="1" si="531"/>
        <v>4.6111087601972016E-2</v>
      </c>
      <c r="AU642" s="3">
        <f t="shared" ca="1" si="532"/>
        <v>4.2067373868922293E-2</v>
      </c>
      <c r="AV642" s="3">
        <f t="shared" ca="1" si="533"/>
        <v>3.7768367367644828E-2</v>
      </c>
      <c r="AW642" s="3">
        <f t="shared" ca="1" si="534"/>
        <v>3.323589439805566E-2</v>
      </c>
      <c r="AX642" s="3">
        <f t="shared" ca="1" si="535"/>
        <v>2.8494995066405453E-2</v>
      </c>
      <c r="AY642" s="3">
        <f t="shared" ca="1" si="536"/>
        <v>2.358023828019112E-2</v>
      </c>
      <c r="AZ642" s="3">
        <f t="shared" ca="1" si="485"/>
        <v>1.8551702081702297E-2</v>
      </c>
      <c r="BC642" s="3">
        <f t="shared" ca="1" si="537"/>
        <v>-0.74121116225451722</v>
      </c>
      <c r="BD642" s="3">
        <f t="shared" ca="1" si="537"/>
        <v>1.8819027798463024</v>
      </c>
      <c r="BE642" s="3">
        <f t="shared" ca="1" si="537"/>
        <v>-0.72181735724541163</v>
      </c>
    </row>
    <row r="643" spans="1:57" x14ac:dyDescent="0.2">
      <c r="A643" s="3">
        <f t="shared" si="486"/>
        <v>6.3099999999999099</v>
      </c>
      <c r="B643" s="3">
        <f t="shared" ca="1" si="487"/>
        <v>4.0118863332187442E-2</v>
      </c>
      <c r="C643" s="3">
        <f t="shared" ca="1" si="488"/>
        <v>3.7537629161234022E-2</v>
      </c>
      <c r="D643" s="3">
        <f t="shared" ca="1" si="489"/>
        <v>3.5442176327781731E-2</v>
      </c>
      <c r="E643" s="3">
        <f t="shared" ca="1" si="490"/>
        <v>3.3807582710296907E-2</v>
      </c>
      <c r="F643" s="3">
        <f t="shared" ca="1" si="491"/>
        <v>3.2607577419347861E-2</v>
      </c>
      <c r="G643" s="3">
        <f t="shared" ca="1" si="492"/>
        <v>3.1814868041323385E-2</v>
      </c>
      <c r="H643" s="3">
        <f t="shared" ca="1" si="493"/>
        <v>3.1401465936879071E-2</v>
      </c>
      <c r="I643" s="3">
        <f t="shared" ca="1" si="494"/>
        <v>3.1338938719026238E-2</v>
      </c>
      <c r="J643" s="3">
        <f t="shared" ca="1" si="495"/>
        <v>3.1598638634848818E-2</v>
      </c>
      <c r="K643" s="3">
        <f t="shared" ca="1" si="496"/>
        <v>3.21519568495542E-2</v>
      </c>
      <c r="L643" s="3">
        <f t="shared" ca="1" si="497"/>
        <v>3.2970610805176964E-2</v>
      </c>
      <c r="M643" s="3">
        <f t="shared" ca="1" si="498"/>
        <v>3.4026930842764223E-2</v>
      </c>
      <c r="N643" s="3">
        <f t="shared" ca="1" si="499"/>
        <v>3.5294092934787934E-2</v>
      </c>
      <c r="O643" s="3">
        <f t="shared" ca="1" si="500"/>
        <v>3.674625080374086E-2</v>
      </c>
      <c r="P643" s="3">
        <f t="shared" ca="1" si="501"/>
        <v>3.8358545520772495E-2</v>
      </c>
      <c r="Q643" s="3">
        <f t="shared" ca="1" si="502"/>
        <v>4.0107000497059939E-2</v>
      </c>
      <c r="R643" s="3">
        <f t="shared" ca="1" si="503"/>
        <v>4.1968332234545505E-2</v>
      </c>
      <c r="S643" s="3">
        <f t="shared" ca="1" si="504"/>
        <v>4.3919716067353606E-2</v>
      </c>
      <c r="T643" s="3">
        <f t="shared" ca="1" si="505"/>
        <v>4.5938542431107995E-2</v>
      </c>
      <c r="U643" s="3">
        <f t="shared" ca="1" si="506"/>
        <v>4.8002188733709081E-2</v>
      </c>
      <c r="V643" s="3">
        <f t="shared" ca="1" si="507"/>
        <v>5.0087821147373431E-2</v>
      </c>
      <c r="W643" s="3">
        <f t="shared" ca="1" si="508"/>
        <v>5.2172233433258546E-2</v>
      </c>
      <c r="X643" s="3">
        <f t="shared" ca="1" si="509"/>
        <v>5.423172636270774E-2</v>
      </c>
      <c r="Y643" s="3">
        <f t="shared" ca="1" si="510"/>
        <v>5.6242029133648203E-2</v>
      </c>
      <c r="Z643" s="3">
        <f t="shared" ca="1" si="511"/>
        <v>5.8178261224848302E-2</v>
      </c>
      <c r="AA643" s="3">
        <f t="shared" ca="1" si="512"/>
        <v>6.0014929253553152E-2</v>
      </c>
      <c r="AB643" s="3">
        <f t="shared" ca="1" si="513"/>
        <v>6.1725950765417016E-2</v>
      </c>
      <c r="AC643" s="3">
        <f t="shared" ca="1" si="514"/>
        <v>6.3284698607169176E-2</v>
      </c>
      <c r="AD643" s="3">
        <f t="shared" ca="1" si="515"/>
        <v>6.4664067745557427E-2</v>
      </c>
      <c r="AE643" s="3">
        <f t="shared" ca="1" si="516"/>
        <v>6.5836580878267992E-2</v>
      </c>
      <c r="AF643" s="3">
        <f t="shared" ca="1" si="517"/>
        <v>6.6774567239090366E-2</v>
      </c>
      <c r="AG643" s="3">
        <f t="shared" ca="1" si="518"/>
        <v>6.7450466343631513E-2</v>
      </c>
      <c r="AH643" s="3">
        <f t="shared" ca="1" si="519"/>
        <v>6.7837319896867615E-2</v>
      </c>
      <c r="AI643" s="3">
        <f t="shared" ca="1" si="520"/>
        <v>6.7909514170089849E-2</v>
      </c>
      <c r="AJ643" s="3">
        <f t="shared" ca="1" si="521"/>
        <v>6.7643812713241463E-2</v>
      </c>
      <c r="AK643" s="3">
        <f t="shared" ca="1" si="522"/>
        <v>6.702066399115876E-2</v>
      </c>
      <c r="AL643" s="3">
        <f t="shared" ca="1" si="523"/>
        <v>6.6025672312631761E-2</v>
      </c>
      <c r="AM643" s="3">
        <f t="shared" ca="1" si="524"/>
        <v>6.4650990007434586E-2</v>
      </c>
      <c r="AN643" s="3">
        <f t="shared" ca="1" si="525"/>
        <v>6.2896260443265142E-2</v>
      </c>
      <c r="AO643" s="3">
        <f t="shared" ca="1" si="526"/>
        <v>6.0768688768039106E-2</v>
      </c>
      <c r="AP643" s="3">
        <f t="shared" ca="1" si="527"/>
        <v>5.8281936726335005E-2</v>
      </c>
      <c r="AQ643" s="3">
        <f t="shared" ca="1" si="528"/>
        <v>5.5453896906833867E-2</v>
      </c>
      <c r="AR643" s="3">
        <f t="shared" ca="1" si="529"/>
        <v>5.2303949228641337E-2</v>
      </c>
      <c r="AS643" s="3">
        <f t="shared" ca="1" si="530"/>
        <v>4.885078353924608E-2</v>
      </c>
      <c r="AT643" s="3">
        <f t="shared" ca="1" si="531"/>
        <v>4.5111851017260951E-2</v>
      </c>
      <c r="AU643" s="3">
        <f t="shared" ca="1" si="532"/>
        <v>4.1104637073122223E-2</v>
      </c>
      <c r="AV643" s="3">
        <f t="shared" ca="1" si="533"/>
        <v>3.6848533495923722E-2</v>
      </c>
      <c r="AW643" s="3">
        <f t="shared" ca="1" si="534"/>
        <v>3.2365622513221157E-2</v>
      </c>
      <c r="AX643" s="3">
        <f t="shared" ca="1" si="535"/>
        <v>2.7681327796100566E-2</v>
      </c>
      <c r="AY643" s="3">
        <f t="shared" ca="1" si="536"/>
        <v>2.2830923166674358E-2</v>
      </c>
      <c r="AZ643" s="3">
        <f t="shared" ca="1" si="485"/>
        <v>1.7875757623558825E-2</v>
      </c>
      <c r="BC643" s="3">
        <f t="shared" ca="1" si="537"/>
        <v>-0.98129718276690703</v>
      </c>
      <c r="BD643" s="3">
        <f t="shared" ca="1" si="537"/>
        <v>-1.4015935187580215</v>
      </c>
      <c r="BE643" s="3">
        <f t="shared" ca="1" si="537"/>
        <v>-0.78755756957670009</v>
      </c>
    </row>
    <row r="644" spans="1:57" x14ac:dyDescent="0.2">
      <c r="A644" s="3">
        <f t="shared" si="486"/>
        <v>6.3199999999999097</v>
      </c>
      <c r="B644" s="3">
        <f t="shared" ca="1" si="487"/>
        <v>4.1568052928967321E-2</v>
      </c>
      <c r="C644" s="3">
        <f t="shared" ca="1" si="488"/>
        <v>3.8868461975920664E-2</v>
      </c>
      <c r="D644" s="3">
        <f t="shared" ca="1" si="489"/>
        <v>3.6661833833275301E-2</v>
      </c>
      <c r="E644" s="3">
        <f t="shared" ca="1" si="490"/>
        <v>3.4923023088637165E-2</v>
      </c>
      <c r="F644" s="3">
        <f t="shared" ca="1" si="491"/>
        <v>3.362553927852683E-2</v>
      </c>
      <c r="G644" s="3">
        <f t="shared" ca="1" si="492"/>
        <v>3.2741874595065265E-2</v>
      </c>
      <c r="H644" s="3">
        <f t="shared" ca="1" si="493"/>
        <v>3.2243828179667054E-2</v>
      </c>
      <c r="I644" s="3">
        <f t="shared" ca="1" si="494"/>
        <v>3.2102758522871346E-2</v>
      </c>
      <c r="J644" s="3">
        <f t="shared" ca="1" si="495"/>
        <v>3.2289812722024552E-2</v>
      </c>
      <c r="K644" s="3">
        <f t="shared" ca="1" si="496"/>
        <v>3.2776181741227296E-2</v>
      </c>
      <c r="L644" s="3">
        <f t="shared" ca="1" si="497"/>
        <v>3.3533388028428902E-2</v>
      </c>
      <c r="M644" s="3">
        <f t="shared" ca="1" si="498"/>
        <v>3.4533571293890689E-2</v>
      </c>
      <c r="N644" s="3">
        <f t="shared" ca="1" si="499"/>
        <v>3.5749719427581976E-2</v>
      </c>
      <c r="O644" s="3">
        <f t="shared" ca="1" si="500"/>
        <v>3.7155798330057478E-2</v>
      </c>
      <c r="P644" s="3">
        <f t="shared" ca="1" si="501"/>
        <v>3.8726759349283608E-2</v>
      </c>
      <c r="Q644" s="3">
        <f t="shared" ca="1" si="502"/>
        <v>4.0438432687421436E-2</v>
      </c>
      <c r="R644" s="3">
        <f t="shared" ca="1" si="503"/>
        <v>4.2267337323726055E-2</v>
      </c>
      <c r="S644" s="3">
        <f t="shared" ca="1" si="504"/>
        <v>4.4190446613227213E-2</v>
      </c>
      <c r="T644" s="3">
        <f t="shared" ca="1" si="505"/>
        <v>4.6184944891373272E-2</v>
      </c>
      <c r="U644" s="3">
        <f t="shared" ca="1" si="506"/>
        <v>4.8227999945357244E-2</v>
      </c>
      <c r="V644" s="3">
        <f t="shared" ca="1" si="507"/>
        <v>5.0296565529991767E-2</v>
      </c>
      <c r="W644" s="3">
        <f t="shared" ca="1" si="508"/>
        <v>5.2367220970744435E-2</v>
      </c>
      <c r="X644" s="3">
        <f t="shared" ca="1" si="509"/>
        <v>5.4416051376892469E-2</v>
      </c>
      <c r="Y644" s="3">
        <f t="shared" ca="1" si="510"/>
        <v>5.6418569806447626E-2</v>
      </c>
      <c r="Z644" s="3">
        <f t="shared" ca="1" si="511"/>
        <v>5.8349679750247734E-2</v>
      </c>
      <c r="AA644" s="3">
        <f t="shared" ca="1" si="512"/>
        <v>6.018367245023612E-2</v>
      </c>
      <c r="AB644" s="3">
        <f t="shared" ca="1" si="513"/>
        <v>6.1894251017512128E-2</v>
      </c>
      <c r="AC644" s="3">
        <f t="shared" ca="1" si="514"/>
        <v>6.3454575167085608E-2</v>
      </c>
      <c r="AD644" s="3">
        <f t="shared" ca="1" si="515"/>
        <v>6.4837328724756949E-2</v>
      </c>
      <c r="AE644" s="3">
        <f t="shared" ca="1" si="516"/>
        <v>6.6014826615187053E-2</v>
      </c>
      <c r="AF644" s="3">
        <f t="shared" ca="1" si="517"/>
        <v>6.6959196082540529E-2</v>
      </c>
      <c r="AG644" s="3">
        <f t="shared" ca="1" si="518"/>
        <v>6.7642684121740654E-2</v>
      </c>
      <c r="AH644" s="3">
        <f t="shared" ca="1" si="519"/>
        <v>6.8038154325583661E-2</v>
      </c>
      <c r="AI644" s="3">
        <f t="shared" ca="1" si="520"/>
        <v>6.8119835008672067E-2</v>
      </c>
      <c r="AJ644" s="3">
        <f t="shared" ca="1" si="521"/>
        <v>6.7864357370848616E-2</v>
      </c>
      <c r="AK644" s="3">
        <f t="shared" ca="1" si="522"/>
        <v>6.7252066366485841E-2</v>
      </c>
      <c r="AL644" s="3">
        <f t="shared" ca="1" si="523"/>
        <v>6.626849004250597E-2</v>
      </c>
      <c r="AM644" s="3">
        <f t="shared" ca="1" si="524"/>
        <v>6.490572273525104E-2</v>
      </c>
      <c r="AN644" s="3">
        <f t="shared" ca="1" si="525"/>
        <v>6.3163350666247273E-2</v>
      </c>
      <c r="AO644" s="3">
        <f t="shared" ca="1" si="526"/>
        <v>6.1048499213809906E-2</v>
      </c>
      <c r="AP644" s="3">
        <f t="shared" ca="1" si="527"/>
        <v>5.8574705391680443E-2</v>
      </c>
      <c r="AQ644" s="3">
        <f t="shared" ca="1" si="528"/>
        <v>5.5759681842794791E-2</v>
      </c>
      <c r="AR644" s="3">
        <f t="shared" ca="1" si="529"/>
        <v>5.2622584779601904E-2</v>
      </c>
      <c r="AS644" s="3">
        <f t="shared" ca="1" si="530"/>
        <v>4.9181869322328667E-2</v>
      </c>
      <c r="AT644" s="3">
        <f t="shared" ca="1" si="531"/>
        <v>4.5454777530572234E-2</v>
      </c>
      <c r="AU644" s="3">
        <f t="shared" ca="1" si="532"/>
        <v>4.1458623524729656E-2</v>
      </c>
      <c r="AV644" s="3">
        <f t="shared" ca="1" si="533"/>
        <v>3.72126441460486E-2</v>
      </c>
      <c r="AW644" s="3">
        <f t="shared" ca="1" si="534"/>
        <v>3.2738780671678201E-2</v>
      </c>
      <c r="AX644" s="3">
        <f t="shared" ca="1" si="535"/>
        <v>2.8062447333745331E-2</v>
      </c>
      <c r="AY644" s="3">
        <f t="shared" ca="1" si="536"/>
        <v>2.3219234759021969E-2</v>
      </c>
      <c r="AZ644" s="3">
        <f t="shared" ca="1" si="485"/>
        <v>1.8271157682562683E-2</v>
      </c>
      <c r="BC644" s="3">
        <f t="shared" ca="1" si="537"/>
        <v>0.61468751175394587</v>
      </c>
      <c r="BD644" s="3">
        <f t="shared" ca="1" si="537"/>
        <v>-0.76260584993671188</v>
      </c>
      <c r="BE644" s="3">
        <f t="shared" ca="1" si="537"/>
        <v>-1.7561852109574172</v>
      </c>
    </row>
    <row r="645" spans="1:57" x14ac:dyDescent="0.2">
      <c r="A645" s="3">
        <f t="shared" si="486"/>
        <v>6.3299999999999095</v>
      </c>
      <c r="B645" s="3">
        <f t="shared" ca="1" si="487"/>
        <v>4.1250036827384276E-2</v>
      </c>
      <c r="C645" s="3">
        <f t="shared" ca="1" si="488"/>
        <v>3.8494214641969351E-2</v>
      </c>
      <c r="D645" s="3">
        <f t="shared" ca="1" si="489"/>
        <v>3.6238777390831221E-2</v>
      </c>
      <c r="E645" s="3">
        <f t="shared" ca="1" si="490"/>
        <v>3.4458235266409981E-2</v>
      </c>
      <c r="F645" s="3">
        <f t="shared" ca="1" si="491"/>
        <v>3.3125757136132382E-2</v>
      </c>
      <c r="G645" s="3">
        <f t="shared" ca="1" si="492"/>
        <v>3.2213498682710409E-2</v>
      </c>
      <c r="H645" s="3">
        <f t="shared" ca="1" si="493"/>
        <v>3.1692925711611322E-2</v>
      </c>
      <c r="I645" s="3">
        <f t="shared" ca="1" si="494"/>
        <v>3.15350664917151E-2</v>
      </c>
      <c r="J645" s="3">
        <f t="shared" ca="1" si="495"/>
        <v>3.1710741890961555E-2</v>
      </c>
      <c r="K645" s="3">
        <f t="shared" ca="1" si="496"/>
        <v>3.2190821597843304E-2</v>
      </c>
      <c r="L645" s="3">
        <f t="shared" ca="1" si="497"/>
        <v>3.2946511974848665E-2</v>
      </c>
      <c r="M645" s="3">
        <f t="shared" ca="1" si="498"/>
        <v>3.3949640973777187E-2</v>
      </c>
      <c r="N645" s="3">
        <f t="shared" ca="1" si="499"/>
        <v>3.5172887228665128E-2</v>
      </c>
      <c r="O645" s="3">
        <f t="shared" ca="1" si="500"/>
        <v>3.6589907601462572E-2</v>
      </c>
      <c r="P645" s="3">
        <f t="shared" ca="1" si="501"/>
        <v>3.8175342468594477E-2</v>
      </c>
      <c r="Q645" s="3">
        <f t="shared" ca="1" si="502"/>
        <v>3.9904707558290786E-2</v>
      </c>
      <c r="R645" s="3">
        <f t="shared" ca="1" si="503"/>
        <v>4.1754203059349543E-2</v>
      </c>
      <c r="S645" s="3">
        <f t="shared" ca="1" si="504"/>
        <v>4.3700479086642499E-2</v>
      </c>
      <c r="T645" s="3">
        <f t="shared" ca="1" si="505"/>
        <v>4.5720392626390306E-2</v>
      </c>
      <c r="U645" s="3">
        <f t="shared" ca="1" si="506"/>
        <v>4.7790780610502945E-2</v>
      </c>
      <c r="V645" s="3">
        <f t="shared" ca="1" si="507"/>
        <v>4.9888263157381742E-2</v>
      </c>
      <c r="W645" s="3">
        <f t="shared" ca="1" si="508"/>
        <v>5.1989083953635142E-2</v>
      </c>
      <c r="X645" s="3">
        <f t="shared" ca="1" si="509"/>
        <v>5.4068991258275592E-2</v>
      </c>
      <c r="Y645" s="3">
        <f t="shared" ca="1" si="510"/>
        <v>5.6103160813797452E-2</v>
      </c>
      <c r="Z645" s="3">
        <f t="shared" ca="1" si="511"/>
        <v>5.8066158956718857E-2</v>
      </c>
      <c r="AA645" s="3">
        <f t="shared" ca="1" si="512"/>
        <v>5.9931940393854626E-2</v>
      </c>
      <c r="AB645" s="3">
        <f t="shared" ca="1" si="513"/>
        <v>6.1673872649164185E-2</v>
      </c>
      <c r="AC645" s="3">
        <f t="shared" ca="1" si="514"/>
        <v>6.3264781167111692E-2</v>
      </c>
      <c r="AD645" s="3">
        <f t="shared" ca="1" si="515"/>
        <v>6.4677017521266908E-2</v>
      </c>
      <c r="AE645" s="3">
        <f t="shared" ca="1" si="516"/>
        <v>6.5882567800291683E-2</v>
      </c>
      <c r="AF645" s="3">
        <f t="shared" ca="1" si="517"/>
        <v>6.6853236269462921E-2</v>
      </c>
      <c r="AG645" s="3">
        <f t="shared" ca="1" si="518"/>
        <v>6.7560956512548578E-2</v>
      </c>
      <c r="AH645" s="3">
        <f t="shared" ca="1" si="519"/>
        <v>6.7978293234633058E-2</v>
      </c>
      <c r="AI645" s="3">
        <f t="shared" ca="1" si="520"/>
        <v>6.8079196127120309E-2</v>
      </c>
      <c r="AJ645" s="3">
        <f t="shared" ca="1" si="521"/>
        <v>6.7840043437903605E-2</v>
      </c>
      <c r="AK645" s="3">
        <f t="shared" ca="1" si="522"/>
        <v>6.7240955977221947E-2</v>
      </c>
      <c r="AL645" s="3">
        <f t="shared" ca="1" si="523"/>
        <v>6.6267264716856775E-2</v>
      </c>
      <c r="AM645" s="3">
        <f t="shared" ca="1" si="524"/>
        <v>6.4910884838021571E-2</v>
      </c>
      <c r="AN645" s="3">
        <f t="shared" ca="1" si="525"/>
        <v>6.3171223784960609E-2</v>
      </c>
      <c r="AO645" s="3">
        <f t="shared" ca="1" si="526"/>
        <v>6.1055205088522246E-2</v>
      </c>
      <c r="AP645" s="3">
        <f t="shared" ca="1" si="527"/>
        <v>5.8576118748671122E-2</v>
      </c>
      <c r="AQ645" s="3">
        <f t="shared" ca="1" si="528"/>
        <v>5.5751375408738091E-2</v>
      </c>
      <c r="AR645" s="3">
        <f t="shared" ca="1" si="529"/>
        <v>5.2599786175461641E-2</v>
      </c>
      <c r="AS645" s="3">
        <f t="shared" ca="1" si="530"/>
        <v>4.9139450775330086E-2</v>
      </c>
      <c r="AT645" s="3">
        <f t="shared" ca="1" si="531"/>
        <v>4.5387281726862731E-2</v>
      </c>
      <c r="AU645" s="3">
        <f t="shared" ca="1" si="532"/>
        <v>4.1360301008619565E-2</v>
      </c>
      <c r="AV645" s="3">
        <f t="shared" ca="1" si="533"/>
        <v>3.7077469615309201E-2</v>
      </c>
      <c r="AW645" s="3">
        <f t="shared" ca="1" si="534"/>
        <v>3.2560469325261451E-2</v>
      </c>
      <c r="AX645" s="3">
        <f t="shared" ca="1" si="535"/>
        <v>2.7834590277874719E-2</v>
      </c>
      <c r="AY645" s="3">
        <f t="shared" ca="1" si="536"/>
        <v>2.2935625704574421E-2</v>
      </c>
      <c r="AZ645" s="3">
        <f t="shared" ca="1" si="485"/>
        <v>1.7926123655243879E-2</v>
      </c>
      <c r="BC645" s="3">
        <f t="shared" ca="1" si="537"/>
        <v>-0.43599708360616063</v>
      </c>
      <c r="BD645" s="3">
        <f t="shared" ca="1" si="537"/>
        <v>0.7176920889177234</v>
      </c>
      <c r="BE645" s="3">
        <f t="shared" ca="1" si="537"/>
        <v>-0.57171007509607374</v>
      </c>
    </row>
    <row r="646" spans="1:57" x14ac:dyDescent="0.2">
      <c r="A646" s="3">
        <f t="shared" si="486"/>
        <v>6.3399999999999093</v>
      </c>
      <c r="B646" s="3">
        <f t="shared" ca="1" si="487"/>
        <v>4.0315318517180947E-2</v>
      </c>
      <c r="C646" s="3">
        <f t="shared" ca="1" si="488"/>
        <v>3.7529776053477196E-2</v>
      </c>
      <c r="D646" s="3">
        <f t="shared" ca="1" si="489"/>
        <v>3.5251453582310105E-2</v>
      </c>
      <c r="E646" s="3">
        <f t="shared" ca="1" si="490"/>
        <v>3.3454503515908833E-2</v>
      </c>
      <c r="F646" s="3">
        <f t="shared" ca="1" si="491"/>
        <v>3.2111740676233451E-2</v>
      </c>
      <c r="G646" s="3">
        <f t="shared" ca="1" si="492"/>
        <v>3.119497084048968E-2</v>
      </c>
      <c r="H646" s="3">
        <f t="shared" ca="1" si="493"/>
        <v>3.0675313080916675E-2</v>
      </c>
      <c r="I646" s="3">
        <f t="shared" ca="1" si="494"/>
        <v>3.0523452065013761E-2</v>
      </c>
      <c r="J646" s="3">
        <f t="shared" ca="1" si="495"/>
        <v>3.0709869070823605E-2</v>
      </c>
      <c r="K646" s="3">
        <f t="shared" ca="1" si="496"/>
        <v>3.1205099155467181E-2</v>
      </c>
      <c r="L646" s="3">
        <f t="shared" ca="1" si="497"/>
        <v>3.19800192229453E-2</v>
      </c>
      <c r="M646" s="3">
        <f t="shared" ca="1" si="498"/>
        <v>3.3006132057079744E-2</v>
      </c>
      <c r="N646" s="3">
        <f t="shared" ca="1" si="499"/>
        <v>3.4255793580753757E-2</v>
      </c>
      <c r="O646" s="3">
        <f t="shared" ca="1" si="500"/>
        <v>3.5702338119087518E-2</v>
      </c>
      <c r="P646" s="3">
        <f t="shared" ca="1" si="501"/>
        <v>3.7320081547350205E-2</v>
      </c>
      <c r="Q646" s="3">
        <f t="shared" ca="1" si="502"/>
        <v>3.9084211573943581E-2</v>
      </c>
      <c r="R646" s="3">
        <f t="shared" ca="1" si="503"/>
        <v>4.097059604864807E-2</v>
      </c>
      <c r="S646" s="3">
        <f t="shared" ca="1" si="504"/>
        <v>4.2955548304429519E-2</v>
      </c>
      <c r="T646" s="3">
        <f t="shared" ca="1" si="505"/>
        <v>4.5015584448593222E-2</v>
      </c>
      <c r="U646" s="3">
        <f t="shared" ca="1" si="506"/>
        <v>4.7127197042577028E-2</v>
      </c>
      <c r="V646" s="3">
        <f t="shared" ca="1" si="507"/>
        <v>4.9266659068755457E-2</v>
      </c>
      <c r="W646" s="3">
        <f t="shared" ca="1" si="508"/>
        <v>5.1409865091083147E-2</v>
      </c>
      <c r="X646" s="3">
        <f t="shared" ca="1" si="509"/>
        <v>5.3532213049436207E-2</v>
      </c>
      <c r="Y646" s="3">
        <f t="shared" ca="1" si="510"/>
        <v>5.5608527914449001E-2</v>
      </c>
      <c r="Z646" s="3">
        <f t="shared" ca="1" si="511"/>
        <v>5.7613025421137262E-2</v>
      </c>
      <c r="AA646" s="3">
        <f t="shared" ca="1" si="512"/>
        <v>5.9519310300580545E-2</v>
      </c>
      <c r="AB646" s="3">
        <f t="shared" ca="1" si="513"/>
        <v>6.1300401056363696E-2</v>
      </c>
      <c r="AC646" s="3">
        <f t="shared" ca="1" si="514"/>
        <v>6.2928775443204951E-2</v>
      </c>
      <c r="AD646" s="3">
        <f t="shared" ca="1" si="515"/>
        <v>6.4376439391201551E-2</v>
      </c>
      <c r="AE646" s="3">
        <f t="shared" ca="1" si="516"/>
        <v>6.5615036810591984E-2</v>
      </c>
      <c r="AF646" s="3">
        <f t="shared" ca="1" si="517"/>
        <v>6.6616035719553546E-2</v>
      </c>
      <c r="AG646" s="3">
        <f t="shared" ca="1" si="518"/>
        <v>6.7351043121601215E-2</v>
      </c>
      <c r="AH646" s="3">
        <f t="shared" ca="1" si="519"/>
        <v>6.7792311779831291E-2</v>
      </c>
      <c r="AI646" s="3">
        <f t="shared" ca="1" si="520"/>
        <v>6.7913499816307607E-2</v>
      </c>
      <c r="AJ646" s="3">
        <f t="shared" ca="1" si="521"/>
        <v>6.7690719643563754E-2</v>
      </c>
      <c r="AK646" s="3">
        <f t="shared" ca="1" si="522"/>
        <v>6.7103855009518515E-2</v>
      </c>
      <c r="AL646" s="3">
        <f t="shared" ca="1" si="523"/>
        <v>6.6138026709646247E-2</v>
      </c>
      <c r="AM646" s="3">
        <f t="shared" ca="1" si="524"/>
        <v>6.4784957318022279E-2</v>
      </c>
      <c r="AN646" s="3">
        <f t="shared" ca="1" si="525"/>
        <v>6.304386158063871E-2</v>
      </c>
      <c r="AO646" s="3">
        <f t="shared" ca="1" si="526"/>
        <v>6.0921446817984268E-2</v>
      </c>
      <c r="AP646" s="3">
        <f t="shared" ca="1" si="527"/>
        <v>5.8430741456963635E-2</v>
      </c>
      <c r="AQ646" s="3">
        <f t="shared" ca="1" si="528"/>
        <v>5.5588839819613975E-2</v>
      </c>
      <c r="AR646" s="3">
        <f t="shared" ca="1" si="529"/>
        <v>5.2414194241636215E-2</v>
      </c>
      <c r="AS646" s="3">
        <f t="shared" ca="1" si="530"/>
        <v>4.8924536113266762E-2</v>
      </c>
      <c r="AT646" s="3">
        <f t="shared" ca="1" si="531"/>
        <v>4.5136435700365379E-2</v>
      </c>
      <c r="AU646" s="3">
        <f t="shared" ca="1" si="532"/>
        <v>4.1066609705994385E-2</v>
      </c>
      <c r="AV646" s="3">
        <f t="shared" ca="1" si="533"/>
        <v>3.6733730145711213E-2</v>
      </c>
      <c r="AW646" s="3">
        <f t="shared" ca="1" si="534"/>
        <v>3.2159208547581641E-2</v>
      </c>
      <c r="AX646" s="3">
        <f t="shared" ca="1" si="535"/>
        <v>2.73682040326567E-2</v>
      </c>
      <c r="AY646" s="3">
        <f t="shared" ca="1" si="536"/>
        <v>2.239670559165222E-2</v>
      </c>
      <c r="AZ646" s="3">
        <f t="shared" ca="1" si="485"/>
        <v>1.7307883922903049E-2</v>
      </c>
      <c r="BC646" s="3">
        <f t="shared" ca="1" si="537"/>
        <v>-0.82190830463323294</v>
      </c>
      <c r="BD646" s="3">
        <f t="shared" ca="1" si="537"/>
        <v>1.1554459861045938</v>
      </c>
      <c r="BE646" s="3">
        <f t="shared" ca="1" si="537"/>
        <v>-0.12604183823323911</v>
      </c>
    </row>
    <row r="647" spans="1:57" x14ac:dyDescent="0.2">
      <c r="A647" s="3">
        <f t="shared" si="486"/>
        <v>6.3499999999999091</v>
      </c>
      <c r="B647" s="3">
        <f t="shared" ca="1" si="487"/>
        <v>3.9936088735509266E-2</v>
      </c>
      <c r="C647" s="3">
        <f t="shared" ca="1" si="488"/>
        <v>3.7271033813532951E-2</v>
      </c>
      <c r="D647" s="3">
        <f t="shared" ca="1" si="489"/>
        <v>3.5102318779217462E-2</v>
      </c>
      <c r="E647" s="3">
        <f t="shared" ca="1" si="490"/>
        <v>3.340446320937418E-2</v>
      </c>
      <c r="F647" s="3">
        <f t="shared" ca="1" si="491"/>
        <v>3.2150652833393994E-2</v>
      </c>
      <c r="G647" s="3">
        <f t="shared" ca="1" si="492"/>
        <v>3.1313068456520203E-2</v>
      </c>
      <c r="H647" s="3">
        <f t="shared" ca="1" si="493"/>
        <v>3.0863207350499088E-2</v>
      </c>
      <c r="I647" s="3">
        <f t="shared" ca="1" si="494"/>
        <v>3.0772135531777278E-2</v>
      </c>
      <c r="J647" s="3">
        <f t="shared" ca="1" si="495"/>
        <v>3.1010719657769064E-2</v>
      </c>
      <c r="K647" s="3">
        <f t="shared" ca="1" si="496"/>
        <v>3.1549885127779766E-2</v>
      </c>
      <c r="L647" s="3">
        <f t="shared" ca="1" si="497"/>
        <v>3.2360904343231162E-2</v>
      </c>
      <c r="M647" s="3">
        <f t="shared" ca="1" si="498"/>
        <v>3.3415679839202038E-2</v>
      </c>
      <c r="N647" s="3">
        <f t="shared" ca="1" si="499"/>
        <v>3.4686969701007354E-2</v>
      </c>
      <c r="O647" s="3">
        <f t="shared" ca="1" si="500"/>
        <v>3.6148510547749174E-2</v>
      </c>
      <c r="P647" s="3">
        <f t="shared" ca="1" si="501"/>
        <v>3.7775018553265712E-2</v>
      </c>
      <c r="Q647" s="3">
        <f t="shared" ca="1" si="502"/>
        <v>3.9542078189845051E-2</v>
      </c>
      <c r="R647" s="3">
        <f t="shared" ca="1" si="503"/>
        <v>4.1425949749490522E-2</v>
      </c>
      <c r="S647" s="3">
        <f t="shared" ca="1" si="504"/>
        <v>4.3403334571420142E-2</v>
      </c>
      <c r="T647" s="3">
        <f t="shared" ca="1" si="505"/>
        <v>4.5451132684290997E-2</v>
      </c>
      <c r="U647" s="3">
        <f t="shared" ca="1" si="506"/>
        <v>4.7546217093856001E-2</v>
      </c>
      <c r="V647" s="3">
        <f t="shared" ca="1" si="507"/>
        <v>4.9665238476828598E-2</v>
      </c>
      <c r="W647" s="3">
        <f t="shared" ca="1" si="508"/>
        <v>5.1784467120678267E-2</v>
      </c>
      <c r="X647" s="3">
        <f t="shared" ca="1" si="509"/>
        <v>5.3879675507188578E-2</v>
      </c>
      <c r="Y647" s="3">
        <f t="shared" ca="1" si="510"/>
        <v>5.5926062708639326E-2</v>
      </c>
      <c r="Z647" s="3">
        <f t="shared" ca="1" si="511"/>
        <v>5.7898218741157484E-2</v>
      </c>
      <c r="AA647" s="3">
        <f t="shared" ca="1" si="512"/>
        <v>5.977012324929281E-2</v>
      </c>
      <c r="AB647" s="3">
        <f t="shared" ca="1" si="513"/>
        <v>6.1515170612966456E-2</v>
      </c>
      <c r="AC647" s="3">
        <f t="shared" ca="1" si="514"/>
        <v>6.3106215808174465E-2</v>
      </c>
      <c r="AD647" s="3">
        <f t="shared" ca="1" si="515"/>
        <v>6.4515644060940819E-2</v>
      </c>
      <c r="AE647" s="3">
        <f t="shared" ca="1" si="516"/>
        <v>6.5715482091805444E-2</v>
      </c>
      <c r="AF647" s="3">
        <f t="shared" ca="1" si="517"/>
        <v>6.6677586735281194E-2</v>
      </c>
      <c r="AG647" s="3">
        <f t="shared" ca="1" si="518"/>
        <v>6.7373963577493659E-2</v>
      </c>
      <c r="AH647" s="3">
        <f t="shared" ca="1" si="519"/>
        <v>6.7777278717102291E-2</v>
      </c>
      <c r="AI647" s="3">
        <f t="shared" ca="1" si="520"/>
        <v>6.7861624091608688E-2</v>
      </c>
      <c r="AJ647" s="3">
        <f t="shared" ca="1" si="521"/>
        <v>6.7603571723745842E-2</v>
      </c>
      <c r="AK647" s="3">
        <f t="shared" ca="1" si="522"/>
        <v>6.6983493706930824E-2</v>
      </c>
      <c r="AL647" s="3">
        <f t="shared" ca="1" si="523"/>
        <v>6.5987025881812614E-2</v>
      </c>
      <c r="AM647" s="3">
        <f t="shared" ca="1" si="524"/>
        <v>6.4606423083604383E-2</v>
      </c>
      <c r="AN647" s="3">
        <f t="shared" ca="1" si="525"/>
        <v>6.2841431759902158E-2</v>
      </c>
      <c r="AO647" s="3">
        <f t="shared" ca="1" si="526"/>
        <v>6.0699266983679341E-2</v>
      </c>
      <c r="AP647" s="3">
        <f t="shared" ca="1" si="527"/>
        <v>5.8193419383914251E-2</v>
      </c>
      <c r="AQ647" s="3">
        <f t="shared" ca="1" si="528"/>
        <v>5.5341390982453782E-2</v>
      </c>
      <c r="AR647" s="3">
        <f t="shared" ca="1" si="529"/>
        <v>5.216200002275527E-2</v>
      </c>
      <c r="AS647" s="3">
        <f t="shared" ca="1" si="530"/>
        <v>4.8673334950573362E-2</v>
      </c>
      <c r="AT647" s="3">
        <f t="shared" ca="1" si="531"/>
        <v>4.4892349388749773E-2</v>
      </c>
      <c r="AU647" s="3">
        <f t="shared" ca="1" si="532"/>
        <v>4.0836179960874401E-2</v>
      </c>
      <c r="AV647" s="3">
        <f t="shared" ca="1" si="533"/>
        <v>3.652393494802951E-2</v>
      </c>
      <c r="AW647" s="3">
        <f t="shared" ca="1" si="534"/>
        <v>3.1977483282753447E-2</v>
      </c>
      <c r="AX647" s="3">
        <f t="shared" ca="1" si="535"/>
        <v>2.7222584473400917E-2</v>
      </c>
      <c r="AY647" s="3">
        <f t="shared" ca="1" si="536"/>
        <v>2.2296156677859662E-2</v>
      </c>
      <c r="AZ647" s="3">
        <f t="shared" ca="1" si="485"/>
        <v>1.7262841375079607E-2</v>
      </c>
      <c r="BC647" s="3">
        <f t="shared" ca="1" si="537"/>
        <v>0.15832703251032676</v>
      </c>
      <c r="BD647" s="3">
        <f t="shared" ca="1" si="537"/>
        <v>-0.39058410417983325</v>
      </c>
      <c r="BE647" s="3">
        <f t="shared" ca="1" si="537"/>
        <v>1.1877194658163255</v>
      </c>
    </row>
    <row r="648" spans="1:57" x14ac:dyDescent="0.2">
      <c r="A648" s="3">
        <f t="shared" si="486"/>
        <v>6.3599999999999088</v>
      </c>
      <c r="B648" s="3">
        <f t="shared" ca="1" si="487"/>
        <v>3.82458326920629E-2</v>
      </c>
      <c r="C648" s="3">
        <f t="shared" ca="1" si="488"/>
        <v>3.5733963396518062E-2</v>
      </c>
      <c r="D648" s="3">
        <f t="shared" ca="1" si="489"/>
        <v>3.3701423420865885E-2</v>
      </c>
      <c r="E648" s="3">
        <f t="shared" ca="1" si="490"/>
        <v>3.2123383970395311E-2</v>
      </c>
      <c r="F648" s="3">
        <f t="shared" ca="1" si="491"/>
        <v>3.0973686153378512E-2</v>
      </c>
      <c r="G648" s="3">
        <f t="shared" ca="1" si="492"/>
        <v>3.02251702555641E-2</v>
      </c>
      <c r="H648" s="3">
        <f t="shared" ca="1" si="493"/>
        <v>2.9849996200232636E-2</v>
      </c>
      <c r="I648" s="3">
        <f t="shared" ca="1" si="494"/>
        <v>2.9819895822424877E-2</v>
      </c>
      <c r="J648" s="3">
        <f t="shared" ca="1" si="495"/>
        <v>3.0106405647221349E-2</v>
      </c>
      <c r="K648" s="3">
        <f t="shared" ca="1" si="496"/>
        <v>3.0681125908254784E-2</v>
      </c>
      <c r="L648" s="3">
        <f t="shared" ca="1" si="497"/>
        <v>3.1516008978482994E-2</v>
      </c>
      <c r="M648" s="3">
        <f t="shared" ca="1" si="498"/>
        <v>3.2583641581503606E-2</v>
      </c>
      <c r="N648" s="3">
        <f t="shared" ca="1" si="499"/>
        <v>3.3857468356732666E-2</v>
      </c>
      <c r="O648" s="3">
        <f t="shared" ca="1" si="500"/>
        <v>3.5311912566384177E-2</v>
      </c>
      <c r="P648" s="3">
        <f t="shared" ca="1" si="501"/>
        <v>3.6922375001210102E-2</v>
      </c>
      <c r="Q648" s="3">
        <f t="shared" ca="1" si="502"/>
        <v>3.8665121199989903E-2</v>
      </c>
      <c r="R648" s="3">
        <f t="shared" ca="1" si="503"/>
        <v>4.0517088197268764E-2</v>
      </c>
      <c r="S648" s="3">
        <f t="shared" ca="1" si="504"/>
        <v>4.2455649645857199E-2</v>
      </c>
      <c r="T648" s="3">
        <f t="shared" ca="1" si="505"/>
        <v>4.4458373815261701E-2</v>
      </c>
      <c r="U648" s="3">
        <f t="shared" ca="1" si="506"/>
        <v>4.6502798489589076E-2</v>
      </c>
      <c r="V648" s="3">
        <f t="shared" ca="1" si="507"/>
        <v>4.8566236389513545E-2</v>
      </c>
      <c r="W648" s="3">
        <f t="shared" ca="1" si="508"/>
        <v>5.0625617891425619E-2</v>
      </c>
      <c r="X648" s="3">
        <f t="shared" ca="1" si="509"/>
        <v>5.2657374399249446E-2</v>
      </c>
      <c r="Y648" s="3">
        <f t="shared" ca="1" si="510"/>
        <v>5.4637363479537918E-2</v>
      </c>
      <c r="Z648" s="3">
        <f t="shared" ca="1" si="511"/>
        <v>5.6540833831214748E-2</v>
      </c>
      <c r="AA648" s="3">
        <f t="shared" ca="1" si="512"/>
        <v>5.834242442059559E-2</v>
      </c>
      <c r="AB648" s="3">
        <f t="shared" ca="1" si="513"/>
        <v>6.0016189919875056E-2</v>
      </c>
      <c r="AC648" s="3">
        <f t="shared" ca="1" si="514"/>
        <v>6.1535646956858342E-2</v>
      </c>
      <c r="AD648" s="3">
        <f t="shared" ca="1" si="515"/>
        <v>6.2873844512821991E-2</v>
      </c>
      <c r="AE648" s="3">
        <f t="shared" ca="1" si="516"/>
        <v>6.4003476627766398E-2</v>
      </c>
      <c r="AF648" s="3">
        <f t="shared" ca="1" si="517"/>
        <v>6.4897073536903799E-2</v>
      </c>
      <c r="AG648" s="3">
        <f t="shared" ca="1" si="518"/>
        <v>6.5527324093067829E-2</v>
      </c>
      <c r="AH648" s="3">
        <f t="shared" ca="1" si="519"/>
        <v>6.586759252911692E-2</v>
      </c>
      <c r="AI648" s="3">
        <f t="shared" ca="1" si="520"/>
        <v>6.5892689502924012E-2</v>
      </c>
      <c r="AJ648" s="3">
        <f t="shared" ca="1" si="521"/>
        <v>6.5579931611165793E-2</v>
      </c>
      <c r="AK648" s="3">
        <f t="shared" ca="1" si="522"/>
        <v>6.4910464215789554E-2</v>
      </c>
      <c r="AL648" s="3">
        <f t="shared" ca="1" si="523"/>
        <v>6.3870722935976426E-2</v>
      </c>
      <c r="AM648" s="3">
        <f t="shared" ca="1" si="524"/>
        <v>6.2453779245925135E-2</v>
      </c>
      <c r="AN648" s="3">
        <f t="shared" ca="1" si="525"/>
        <v>6.066019520489159E-2</v>
      </c>
      <c r="AO648" s="3">
        <f t="shared" ca="1" si="526"/>
        <v>5.8497977116364001E-2</v>
      </c>
      <c r="AP648" s="3">
        <f t="shared" ca="1" si="527"/>
        <v>5.598136111038738E-2</v>
      </c>
      <c r="AQ648" s="3">
        <f t="shared" ca="1" si="528"/>
        <v>5.3128540461815622E-2</v>
      </c>
      <c r="AR648" s="3">
        <f t="shared" ca="1" si="529"/>
        <v>4.9958983533856062E-2</v>
      </c>
      <c r="AS648" s="3">
        <f t="shared" ca="1" si="530"/>
        <v>4.6491420742849204E-2</v>
      </c>
      <c r="AT648" s="3">
        <f t="shared" ca="1" si="531"/>
        <v>4.2743474188927981E-2</v>
      </c>
      <c r="AU648" s="3">
        <f t="shared" ca="1" si="532"/>
        <v>3.8732985132148151E-2</v>
      </c>
      <c r="AV648" s="3">
        <f t="shared" ca="1" si="533"/>
        <v>3.4479782930934094E-2</v>
      </c>
      <c r="AW648" s="3">
        <f t="shared" ca="1" si="534"/>
        <v>3.0006481170991715E-2</v>
      </c>
      <c r="AX648" s="3">
        <f t="shared" ca="1" si="535"/>
        <v>2.5339730712615093E-2</v>
      </c>
      <c r="AY648" s="3">
        <f t="shared" ca="1" si="536"/>
        <v>2.0517674102171094E-2</v>
      </c>
      <c r="AZ648" s="3">
        <f t="shared" ca="1" si="485"/>
        <v>1.5606469858240643E-2</v>
      </c>
      <c r="BC648" s="3">
        <f t="shared" ca="1" si="537"/>
        <v>-2.3496027077256039</v>
      </c>
      <c r="BD648" s="3">
        <f t="shared" ca="1" si="537"/>
        <v>-1.3614607996832744</v>
      </c>
      <c r="BE648" s="3">
        <f t="shared" ca="1" si="537"/>
        <v>1.2844835793369</v>
      </c>
    </row>
    <row r="649" spans="1:57" x14ac:dyDescent="0.2">
      <c r="A649" s="3">
        <f t="shared" si="486"/>
        <v>6.3699999999999086</v>
      </c>
      <c r="B649" s="3">
        <f t="shared" ca="1" si="487"/>
        <v>3.8571705438302566E-2</v>
      </c>
      <c r="C649" s="3">
        <f t="shared" ca="1" si="488"/>
        <v>3.5961266196982193E-2</v>
      </c>
      <c r="D649" s="3">
        <f t="shared" ca="1" si="489"/>
        <v>3.3840787021701658E-2</v>
      </c>
      <c r="E649" s="3">
        <f t="shared" ca="1" si="490"/>
        <v>3.2184989836769956E-2</v>
      </c>
      <c r="F649" s="3">
        <f t="shared" ca="1" si="491"/>
        <v>3.096727022690746E-2</v>
      </c>
      <c r="G649" s="3">
        <f t="shared" ca="1" si="492"/>
        <v>3.0160027037323081E-2</v>
      </c>
      <c r="H649" s="3">
        <f t="shared" ca="1" si="493"/>
        <v>2.9734981921707291E-2</v>
      </c>
      <c r="I649" s="3">
        <f t="shared" ca="1" si="494"/>
        <v>2.9663431630210842E-2</v>
      </c>
      <c r="J649" s="3">
        <f t="shared" ca="1" si="495"/>
        <v>2.9916481670448136E-2</v>
      </c>
      <c r="K649" s="3">
        <f t="shared" ca="1" si="496"/>
        <v>3.0465306228657917E-2</v>
      </c>
      <c r="L649" s="3">
        <f t="shared" ca="1" si="497"/>
        <v>3.1281436749208108E-2</v>
      </c>
      <c r="M649" s="3">
        <f t="shared" ca="1" si="498"/>
        <v>3.233704320706126E-2</v>
      </c>
      <c r="N649" s="3">
        <f t="shared" ca="1" si="499"/>
        <v>3.3605155813049112E-2</v>
      </c>
      <c r="O649" s="3">
        <f t="shared" ca="1" si="500"/>
        <v>3.5059783447508104E-2</v>
      </c>
      <c r="P649" s="3">
        <f t="shared" ca="1" si="501"/>
        <v>3.6675910462629906E-2</v>
      </c>
      <c r="Q649" s="3">
        <f t="shared" ca="1" si="502"/>
        <v>3.8429382392740796E-2</v>
      </c>
      <c r="R649" s="3">
        <f t="shared" ca="1" si="503"/>
        <v>4.0296711941883244E-2</v>
      </c>
      <c r="S649" s="3">
        <f t="shared" ca="1" si="504"/>
        <v>4.2254844010539833E-2</v>
      </c>
      <c r="T649" s="3">
        <f t="shared" ca="1" si="505"/>
        <v>4.4280914055350958E-2</v>
      </c>
      <c r="U649" s="3">
        <f t="shared" ca="1" si="506"/>
        <v>4.6352023599623891E-2</v>
      </c>
      <c r="V649" s="3">
        <f t="shared" ca="1" si="507"/>
        <v>4.8445046384427259E-2</v>
      </c>
      <c r="W649" s="3">
        <f t="shared" ca="1" si="508"/>
        <v>5.0536471867271435E-2</v>
      </c>
      <c r="X649" s="3">
        <f t="shared" ca="1" si="509"/>
        <v>5.2602289381198181E-2</v>
      </c>
      <c r="Y649" s="3">
        <f t="shared" ca="1" si="510"/>
        <v>5.4617914006338406E-2</v>
      </c>
      <c r="Z649" s="3">
        <f t="shared" ca="1" si="511"/>
        <v>5.6558152152726374E-2</v>
      </c>
      <c r="AA649" s="3">
        <f t="shared" ca="1" si="512"/>
        <v>5.8397201143388207E-2</v>
      </c>
      <c r="AB649" s="3">
        <f t="shared" ca="1" si="513"/>
        <v>6.0108674985517106E-2</v>
      </c>
      <c r="AC649" s="3">
        <f t="shared" ca="1" si="514"/>
        <v>6.1665651016330716E-2</v>
      </c>
      <c r="AD649" s="3">
        <f t="shared" ca="1" si="515"/>
        <v>6.304074105917673E-2</v>
      </c>
      <c r="AE649" s="3">
        <f t="shared" ca="1" si="516"/>
        <v>6.4206205610675193E-2</v>
      </c>
      <c r="AF649" s="3">
        <f t="shared" ca="1" si="517"/>
        <v>6.5134147519592372E-2</v>
      </c>
      <c r="AG649" s="3">
        <f t="shared" ca="1" si="518"/>
        <v>6.5796838218354137E-2</v>
      </c>
      <c r="AH649" s="3">
        <f t="shared" ca="1" si="519"/>
        <v>6.6167239501275774E-2</v>
      </c>
      <c r="AI649" s="3">
        <f t="shared" ca="1" si="520"/>
        <v>6.6219780279207469E-2</v>
      </c>
      <c r="AJ649" s="3">
        <f t="shared" ca="1" si="521"/>
        <v>6.5931421312195718E-2</v>
      </c>
      <c r="AK649" s="3">
        <f t="shared" ca="1" si="522"/>
        <v>6.5282980776452518E-2</v>
      </c>
      <c r="AL649" s="3">
        <f t="shared" ca="1" si="523"/>
        <v>6.4260593422434675E-2</v>
      </c>
      <c r="AM649" s="3">
        <f t="shared" ca="1" si="524"/>
        <v>6.2857046358314322E-2</v>
      </c>
      <c r="AN649" s="3">
        <f t="shared" ca="1" si="525"/>
        <v>6.1072615782918803E-2</v>
      </c>
      <c r="AO649" s="3">
        <f t="shared" ca="1" si="526"/>
        <v>5.8914997331196588E-2</v>
      </c>
      <c r="AP649" s="3">
        <f t="shared" ca="1" si="527"/>
        <v>5.639807056483262E-2</v>
      </c>
      <c r="AQ649" s="3">
        <f t="shared" ca="1" si="528"/>
        <v>5.3539618204557077E-2</v>
      </c>
      <c r="AR649" s="3">
        <f t="shared" ca="1" si="529"/>
        <v>5.0358657585878423E-2</v>
      </c>
      <c r="AS649" s="3">
        <f t="shared" ca="1" si="530"/>
        <v>4.6873460641391571E-2</v>
      </c>
      <c r="AT649" s="3">
        <f t="shared" ca="1" si="531"/>
        <v>4.3101217687238569E-2</v>
      </c>
      <c r="AU649" s="3">
        <f t="shared" ca="1" si="532"/>
        <v>3.9059373964292987E-2</v>
      </c>
      <c r="AV649" s="3">
        <f t="shared" ca="1" si="533"/>
        <v>3.4767379395372271E-2</v>
      </c>
      <c r="AW649" s="3">
        <f t="shared" ca="1" si="534"/>
        <v>3.0247494168859728E-2</v>
      </c>
      <c r="AX649" s="3">
        <f t="shared" ca="1" si="535"/>
        <v>2.5526166173254032E-2</v>
      </c>
      <c r="AY649" s="3">
        <f t="shared" ca="1" si="536"/>
        <v>2.0641667211958634E-2</v>
      </c>
      <c r="AZ649" s="3">
        <f t="shared" ca="1" si="485"/>
        <v>1.5660186720452215E-2</v>
      </c>
      <c r="BC649" s="3">
        <f t="shared" ca="1" si="537"/>
        <v>0.14350437136801819</v>
      </c>
      <c r="BD649" s="3">
        <f t="shared" ca="1" si="537"/>
        <v>0.65731421253826383</v>
      </c>
      <c r="BE649" s="3">
        <f t="shared" ca="1" si="537"/>
        <v>-1.0895387260688887</v>
      </c>
    </row>
    <row r="650" spans="1:57" x14ac:dyDescent="0.2">
      <c r="A650" s="3">
        <f t="shared" si="486"/>
        <v>6.3799999999999084</v>
      </c>
      <c r="B650" s="3">
        <f t="shared" ca="1" si="487"/>
        <v>3.8742804227103585E-2</v>
      </c>
      <c r="C650" s="3">
        <f t="shared" ca="1" si="488"/>
        <v>3.6242874589705709E-2</v>
      </c>
      <c r="D650" s="3">
        <f t="shared" ca="1" si="489"/>
        <v>3.4227894368418582E-2</v>
      </c>
      <c r="E650" s="3">
        <f t="shared" ca="1" si="490"/>
        <v>3.2672643655841334E-2</v>
      </c>
      <c r="F650" s="3">
        <f t="shared" ca="1" si="491"/>
        <v>3.1550579968924318E-2</v>
      </c>
      <c r="G650" s="3">
        <f t="shared" ca="1" si="492"/>
        <v>3.0834168149877272E-2</v>
      </c>
      <c r="H650" s="3">
        <f t="shared" ca="1" si="493"/>
        <v>3.049519902061611E-2</v>
      </c>
      <c r="I650" s="3">
        <f t="shared" ca="1" si="494"/>
        <v>3.0505041701871592E-2</v>
      </c>
      <c r="J650" s="3">
        <f t="shared" ca="1" si="495"/>
        <v>3.0834878157314966E-2</v>
      </c>
      <c r="K650" s="3">
        <f t="shared" ca="1" si="496"/>
        <v>3.145596400228861E-2</v>
      </c>
      <c r="L650" s="3">
        <f t="shared" ca="1" si="497"/>
        <v>3.2339917210291176E-2</v>
      </c>
      <c r="M650" s="3">
        <f t="shared" ca="1" si="498"/>
        <v>3.3458998428172688E-2</v>
      </c>
      <c r="N650" s="3">
        <f t="shared" ca="1" si="499"/>
        <v>3.478633081323626E-2</v>
      </c>
      <c r="O650" s="3">
        <f t="shared" ca="1" si="500"/>
        <v>3.6296016196928627E-2</v>
      </c>
      <c r="P650" s="3">
        <f t="shared" ca="1" si="501"/>
        <v>3.7963129795684843E-2</v>
      </c>
      <c r="Q650" s="3">
        <f t="shared" ca="1" si="502"/>
        <v>3.9763604426978565E-2</v>
      </c>
      <c r="R650" s="3">
        <f t="shared" ca="1" si="503"/>
        <v>4.1674035750034547E-2</v>
      </c>
      <c r="S650" s="3">
        <f t="shared" ca="1" si="504"/>
        <v>4.3671447205918222E-2</v>
      </c>
      <c r="T650" s="3">
        <f t="shared" ca="1" si="505"/>
        <v>4.5733048743566769E-2</v>
      </c>
      <c r="U650" s="3">
        <f t="shared" ca="1" si="506"/>
        <v>4.7836012945233312E-2</v>
      </c>
      <c r="V650" s="3">
        <f t="shared" ca="1" si="507"/>
        <v>4.9957281907716929E-2</v>
      </c>
      <c r="W650" s="3">
        <f t="shared" ca="1" si="508"/>
        <v>5.2073411520729335E-2</v>
      </c>
      <c r="X650" s="3">
        <f t="shared" ca="1" si="509"/>
        <v>5.4160456412240675E-2</v>
      </c>
      <c r="Y650" s="3">
        <f t="shared" ca="1" si="510"/>
        <v>5.6193896554032036E-2</v>
      </c>
      <c r="Z650" s="3">
        <f t="shared" ca="1" si="511"/>
        <v>5.8148603454281772E-2</v>
      </c>
      <c r="AA650" s="3">
        <f t="shared" ca="1" si="512"/>
        <v>5.999884018641375E-2</v>
      </c>
      <c r="AB650" s="3">
        <f t="shared" ca="1" si="513"/>
        <v>6.1718287494229591E-2</v>
      </c>
      <c r="AC650" s="3">
        <f t="shared" ca="1" si="514"/>
        <v>6.328009084113409E-2</v>
      </c>
      <c r="AD650" s="3">
        <f t="shared" ca="1" si="515"/>
        <v>6.4656932338958584E-2</v>
      </c>
      <c r="AE650" s="3">
        <f t="shared" ca="1" si="516"/>
        <v>6.5821146438203013E-2</v>
      </c>
      <c r="AF650" s="3">
        <f t="shared" ca="1" si="517"/>
        <v>6.6744916174629923E-2</v>
      </c>
      <c r="AG650" s="3">
        <f t="shared" ca="1" si="518"/>
        <v>6.7400603234016268E-2</v>
      </c>
      <c r="AH650" s="3">
        <f t="shared" ca="1" si="519"/>
        <v>6.7761274760086157E-2</v>
      </c>
      <c r="AI650" s="3">
        <f t="shared" ca="1" si="520"/>
        <v>6.7801485808996337E-2</v>
      </c>
      <c r="AJ650" s="3">
        <f t="shared" ca="1" si="521"/>
        <v>6.7498349251302645E-2</v>
      </c>
      <c r="AK650" s="3">
        <f t="shared" ca="1" si="522"/>
        <v>6.6832863977943427E-2</v>
      </c>
      <c r="AL650" s="3">
        <f t="shared" ca="1" si="523"/>
        <v>6.5791371574826715E-2</v>
      </c>
      <c r="AM650" s="3">
        <f t="shared" ca="1" si="524"/>
        <v>6.4366882128331526E-2</v>
      </c>
      <c r="AN650" s="3">
        <f t="shared" ca="1" si="525"/>
        <v>6.2559892854815946E-2</v>
      </c>
      <c r="AO650" s="3">
        <f t="shared" ca="1" si="526"/>
        <v>6.0378295176813847E-2</v>
      </c>
      <c r="AP650" s="3">
        <f t="shared" ca="1" si="527"/>
        <v>5.7836118382056323E-2</v>
      </c>
      <c r="AQ650" s="3">
        <f t="shared" ca="1" si="528"/>
        <v>5.4951241201799901E-2</v>
      </c>
      <c r="AR650" s="3">
        <f t="shared" ca="1" si="529"/>
        <v>5.1742737168854767E-2</v>
      </c>
      <c r="AS650" s="3">
        <f t="shared" ca="1" si="530"/>
        <v>4.8228927640186839E-2</v>
      </c>
      <c r="AT650" s="3">
        <f t="shared" ca="1" si="531"/>
        <v>4.4427079237365032E-2</v>
      </c>
      <c r="AU650" s="3">
        <f t="shared" ca="1" si="532"/>
        <v>4.0354748887873729E-2</v>
      </c>
      <c r="AV650" s="3">
        <f t="shared" ca="1" si="533"/>
        <v>3.6031514973810672E-2</v>
      </c>
      <c r="AW650" s="3">
        <f t="shared" ca="1" si="534"/>
        <v>3.1479794668868646E-2</v>
      </c>
      <c r="AX650" s="3">
        <f t="shared" ca="1" si="535"/>
        <v>2.6726346908449099E-2</v>
      </c>
      <c r="AY650" s="3">
        <f t="shared" ca="1" si="536"/>
        <v>2.1810078160310813E-2</v>
      </c>
      <c r="AZ650" s="3">
        <f t="shared" ca="1" si="485"/>
        <v>1.6797872210548299E-2</v>
      </c>
      <c r="BC650" s="3">
        <f t="shared" ca="1" si="537"/>
        <v>2.0294060936943517</v>
      </c>
      <c r="BD650" s="3">
        <f t="shared" ca="1" si="537"/>
        <v>1.0321279788263027</v>
      </c>
      <c r="BE650" s="3">
        <f t="shared" ca="1" si="537"/>
        <v>1.5043192651562824</v>
      </c>
    </row>
    <row r="651" spans="1:57" x14ac:dyDescent="0.2">
      <c r="A651" s="3">
        <f t="shared" si="486"/>
        <v>6.3899999999999082</v>
      </c>
      <c r="B651" s="3">
        <f t="shared" ca="1" si="487"/>
        <v>3.8602357976349741E-2</v>
      </c>
      <c r="C651" s="3">
        <f t="shared" ca="1" si="488"/>
        <v>3.6062838851069416E-2</v>
      </c>
      <c r="D651" s="3">
        <f t="shared" ca="1" si="489"/>
        <v>3.4012408723063693E-2</v>
      </c>
      <c r="E651" s="3">
        <f t="shared" ca="1" si="490"/>
        <v>3.2425657140359283E-2</v>
      </c>
      <c r="F651" s="3">
        <f t="shared" ca="1" si="491"/>
        <v>3.1275854845290552E-2</v>
      </c>
      <c r="G651" s="3">
        <f t="shared" ca="1" si="492"/>
        <v>3.0535283952351198E-2</v>
      </c>
      <c r="H651" s="3">
        <f t="shared" ca="1" si="493"/>
        <v>3.0175555727588295E-2</v>
      </c>
      <c r="I651" s="3">
        <f t="shared" ca="1" si="494"/>
        <v>3.0167862955880784E-2</v>
      </c>
      <c r="J651" s="3">
        <f t="shared" ca="1" si="495"/>
        <v>3.0483215368276324E-2</v>
      </c>
      <c r="K651" s="3">
        <f t="shared" ca="1" si="496"/>
        <v>3.1092701323080108E-2</v>
      </c>
      <c r="L651" s="3">
        <f t="shared" ca="1" si="497"/>
        <v>3.196777661763528E-2</v>
      </c>
      <c r="M651" s="3">
        <f t="shared" ca="1" si="498"/>
        <v>3.3080543828029649E-2</v>
      </c>
      <c r="N651" s="3">
        <f t="shared" ca="1" si="499"/>
        <v>3.440397026998912E-2</v>
      </c>
      <c r="O651" s="3">
        <f t="shared" ca="1" si="500"/>
        <v>3.5912001896192008E-2</v>
      </c>
      <c r="P651" s="3">
        <f t="shared" ca="1" si="501"/>
        <v>3.7579555927553479E-2</v>
      </c>
      <c r="Q651" s="3">
        <f t="shared" ca="1" si="502"/>
        <v>3.9382403589993877E-2</v>
      </c>
      <c r="R651" s="3">
        <f t="shared" ca="1" si="503"/>
        <v>4.1296974621486911E-2</v>
      </c>
      <c r="S651" s="3">
        <f t="shared" ca="1" si="504"/>
        <v>4.3300122134573758E-2</v>
      </c>
      <c r="T651" s="3">
        <f t="shared" ca="1" si="505"/>
        <v>4.536888171367999E-2</v>
      </c>
      <c r="U651" s="3">
        <f t="shared" ca="1" si="506"/>
        <v>4.7480248157798922E-2</v>
      </c>
      <c r="V651" s="3">
        <f t="shared" ca="1" si="507"/>
        <v>4.9610983092848129E-2</v>
      </c>
      <c r="W651" s="3">
        <f t="shared" ca="1" si="508"/>
        <v>5.1737460029853848E-2</v>
      </c>
      <c r="X651" s="3">
        <f t="shared" ca="1" si="509"/>
        <v>5.3835550095507667E-2</v>
      </c>
      <c r="Y651" s="3">
        <f t="shared" ca="1" si="510"/>
        <v>5.5880549369229357E-2</v>
      </c>
      <c r="Z651" s="3">
        <f t="shared" ca="1" si="511"/>
        <v>5.7847145682245082E-2</v>
      </c>
      <c r="AA651" s="3">
        <f t="shared" ca="1" si="512"/>
        <v>5.9709419089959297E-2</v>
      </c>
      <c r="AB651" s="3">
        <f t="shared" ca="1" si="513"/>
        <v>6.1440868312432249E-2</v>
      </c>
      <c r="AC651" s="3">
        <f t="shared" ca="1" si="514"/>
        <v>6.3014458194360426E-2</v>
      </c>
      <c r="AD651" s="3">
        <f t="shared" ca="1" si="515"/>
        <v>6.4402692421225413E-2</v>
      </c>
      <c r="AE651" s="3">
        <f t="shared" ca="1" si="516"/>
        <v>6.5577730733927933E-2</v>
      </c>
      <c r="AF651" s="3">
        <f t="shared" ca="1" si="517"/>
        <v>6.6511587768412636E-2</v>
      </c>
      <c r="AG651" s="3">
        <f t="shared" ca="1" si="518"/>
        <v>6.7176466977587279E-2</v>
      </c>
      <c r="AH651" s="3">
        <f t="shared" ca="1" si="519"/>
        <v>6.754529248236138E-2</v>
      </c>
      <c r="AI651" s="3">
        <f t="shared" ca="1" si="520"/>
        <v>6.759249721536098E-2</v>
      </c>
      <c r="AJ651" s="3">
        <f t="shared" ca="1" si="521"/>
        <v>6.7295097941594176E-2</v>
      </c>
      <c r="AK651" s="3">
        <f t="shared" ca="1" si="522"/>
        <v>6.6634026000998867E-2</v>
      </c>
      <c r="AL651" s="3">
        <f t="shared" ca="1" si="523"/>
        <v>6.5595581349647963E-2</v>
      </c>
      <c r="AM651" s="3">
        <f t="shared" ca="1" si="524"/>
        <v>6.4172748224772549E-2</v>
      </c>
      <c r="AN651" s="3">
        <f t="shared" ca="1" si="525"/>
        <v>6.2365995567521162E-2</v>
      </c>
      <c r="AO651" s="3">
        <f t="shared" ca="1" si="526"/>
        <v>6.0183160878640896E-2</v>
      </c>
      <c r="AP651" s="3">
        <f t="shared" ca="1" si="527"/>
        <v>5.7638173309457259E-2</v>
      </c>
      <c r="AQ651" s="3">
        <f t="shared" ca="1" si="528"/>
        <v>5.4748758017347257E-2</v>
      </c>
      <c r="AR651" s="3">
        <f t="shared" ca="1" si="529"/>
        <v>5.1533795808822828E-2</v>
      </c>
      <c r="AS651" s="3">
        <f t="shared" ca="1" si="530"/>
        <v>4.8011409214700644E-2</v>
      </c>
      <c r="AT651" s="3">
        <f t="shared" ca="1" si="531"/>
        <v>4.4198693081458774E-2</v>
      </c>
      <c r="AU651" s="3">
        <f t="shared" ca="1" si="532"/>
        <v>4.0113067570504472E-2</v>
      </c>
      <c r="AV651" s="3">
        <f t="shared" ca="1" si="533"/>
        <v>3.5773991305594971E-2</v>
      </c>
      <c r="AW651" s="3">
        <f t="shared" ca="1" si="534"/>
        <v>3.1203792738823035E-2</v>
      </c>
      <c r="AX651" s="3">
        <f t="shared" ca="1" si="535"/>
        <v>2.6429299536700566E-2</v>
      </c>
      <c r="AY651" s="3">
        <f t="shared" ca="1" si="536"/>
        <v>2.1489805236925539E-2</v>
      </c>
      <c r="AZ651" s="3">
        <f t="shared" ca="1" si="485"/>
        <v>1.6452604414482853E-2</v>
      </c>
      <c r="BC651" s="3">
        <f t="shared" ca="1" si="537"/>
        <v>-0.43590075905384484</v>
      </c>
      <c r="BD651" s="3">
        <f t="shared" ca="1" si="537"/>
        <v>0.18062365057977647</v>
      </c>
      <c r="BE651" s="3">
        <f t="shared" ca="1" si="537"/>
        <v>-0.53488154814338795</v>
      </c>
    </row>
    <row r="652" spans="1:57" x14ac:dyDescent="0.2">
      <c r="A652" s="3">
        <f t="shared" si="486"/>
        <v>6.399999999999908</v>
      </c>
      <c r="B652" s="3">
        <f t="shared" ca="1" si="487"/>
        <v>3.8449224235684219E-2</v>
      </c>
      <c r="C652" s="3">
        <f t="shared" ca="1" si="488"/>
        <v>3.5989389842396219E-2</v>
      </c>
      <c r="D652" s="3">
        <f t="shared" ca="1" si="489"/>
        <v>3.4015620482594329E-2</v>
      </c>
      <c r="E652" s="3">
        <f t="shared" ca="1" si="490"/>
        <v>3.2502506791513917E-2</v>
      </c>
      <c r="F652" s="3">
        <f t="shared" ca="1" si="491"/>
        <v>3.1423324374193339E-2</v>
      </c>
      <c r="G652" s="3">
        <f t="shared" ca="1" si="492"/>
        <v>3.0750364237229152E-2</v>
      </c>
      <c r="H652" s="3">
        <f t="shared" ca="1" si="493"/>
        <v>3.0455249711581894E-2</v>
      </c>
      <c r="I652" s="3">
        <f t="shared" ca="1" si="494"/>
        <v>3.0509188884725199E-2</v>
      </c>
      <c r="J652" s="3">
        <f t="shared" ca="1" si="495"/>
        <v>3.0883210910976847E-2</v>
      </c>
      <c r="K652" s="3">
        <f t="shared" ca="1" si="496"/>
        <v>3.1548428549604414E-2</v>
      </c>
      <c r="L652" s="3">
        <f t="shared" ca="1" si="497"/>
        <v>3.247632706028538E-2</v>
      </c>
      <c r="M652" s="3">
        <f t="shared" ca="1" si="498"/>
        <v>3.3639042549310993E-2</v>
      </c>
      <c r="N652" s="3">
        <f t="shared" ca="1" si="499"/>
        <v>3.5009578046468086E-2</v>
      </c>
      <c r="O652" s="3">
        <f t="shared" ca="1" si="500"/>
        <v>3.6561915139713484E-2</v>
      </c>
      <c r="P652" s="3">
        <f t="shared" ca="1" si="501"/>
        <v>3.8271004538903752E-2</v>
      </c>
      <c r="Q652" s="3">
        <f t="shared" ca="1" si="502"/>
        <v>4.0112647348193933E-2</v>
      </c>
      <c r="R652" s="3">
        <f t="shared" ca="1" si="503"/>
        <v>4.2063298852543188E-2</v>
      </c>
      <c r="S652" s="3">
        <f t="shared" ca="1" si="504"/>
        <v>4.4099833311630643E-2</v>
      </c>
      <c r="T652" s="3">
        <f t="shared" ca="1" si="505"/>
        <v>4.6199303433377269E-2</v>
      </c>
      <c r="U652" s="3">
        <f t="shared" ca="1" si="506"/>
        <v>4.8338717736146092E-2</v>
      </c>
      <c r="V652" s="3">
        <f t="shared" ca="1" si="507"/>
        <v>5.0494848893199065E-2</v>
      </c>
      <c r="W652" s="3">
        <f t="shared" ca="1" si="508"/>
        <v>5.2644079570807051E-2</v>
      </c>
      <c r="X652" s="3">
        <f t="shared" ca="1" si="509"/>
        <v>5.4762288942943368E-2</v>
      </c>
      <c r="Y652" s="3">
        <f t="shared" ca="1" si="510"/>
        <v>5.6824780757356641E-2</v>
      </c>
      <c r="Z652" s="3">
        <f t="shared" ca="1" si="511"/>
        <v>5.8806250737881434E-2</v>
      </c>
      <c r="AA652" s="3">
        <f t="shared" ca="1" si="512"/>
        <v>6.0680787498170331E-2</v>
      </c>
      <c r="AB652" s="3">
        <f t="shared" ca="1" si="513"/>
        <v>6.2421899319024803E-2</v>
      </c>
      <c r="AC652" s="3">
        <f t="shared" ca="1" si="514"/>
        <v>6.4002562026662199E-2</v>
      </c>
      <c r="AD652" s="3">
        <f t="shared" ca="1" si="515"/>
        <v>6.5395292510931277E-2</v>
      </c>
      <c r="AE652" s="3">
        <f t="shared" ca="1" si="516"/>
        <v>6.657226748571117E-2</v>
      </c>
      <c r="AF652" s="3">
        <f t="shared" ca="1" si="517"/>
        <v>6.7505524946849527E-2</v>
      </c>
      <c r="AG652" s="3">
        <f t="shared" ca="1" si="518"/>
        <v>6.8167301974968009E-2</v>
      </c>
      <c r="AH652" s="3">
        <f t="shared" ca="1" si="519"/>
        <v>6.8530571642529139E-2</v>
      </c>
      <c r="AI652" s="3">
        <f t="shared" ca="1" si="520"/>
        <v>6.8569836835369893E-2</v>
      </c>
      <c r="AJ652" s="3">
        <f t="shared" ca="1" si="521"/>
        <v>6.8262210340423513E-2</v>
      </c>
      <c r="AK652" s="3">
        <f t="shared" ca="1" si="522"/>
        <v>6.7588748021432735E-2</v>
      </c>
      <c r="AL652" s="3">
        <f t="shared" ca="1" si="523"/>
        <v>6.6535900076631072E-2</v>
      </c>
      <c r="AM652" s="3">
        <f t="shared" ca="1" si="524"/>
        <v>6.5096816401962368E-2</v>
      </c>
      <c r="AN652" s="3">
        <f t="shared" ca="1" si="525"/>
        <v>6.3272128706816019E-2</v>
      </c>
      <c r="AO652" s="3">
        <f t="shared" ca="1" si="526"/>
        <v>6.1069811202241961E-2</v>
      </c>
      <c r="AP652" s="3">
        <f t="shared" ca="1" si="527"/>
        <v>5.8503883390792578E-2</v>
      </c>
      <c r="AQ652" s="3">
        <f t="shared" ca="1" si="528"/>
        <v>5.5592107629298948E-2</v>
      </c>
      <c r="AR652" s="3">
        <f t="shared" ca="1" si="529"/>
        <v>5.235336343235969E-2</v>
      </c>
      <c r="AS652" s="3">
        <f t="shared" ca="1" si="530"/>
        <v>4.8805766602045365E-2</v>
      </c>
      <c r="AT652" s="3">
        <f t="shared" ca="1" si="531"/>
        <v>4.4966432466305432E-2</v>
      </c>
      <c r="AU652" s="3">
        <f t="shared" ca="1" si="532"/>
        <v>4.0852836317006709E-2</v>
      </c>
      <c r="AV652" s="3">
        <f t="shared" ca="1" si="533"/>
        <v>3.6484509196682675E-2</v>
      </c>
      <c r="AW652" s="3">
        <f t="shared" ca="1" si="534"/>
        <v>3.1883885541262272E-2</v>
      </c>
      <c r="AX652" s="3">
        <f t="shared" ca="1" si="535"/>
        <v>2.7078059671526367E-2</v>
      </c>
      <c r="AY652" s="3">
        <f t="shared" ca="1" si="536"/>
        <v>2.2106904225873115E-2</v>
      </c>
      <c r="AZ652" s="3">
        <f t="shared" ca="1" si="485"/>
        <v>1.7038343295202835E-2</v>
      </c>
      <c r="BC652" s="3">
        <f t="shared" ca="1" si="537"/>
        <v>1.140884189063625</v>
      </c>
      <c r="BD652" s="3">
        <f t="shared" ca="1" si="537"/>
        <v>0.88814848437932525</v>
      </c>
      <c r="BE652" s="3">
        <f t="shared" ca="1" si="537"/>
        <v>1.094861558908149</v>
      </c>
    </row>
    <row r="653" spans="1:57" x14ac:dyDescent="0.2">
      <c r="A653" s="3">
        <f t="shared" si="486"/>
        <v>6.4099999999999078</v>
      </c>
      <c r="B653" s="3">
        <f t="shared" ca="1" si="487"/>
        <v>3.7913883983366474E-2</v>
      </c>
      <c r="C653" s="3">
        <f t="shared" ca="1" si="488"/>
        <v>3.5556276615626672E-2</v>
      </c>
      <c r="D653" s="3">
        <f t="shared" ca="1" si="489"/>
        <v>3.3679265664392992E-2</v>
      </c>
      <c r="E653" s="3">
        <f t="shared" ca="1" si="490"/>
        <v>3.2257539729310843E-2</v>
      </c>
      <c r="F653" s="3">
        <f t="shared" ca="1" si="491"/>
        <v>3.1264476160401997E-2</v>
      </c>
      <c r="G653" s="3">
        <f t="shared" ca="1" si="492"/>
        <v>3.0672471721513585E-2</v>
      </c>
      <c r="H653" s="3">
        <f t="shared" ca="1" si="493"/>
        <v>3.0453258674964685E-2</v>
      </c>
      <c r="I653" s="3">
        <f t="shared" ca="1" si="494"/>
        <v>3.0578157294928625E-2</v>
      </c>
      <c r="J653" s="3">
        <f t="shared" ca="1" si="495"/>
        <v>3.1018313060238605E-2</v>
      </c>
      <c r="K653" s="3">
        <f t="shared" ca="1" si="496"/>
        <v>3.1744960034043514E-2</v>
      </c>
      <c r="L653" s="3">
        <f t="shared" ca="1" si="497"/>
        <v>3.272970982140401E-2</v>
      </c>
      <c r="M653" s="3">
        <f t="shared" ca="1" si="498"/>
        <v>3.3944828904183412E-2</v>
      </c>
      <c r="N653" s="3">
        <f t="shared" ca="1" si="499"/>
        <v>3.5363452826345294E-2</v>
      </c>
      <c r="O653" s="3">
        <f t="shared" ca="1" si="500"/>
        <v>3.6959695569889733E-2</v>
      </c>
      <c r="P653" s="3">
        <f t="shared" ca="1" si="501"/>
        <v>3.8708638063092035E-2</v>
      </c>
      <c r="Q653" s="3">
        <f t="shared" ca="1" si="502"/>
        <v>4.0586208003408418E-2</v>
      </c>
      <c r="R653" s="3">
        <f t="shared" ca="1" si="503"/>
        <v>4.2568982936478018E-2</v>
      </c>
      <c r="S653" s="3">
        <f t="shared" ca="1" si="504"/>
        <v>4.4633954990336552E-2</v>
      </c>
      <c r="T653" s="3">
        <f t="shared" ca="1" si="505"/>
        <v>4.6758290730009332E-2</v>
      </c>
      <c r="U653" s="3">
        <f t="shared" ca="1" si="506"/>
        <v>4.8919109141480066E-2</v>
      </c>
      <c r="V653" s="3">
        <f t="shared" ca="1" si="507"/>
        <v>5.1093290709204563E-2</v>
      </c>
      <c r="W653" s="3">
        <f t="shared" ca="1" si="508"/>
        <v>5.3257324034230523E-2</v>
      </c>
      <c r="X653" s="3">
        <f t="shared" ca="1" si="509"/>
        <v>5.538719313192543E-2</v>
      </c>
      <c r="Y653" s="3">
        <f t="shared" ca="1" si="510"/>
        <v>5.7458306224543794E-2</v>
      </c>
      <c r="Z653" s="3">
        <f t="shared" ca="1" si="511"/>
        <v>5.9445463743532871E-2</v>
      </c>
      <c r="AA653" s="3">
        <f t="shared" ca="1" si="512"/>
        <v>6.1322859682534696E-2</v>
      </c>
      <c r="AB653" s="3">
        <f t="shared" ca="1" si="513"/>
        <v>6.3064108713199049E-2</v>
      </c>
      <c r="AC653" s="3">
        <f t="shared" ca="1" si="514"/>
        <v>6.4642294489412513E-2</v>
      </c>
      <c r="AD653" s="3">
        <f t="shared" ca="1" si="515"/>
        <v>6.6030043982454739E-2</v>
      </c>
      <c r="AE653" s="3">
        <f t="shared" ca="1" si="516"/>
        <v>6.7199647808613233E-2</v>
      </c>
      <c r="AF653" s="3">
        <f t="shared" ca="1" si="517"/>
        <v>6.8123264330686314E-2</v>
      </c>
      <c r="AG653" s="3">
        <f t="shared" ca="1" si="518"/>
        <v>6.8773261365177807E-2</v>
      </c>
      <c r="AH653" s="3">
        <f t="shared" ca="1" si="519"/>
        <v>6.9122758157827924E-2</v>
      </c>
      <c r="AI653" s="3">
        <f t="shared" ca="1" si="520"/>
        <v>6.9146424870750248E-2</v>
      </c>
      <c r="AJ653" s="3">
        <f t="shared" ca="1" si="521"/>
        <v>6.8821567684532292E-2</v>
      </c>
      <c r="AK653" s="3">
        <f t="shared" ca="1" si="522"/>
        <v>6.8129464302780204E-2</v>
      </c>
      <c r="AL653" s="3">
        <f t="shared" ca="1" si="523"/>
        <v>6.7056812275910593E-2</v>
      </c>
      <c r="AM653" s="3">
        <f t="shared" ca="1" si="524"/>
        <v>6.5597023902462137E-2</v>
      </c>
      <c r="AN653" s="3">
        <f t="shared" ca="1" si="525"/>
        <v>6.3750989940597802E-2</v>
      </c>
      <c r="AO653" s="3">
        <f t="shared" ca="1" si="526"/>
        <v>6.1526917186180273E-2</v>
      </c>
      <c r="AP653" s="3">
        <f t="shared" ca="1" si="527"/>
        <v>5.8939011231644876E-2</v>
      </c>
      <c r="AQ653" s="3">
        <f t="shared" ca="1" si="528"/>
        <v>5.6005167665140854E-2</v>
      </c>
      <c r="AR653" s="3">
        <f t="shared" ca="1" si="529"/>
        <v>5.2744361402308343E-2</v>
      </c>
      <c r="AS653" s="3">
        <f t="shared" ca="1" si="530"/>
        <v>4.9174798862367614E-2</v>
      </c>
      <c r="AT653" s="3">
        <f t="shared" ca="1" si="531"/>
        <v>4.5313713349410742E-2</v>
      </c>
      <c r="AU653" s="3">
        <f t="shared" ca="1" si="532"/>
        <v>4.1178732433221919E-2</v>
      </c>
      <c r="AV653" s="3">
        <f t="shared" ca="1" si="533"/>
        <v>3.6789557048103563E-2</v>
      </c>
      <c r="AW653" s="3">
        <f t="shared" ca="1" si="534"/>
        <v>3.2168827628920892E-2</v>
      </c>
      <c r="AX653" s="3">
        <f t="shared" ca="1" si="535"/>
        <v>2.7344008201343861E-2</v>
      </c>
      <c r="AY653" s="3">
        <f t="shared" ca="1" si="536"/>
        <v>2.2355648314466566E-2</v>
      </c>
      <c r="AZ653" s="3">
        <f t="shared" ref="AZ653:AZ716" ca="1" si="538">AZ652+AZ$2*$B$7+(AZ$3*$BC653+AZ$4*$BD653+AZ$5*$BE653)*SQRT($B$7)+(AZ652-AY652)/(AZ$11-AY$11)*$B$7</f>
        <v>1.7272379765724905E-2</v>
      </c>
      <c r="BC653" s="3">
        <f t="shared" ca="1" si="537"/>
        <v>0.60987973589145472</v>
      </c>
      <c r="BD653" s="3">
        <f t="shared" ca="1" si="537"/>
        <v>0.71763506962099477</v>
      </c>
      <c r="BE653" s="3">
        <f t="shared" ca="1" si="537"/>
        <v>1.3116170293766638</v>
      </c>
    </row>
    <row r="654" spans="1:57" x14ac:dyDescent="0.2">
      <c r="A654" s="3">
        <f t="shared" ref="A654:A717" si="539">A653+0.01</f>
        <v>6.4199999999999076</v>
      </c>
      <c r="B654" s="3">
        <f t="shared" ref="B654:B717" ca="1" si="540">B653+B$2*$B$7+(B$3*$BC654+B$4*$BD654+B$5*$BE654)*SQRT($B$7)+(C653-B653)/(C$11-B$11)*$B$7</f>
        <v>3.7692325870861215E-2</v>
      </c>
      <c r="C654" s="3">
        <f t="shared" ref="C654:C717" ca="1" si="541">C653+C$2*$B$7+(C$3*$BC654+C$4*$BD654+C$5*$BE654)*SQRT($B$7)+(D653-C653)/(D$11-C$11)*$B$7</f>
        <v>3.5435902190358672E-2</v>
      </c>
      <c r="D654" s="3">
        <f t="shared" ref="D654:D717" ca="1" si="542">D653+D$2*$B$7+(D$3*$BC654+D$4*$BD654+D$5*$BE654)*SQRT($B$7)+(E653-D653)/(E$11-D$11)*$B$7</f>
        <v>3.3650942630743308E-2</v>
      </c>
      <c r="E654" s="3">
        <f t="shared" ref="E654:E717" ca="1" si="543">E653+E$2*$B$7+(E$3*$BC654+E$4*$BD654+E$5*$BE654)*SQRT($B$7)+(F653-E653)/(F$11-E$11)*$B$7</f>
        <v>3.2312439403049696E-2</v>
      </c>
      <c r="F654" s="3">
        <f t="shared" ref="F654:F717" ca="1" si="544">F653+F$2*$B$7+(F$3*$BC654+F$4*$BD654+F$5*$BE654)*SQRT($B$7)+(G653-F653)/(G$11-F$11)*$B$7</f>
        <v>3.1394077253896022E-2</v>
      </c>
      <c r="G654" s="3">
        <f t="shared" ref="G654:G717" ca="1" si="545">G653+G$2*$B$7+(G$3*$BC654+G$4*$BD654+G$5*$BE654)*SQRT($B$7)+(H653-G653)/(H$11-G$11)*$B$7</f>
        <v>3.0868564339229781E-2</v>
      </c>
      <c r="H654" s="3">
        <f t="shared" ref="H654:H717" ca="1" si="546">H653+H$2*$B$7+(H$3*$BC654+H$4*$BD654+H$5*$BE654)*SQRT($B$7)+(I653-H653)/(I$11-H$11)*$B$7</f>
        <v>3.0707947489203073E-2</v>
      </c>
      <c r="I654" s="3">
        <f t="shared" ref="I654:I717" ca="1" si="547">I653+I$2*$B$7+(I$3*$BC654+I$4*$BD654+I$5*$BE654)*SQRT($B$7)+(J653-I653)/(J$11-I$11)*$B$7</f>
        <v>3.0883864818812869E-2</v>
      </c>
      <c r="J654" s="3">
        <f t="shared" ref="J654:J717" ca="1" si="548">J653+J$2*$B$7+(J$3*$BC654+J$4*$BD654+J$5*$BE654)*SQRT($B$7)+(K653-J653)/(K$11-J$11)*$B$7</f>
        <v>3.136778380236277E-2</v>
      </c>
      <c r="K654" s="3">
        <f t="shared" ref="K654:K717" ca="1" si="549">K653+K$2*$B$7+(K$3*$BC654+K$4*$BD654+K$5*$BE654)*SQRT($B$7)+(L653-K653)/(L$11-K$11)*$B$7</f>
        <v>3.2131265479080642E-2</v>
      </c>
      <c r="L654" s="3">
        <f t="shared" ref="L654:L717" ca="1" si="550">L653+L$2*$B$7+(L$3*$BC654+L$4*$BD654+L$5*$BE654)*SQRT($B$7)+(M653-L653)/(M$11-L$11)*$B$7</f>
        <v>3.3146253451381766E-2</v>
      </c>
      <c r="M654" s="3">
        <f t="shared" ref="M654:M717" ca="1" si="551">M653+M$2*$B$7+(M$3*$BC654+M$4*$BD654+M$5*$BE654)*SQRT($B$7)+(N653-M653)/(N$11-M$11)*$B$7</f>
        <v>3.4385350190841261E-2</v>
      </c>
      <c r="N654" s="3">
        <f t="shared" ref="N654:N717" ca="1" si="552">N653+N$2*$B$7+(N$3*$BC654+N$4*$BD654+N$5*$BE654)*SQRT($B$7)+(O653-N653)/(O$11-N$11)*$B$7</f>
        <v>3.5822029324564436E-2</v>
      </c>
      <c r="O654" s="3">
        <f t="shared" ref="O654:O717" ca="1" si="553">O653+O$2*$B$7+(O$3*$BC654+O$4*$BD654+O$5*$BE654)*SQRT($B$7)+(P653-O653)/(P$11-O$11)*$B$7</f>
        <v>3.7430742756449746E-2</v>
      </c>
      <c r="P654" s="3">
        <f t="shared" ref="P654:P717" ca="1" si="554">P653+P$2*$B$7+(P$3*$BC654+P$4*$BD654+P$5*$BE654)*SQRT($B$7)+(Q653-P653)/(Q$11-P$11)*$B$7</f>
        <v>3.9186907132056553E-2</v>
      </c>
      <c r="Q654" s="3">
        <f t="shared" ref="Q654:Q717" ca="1" si="555">Q653+Q$2*$B$7+(Q$3*$BC654+Q$4*$BD654+Q$5*$BE654)*SQRT($B$7)+(R653-Q653)/(R$11-Q$11)*$B$7</f>
        <v>4.106678222685748E-2</v>
      </c>
      <c r="R654" s="3">
        <f t="shared" ref="R654:R717" ca="1" si="556">R653+R$2*$B$7+(R$3*$BC654+R$4*$BD654+R$5*$BE654)*SQRT($B$7)+(S653-R653)/(S$11-R$11)*$B$7</f>
        <v>4.304727333069281E-2</v>
      </c>
      <c r="S654" s="3">
        <f t="shared" ref="S654:S717" ca="1" si="557">S653+S$2*$B$7+(S$3*$BC654+S$4*$BD654+S$5*$BE654)*SQRT($B$7)+(T653-S653)/(T$11-S$11)*$B$7</f>
        <v>4.5105695931097443E-2</v>
      </c>
      <c r="T654" s="3">
        <f t="shared" ref="T654:T717" ca="1" si="558">T653+T$2*$B$7+(T$3*$BC654+T$4*$BD654+T$5*$BE654)*SQRT($B$7)+(U653-T653)/(U$11-T$11)*$B$7</f>
        <v>4.7219535953779014E-2</v>
      </c>
      <c r="U654" s="3">
        <f t="shared" ref="U654:U717" ca="1" si="559">U653+U$2*$B$7+(U$3*$BC654+U$4*$BD654+U$5*$BE654)*SQRT($B$7)+(V653-U653)/(V$11-U$11)*$B$7</f>
        <v>4.9366228370581022E-2</v>
      </c>
      <c r="V654" s="3">
        <f t="shared" ref="V654:V717" ca="1" si="560">V653+V$2*$B$7+(V$3*$BC654+V$4*$BD654+V$5*$BE654)*SQRT($B$7)+(W653-V653)/(W$11-V$11)*$B$7</f>
        <v>5.1522967010992446E-2</v>
      </c>
      <c r="W654" s="3">
        <f t="shared" ref="W654:W717" ca="1" si="561">W653+W$2*$B$7+(W$3*$BC654+W$4*$BD654+W$5*$BE654)*SQRT($B$7)+(X653-W653)/(X$11-W$11)*$B$7</f>
        <v>5.3666551960337809E-2</v>
      </c>
      <c r="X654" s="3">
        <f t="shared" ref="X654:X717" ca="1" si="562">X653+X$2*$B$7+(X$3*$BC654+X$4*$BD654+X$5*$BE654)*SQRT($B$7)+(Y653-X653)/(Y$11-X$11)*$B$7</f>
        <v>5.5773277639408633E-2</v>
      </c>
      <c r="Y654" s="3">
        <f t="shared" ref="Y654:Y717" ca="1" si="563">Y653+Y$2*$B$7+(Y$3*$BC654+Y$4*$BD654+Y$5*$BE654)*SQRT($B$7)+(Z653-Y653)/(Z$11-Y$11)*$B$7</f>
        <v>5.7818862320995118E-2</v>
      </c>
      <c r="Z654" s="3">
        <f t="shared" ref="Z654:Z717" ca="1" si="564">Z653+Z$2*$B$7+(Z$3*$BC654+Z$4*$BD654+Z$5*$BE654)*SQRT($B$7)+(AA653-Z653)/(AA$11-Z$11)*$B$7</f>
        <v>5.9778416728972383E-2</v>
      </c>
      <c r="AA654" s="3">
        <f t="shared" ref="AA654:AA717" ca="1" si="565">AA653+AA$2*$B$7+(AA$3*$BC654+AA$4*$BD654+AA$5*$BE654)*SQRT($B$7)+(AB653-AA653)/(AB$11-AA$11)*$B$7</f>
        <v>6.1626445828556739E-2</v>
      </c>
      <c r="AB654" s="3">
        <f t="shared" ref="AB654:AB717" ca="1" si="566">AB653+AB$2*$B$7+(AB$3*$BC654+AB$4*$BD654+AB$5*$BE654)*SQRT($B$7)+(AC653-AB653)/(AC$11-AB$11)*$B$7</f>
        <v>6.3336876282350324E-2</v>
      </c>
      <c r="AC654" s="3">
        <f t="shared" ref="AC654:AC717" ca="1" si="567">AC653+AC$2*$B$7+(AC$3*$BC654+AC$4*$BD654+AC$5*$BE654)*SQRT($B$7)+(AD653-AC653)/(AD$11-AC$11)*$B$7</f>
        <v>6.4883105188351886E-2</v>
      </c>
      <c r="AD654" s="3">
        <f t="shared" ref="AD654:AD717" ca="1" si="568">AD653+AD$2*$B$7+(AD$3*$BC654+AD$4*$BD654+AD$5*$BE654)*SQRT($B$7)+(AE653-AD653)/(AE$11-AD$11)*$B$7</f>
        <v>6.6238075247059103E-2</v>
      </c>
      <c r="AE654" s="3">
        <f t="shared" ref="AE654:AE717" ca="1" si="569">AE653+AE$2*$B$7+(AE$3*$BC654+AE$4*$BD654+AE$5*$BE654)*SQRT($B$7)+(AF653-AE653)/(AF$11-AE$11)*$B$7</f>
        <v>6.7374396677826381E-2</v>
      </c>
      <c r="AF654" s="3">
        <f t="shared" ref="AF654:AF717" ca="1" si="570">AF653+AF$2*$B$7+(AF$3*$BC654+AF$4*$BD654+AF$5*$BE654)*SQRT($B$7)+(AG653-AF653)/(AG$11-AF$11)*$B$7</f>
        <v>6.8264553989148977E-2</v>
      </c>
      <c r="AG654" s="3">
        <f t="shared" ref="AG654:AG717" ca="1" si="571">AG653+AG$2*$B$7+(AG$3*$BC654+AG$4*$BD654+AG$5*$BE654)*SQRT($B$7)+(AH653-AG653)/(AH$11-AG$11)*$B$7</f>
        <v>6.8881251613528455E-2</v>
      </c>
      <c r="AH654" s="3">
        <f t="shared" ref="AH654:AH717" ca="1" si="572">AH653+AH$2*$B$7+(AH$3*$BC654+AH$4*$BD654+AH$5*$BE654)*SQRT($B$7)+(AI653-AH653)/(AI$11-AH$11)*$B$7</f>
        <v>6.9197960963410285E-2</v>
      </c>
      <c r="AI654" s="3">
        <f t="shared" ref="AI654:AI717" ca="1" si="573">AI653+AI$2*$B$7+(AI$3*$BC654+AI$4*$BD654+AI$5*$BE654)*SQRT($B$7)+(AJ653-AI653)/(AJ$11-AI$11)*$B$7</f>
        <v>6.9189725570899946E-2</v>
      </c>
      <c r="AJ654" s="3">
        <f t="shared" ref="AJ654:AJ717" ca="1" si="574">AJ653+AJ$2*$B$7+(AJ$3*$BC654+AJ$4*$BD654+AJ$5*$BE654)*SQRT($B$7)+(AK653-AJ653)/(AK$11-AJ$11)*$B$7</f>
        <v>6.8834251150531003E-2</v>
      </c>
      <c r="AK654" s="3">
        <f t="shared" ref="AK654:AK717" ca="1" si="575">AK653+AK$2*$B$7+(AK$3*$BC654+AK$4*$BD654+AK$5*$BE654)*SQRT($B$7)+(AL653-AK653)/(AL$11-AK$11)*$B$7</f>
        <v>6.8113243327387024E-2</v>
      </c>
      <c r="AL654" s="3">
        <f t="shared" ref="AL654:AL717" ca="1" si="576">AL653+AL$2*$B$7+(AL$3*$BC654+AL$4*$BD654+AL$5*$BE654)*SQRT($B$7)+(AM653-AL653)/(AM$11-AL$11)*$B$7</f>
        <v>6.7013852876443653E-2</v>
      </c>
      <c r="AM654" s="3">
        <f t="shared" ref="AM654:AM717" ca="1" si="577">AM653+AM$2*$B$7+(AM$3*$BC654+AM$4*$BD654+AM$5*$BE654)*SQRT($B$7)+(AN653-AM653)/(AN$11-AM$11)*$B$7</f>
        <v>6.5529960003125595E-2</v>
      </c>
      <c r="AN654" s="3">
        <f t="shared" ref="AN654:AN717" ca="1" si="578">AN653+AN$2*$B$7+(AN$3*$BC654+AN$4*$BD654+AN$5*$BE654)*SQRT($B$7)+(AO653-AN653)/(AO$11-AN$11)*$B$7</f>
        <v>6.3662919556457795E-2</v>
      </c>
      <c r="AO654" s="3">
        <f t="shared" ref="AO654:AO717" ca="1" si="579">AO653+AO$2*$B$7+(AO$3*$BC654+AO$4*$BD654+AO$5*$BE654)*SQRT($B$7)+(AP653-AO653)/(AP$11-AO$11)*$B$7</f>
        <v>6.1421375558584811E-2</v>
      </c>
      <c r="AP654" s="3">
        <f t="shared" ref="AP654:AP717" ca="1" si="580">AP653+AP$2*$B$7+(AP$3*$BC654+AP$4*$BD654+AP$5*$BE654)*SQRT($B$7)+(AQ653-AP653)/(AQ$11-AP$11)*$B$7</f>
        <v>5.8819924206021196E-2</v>
      </c>
      <c r="AQ654" s="3">
        <f t="shared" ref="AQ654:AQ717" ca="1" si="581">AQ653+AQ$2*$B$7+(AQ$3*$BC654+AQ$4*$BD654+AQ$5*$BE654)*SQRT($B$7)+(AR653-AQ653)/(AR$11-AQ$11)*$B$7</f>
        <v>5.5876799132996487E-2</v>
      </c>
      <c r="AR654" s="3">
        <f t="shared" ref="AR654:AR717" ca="1" si="582">AR653+AR$2*$B$7+(AR$3*$BC654+AR$4*$BD654+AR$5*$BE654)*SQRT($B$7)+(AS653-AR653)/(AS$11-AR$11)*$B$7</f>
        <v>5.2611276131882156E-2</v>
      </c>
      <c r="AS654" s="3">
        <f t="shared" ref="AS654:AS717" ca="1" si="583">AS653+AS$2*$B$7+(AS$3*$BC654+AS$4*$BD654+AS$5*$BE654)*SQRT($B$7)+(AT653-AS653)/(AT$11-AS$11)*$B$7</f>
        <v>4.904185835759569E-2</v>
      </c>
      <c r="AT654" s="3">
        <f t="shared" ref="AT654:AT717" ca="1" si="584">AT653+AT$2*$B$7+(AT$3*$BC654+AT$4*$BD654+AT$5*$BE654)*SQRT($B$7)+(AU653-AT653)/(AU$11-AT$11)*$B$7</f>
        <v>4.5186103347774918E-2</v>
      </c>
      <c r="AU654" s="3">
        <f t="shared" ref="AU654:AU717" ca="1" si="585">AU653+AU$2*$B$7+(AU$3*$BC654+AU$4*$BD654+AU$5*$BE654)*SQRT($B$7)+(AV653-AU653)/(AV$11-AU$11)*$B$7</f>
        <v>4.1061996873766098E-2</v>
      </c>
      <c r="AV654" s="3">
        <f t="shared" ref="AV654:AV717" ca="1" si="586">AV653+AV$2*$B$7+(AV$3*$BC654+AV$4*$BD654+AV$5*$BE654)*SQRT($B$7)+(AW653-AV653)/(AW$11-AV$11)*$B$7</f>
        <v>3.6689616055151551E-2</v>
      </c>
      <c r="AW654" s="3">
        <f t="shared" ref="AW654:AW717" ca="1" si="587">AW653+AW$2*$B$7+(AW$3*$BC654+AW$4*$BD654+AW$5*$BE654)*SQRT($B$7)+(AX653-AW653)/(AX$11-AW$11)*$B$7</f>
        <v>3.2092016171219491E-2</v>
      </c>
      <c r="AX654" s="3">
        <f t="shared" ref="AX654:AX717" ca="1" si="588">AX653+AX$2*$B$7+(AX$3*$BC654+AX$4*$BD654+AX$5*$BE654)*SQRT($B$7)+(AY653-AX653)/(AY$11-AX$11)*$B$7</f>
        <v>2.7297242668012749E-2</v>
      </c>
      <c r="AY654" s="3">
        <f t="shared" ref="AY654:AY717" ca="1" si="589">AY653+AY$2*$B$7+(AY$3*$BC654+AY$4*$BD654+AY$5*$BE654)*SQRT($B$7)+(AZ653-AY653)/(AZ$11-AY$11)*$B$7</f>
        <v>2.2346728192605796E-2</v>
      </c>
      <c r="AZ654" s="3">
        <f t="shared" ca="1" si="538"/>
        <v>1.730995372974399E-2</v>
      </c>
      <c r="BC654" s="3">
        <f t="shared" ref="BC654:BE717" ca="1" si="590">RAND()+RAND()+RAND()+RAND()+RAND()+RAND()+RAND()+RAND()+RAND()+RAND()+RAND()+RAND()-6</f>
        <v>0.27169217211392738</v>
      </c>
      <c r="BD654" s="3">
        <f t="shared" ca="1" si="590"/>
        <v>-0.33116016552370731</v>
      </c>
      <c r="BE654" s="3">
        <f t="shared" ca="1" si="590"/>
        <v>0.98280919316767346</v>
      </c>
    </row>
    <row r="655" spans="1:57" x14ac:dyDescent="0.2">
      <c r="A655" s="3">
        <f t="shared" si="539"/>
        <v>6.4299999999999073</v>
      </c>
      <c r="B655" s="3">
        <f t="shared" ca="1" si="540"/>
        <v>3.855904255734225E-2</v>
      </c>
      <c r="C655" s="3">
        <f t="shared" ca="1" si="541"/>
        <v>3.6255025630041821E-2</v>
      </c>
      <c r="D655" s="3">
        <f t="shared" ca="1" si="542"/>
        <v>3.4430312004332733E-2</v>
      </c>
      <c r="E655" s="3">
        <f t="shared" ca="1" si="543"/>
        <v>3.3059511463298254E-2</v>
      </c>
      <c r="F655" s="3">
        <f t="shared" ca="1" si="544"/>
        <v>3.2115930115018496E-2</v>
      </c>
      <c r="G655" s="3">
        <f t="shared" ca="1" si="545"/>
        <v>3.1571901456011353E-2</v>
      </c>
      <c r="H655" s="3">
        <f t="shared" ca="1" si="546"/>
        <v>3.1399100834677188E-2</v>
      </c>
      <c r="I655" s="3">
        <f t="shared" ca="1" si="547"/>
        <v>3.1568798174884963E-2</v>
      </c>
      <c r="J655" s="3">
        <f t="shared" ca="1" si="548"/>
        <v>3.2052096930976257E-2</v>
      </c>
      <c r="K655" s="3">
        <f t="shared" ca="1" si="549"/>
        <v>3.2820199103638835E-2</v>
      </c>
      <c r="L655" s="3">
        <f t="shared" ca="1" si="550"/>
        <v>3.384469425744515E-2</v>
      </c>
      <c r="M655" s="3">
        <f t="shared" ca="1" si="551"/>
        <v>3.5097834780506126E-2</v>
      </c>
      <c r="N655" s="3">
        <f t="shared" ca="1" si="552"/>
        <v>3.6552746264799346E-2</v>
      </c>
      <c r="O655" s="3">
        <f t="shared" ca="1" si="553"/>
        <v>3.8183532376984797E-2</v>
      </c>
      <c r="P655" s="3">
        <f t="shared" ca="1" si="554"/>
        <v>3.9965259292075922E-2</v>
      </c>
      <c r="Q655" s="3">
        <f t="shared" ca="1" si="555"/>
        <v>4.1873832661840867E-2</v>
      </c>
      <c r="R655" s="3">
        <f t="shared" ca="1" si="556"/>
        <v>4.3885799317582415E-2</v>
      </c>
      <c r="S655" s="3">
        <f t="shared" ca="1" si="557"/>
        <v>4.5978111911313749E-2</v>
      </c>
      <c r="T655" s="3">
        <f t="shared" ca="1" si="558"/>
        <v>4.8127889546883761E-2</v>
      </c>
      <c r="U655" s="3">
        <f t="shared" ca="1" si="559"/>
        <v>5.0312197014134634E-2</v>
      </c>
      <c r="V655" s="3">
        <f t="shared" ca="1" si="560"/>
        <v>5.2507855335328792E-2</v>
      </c>
      <c r="W655" s="3">
        <f t="shared" ca="1" si="561"/>
        <v>5.4691289943445937E-2</v>
      </c>
      <c r="X655" s="3">
        <f t="shared" ca="1" si="562"/>
        <v>5.6838419542559276E-2</v>
      </c>
      <c r="Y655" s="3">
        <f t="shared" ca="1" si="563"/>
        <v>5.8924586345787941E-2</v>
      </c>
      <c r="Z655" s="3">
        <f t="shared" ca="1" si="564"/>
        <v>6.0924525267973262E-2</v>
      </c>
      <c r="AA655" s="3">
        <f t="shared" ca="1" si="565"/>
        <v>6.2812366151248786E-2</v>
      </c>
      <c r="AB655" s="3">
        <f t="shared" ca="1" si="566"/>
        <v>6.4561661563187628E-2</v>
      </c>
      <c r="AC655" s="3">
        <f t="shared" ca="1" si="567"/>
        <v>6.6145435976558212E-2</v>
      </c>
      <c r="AD655" s="3">
        <f t="shared" ca="1" si="568"/>
        <v>6.7536261783508675E-2</v>
      </c>
      <c r="AE655" s="3">
        <f t="shared" ca="1" si="569"/>
        <v>6.8706382822268278E-2</v>
      </c>
      <c r="AF655" s="3">
        <f t="shared" ca="1" si="570"/>
        <v>6.9627923841390646E-2</v>
      </c>
      <c r="AG655" s="3">
        <f t="shared" ca="1" si="571"/>
        <v>7.0273240085344663E-2</v>
      </c>
      <c r="AH655" s="3">
        <f t="shared" ca="1" si="572"/>
        <v>7.0615469442302223E-2</v>
      </c>
      <c r="AI655" s="3">
        <f t="shared" ca="1" si="573"/>
        <v>7.0629343222595134E-2</v>
      </c>
      <c r="AJ655" s="3">
        <f t="shared" ca="1" si="574"/>
        <v>7.0292281127409068E-2</v>
      </c>
      <c r="AK655" s="3">
        <f t="shared" ca="1" si="575"/>
        <v>6.9585731094322104E-2</v>
      </c>
      <c r="AL655" s="3">
        <f t="shared" ca="1" si="576"/>
        <v>6.8496611301470819E-2</v>
      </c>
      <c r="AM655" s="3">
        <f t="shared" ca="1" si="577"/>
        <v>6.7018583669800874E-2</v>
      </c>
      <c r="AN655" s="3">
        <f t="shared" ca="1" si="578"/>
        <v>6.5152780486863057E-2</v>
      </c>
      <c r="AO655" s="3">
        <f t="shared" ca="1" si="579"/>
        <v>6.2907595953595075E-2</v>
      </c>
      <c r="AP655" s="3">
        <f t="shared" ca="1" si="580"/>
        <v>6.0297329704386185E-2</v>
      </c>
      <c r="AQ655" s="3">
        <f t="shared" ca="1" si="581"/>
        <v>5.7339866561114644E-2</v>
      </c>
      <c r="AR655" s="3">
        <f t="shared" ca="1" si="582"/>
        <v>5.4054096995017994E-2</v>
      </c>
      <c r="AS655" s="3">
        <f t="shared" ca="1" si="583"/>
        <v>5.0458135331623293E-2</v>
      </c>
      <c r="AT655" s="3">
        <f t="shared" ca="1" si="584"/>
        <v>4.6569177906429886E-2</v>
      </c>
      <c r="AU655" s="3">
        <f t="shared" ca="1" si="585"/>
        <v>4.2404882936975835E-2</v>
      </c>
      <c r="AV655" s="3">
        <f t="shared" ca="1" si="586"/>
        <v>3.7985018386261671E-2</v>
      </c>
      <c r="AW655" s="3">
        <f t="shared" ca="1" si="587"/>
        <v>3.3332371594472991E-2</v>
      </c>
      <c r="AX655" s="3">
        <f t="shared" ca="1" si="588"/>
        <v>2.8474889346533052E-2</v>
      </c>
      <c r="AY655" s="3">
        <f t="shared" ca="1" si="589"/>
        <v>2.3454200594238712E-2</v>
      </c>
      <c r="AZ655" s="3">
        <f t="shared" ca="1" si="538"/>
        <v>1.8339759437365811E-2</v>
      </c>
      <c r="BC655" s="3">
        <f t="shared" ca="1" si="590"/>
        <v>1.722744277648693</v>
      </c>
      <c r="BD655" s="3">
        <f t="shared" ca="1" si="590"/>
        <v>1.0403423785703998</v>
      </c>
      <c r="BE655" s="3">
        <f t="shared" ca="1" si="590"/>
        <v>-0.36628513481070879</v>
      </c>
    </row>
    <row r="656" spans="1:57" x14ac:dyDescent="0.2">
      <c r="A656" s="3">
        <f t="shared" si="539"/>
        <v>6.4399999999999071</v>
      </c>
      <c r="B656" s="3">
        <f t="shared" ca="1" si="540"/>
        <v>3.9206231684222298E-2</v>
      </c>
      <c r="C656" s="3">
        <f t="shared" ca="1" si="541"/>
        <v>3.6863237096913165E-2</v>
      </c>
      <c r="D656" s="3">
        <f t="shared" ca="1" si="542"/>
        <v>3.5002754999623492E-2</v>
      </c>
      <c r="E656" s="3">
        <f t="shared" ca="1" si="543"/>
        <v>3.3599255327630667E-2</v>
      </c>
      <c r="F656" s="3">
        <f t="shared" ca="1" si="544"/>
        <v>3.2625908134416064E-2</v>
      </c>
      <c r="G656" s="3">
        <f t="shared" ca="1" si="545"/>
        <v>3.2054914824978721E-2</v>
      </c>
      <c r="H656" s="3">
        <f t="shared" ca="1" si="546"/>
        <v>3.185782183613689E-2</v>
      </c>
      <c r="I656" s="3">
        <f t="shared" ca="1" si="547"/>
        <v>3.200577348841202E-2</v>
      </c>
      <c r="J656" s="3">
        <f t="shared" ca="1" si="548"/>
        <v>3.2469751820169278E-2</v>
      </c>
      <c r="K656" s="3">
        <f t="shared" ca="1" si="549"/>
        <v>3.3220842397927441E-2</v>
      </c>
      <c r="L656" s="3">
        <f t="shared" ca="1" si="550"/>
        <v>3.4230523331860878E-2</v>
      </c>
      <c r="M656" s="3">
        <f t="shared" ca="1" si="551"/>
        <v>3.5470939471940223E-2</v>
      </c>
      <c r="N656" s="3">
        <f t="shared" ca="1" si="552"/>
        <v>3.6915110875330281E-2</v>
      </c>
      <c r="O656" s="3">
        <f t="shared" ca="1" si="553"/>
        <v>3.853703543114359E-2</v>
      </c>
      <c r="P656" s="3">
        <f t="shared" ca="1" si="554"/>
        <v>4.0311671275141688E-2</v>
      </c>
      <c r="Q656" s="3">
        <f t="shared" ca="1" si="555"/>
        <v>4.2214812353048727E-2</v>
      </c>
      <c r="R656" s="3">
        <f t="shared" ca="1" si="556"/>
        <v>4.4222889454447495E-2</v>
      </c>
      <c r="S656" s="3">
        <f t="shared" ca="1" si="557"/>
        <v>4.6312734820459889E-2</v>
      </c>
      <c r="T656" s="3">
        <f t="shared" ca="1" si="558"/>
        <v>4.8461343170230368E-2</v>
      </c>
      <c r="U656" s="3">
        <f t="shared" ca="1" si="559"/>
        <v>5.0645651563452472E-2</v>
      </c>
      <c r="V656" s="3">
        <f t="shared" ca="1" si="560"/>
        <v>5.2842350682616869E-2</v>
      </c>
      <c r="W656" s="3">
        <f t="shared" ca="1" si="561"/>
        <v>5.5027733791428141E-2</v>
      </c>
      <c r="X656" s="3">
        <f t="shared" ca="1" si="562"/>
        <v>5.7177586374739298E-2</v>
      </c>
      <c r="Y656" s="3">
        <f t="shared" ca="1" si="563"/>
        <v>5.9267117095368312E-2</v>
      </c>
      <c r="Z656" s="3">
        <f t="shared" ca="1" si="564"/>
        <v>6.127092757719893E-2</v>
      </c>
      <c r="AA656" s="3">
        <f t="shared" ca="1" si="565"/>
        <v>6.3163015064200162E-2</v>
      </c>
      <c r="AB656" s="3">
        <f t="shared" ca="1" si="566"/>
        <v>6.4916800562669255E-2</v>
      </c>
      <c r="AC656" s="3">
        <f t="shared" ca="1" si="567"/>
        <v>6.6505178470839088E-2</v>
      </c>
      <c r="AD656" s="3">
        <f t="shared" ca="1" si="568"/>
        <v>6.7900593455409913E-2</v>
      </c>
      <c r="AE656" s="3">
        <f t="shared" ca="1" si="569"/>
        <v>6.9075165610266692E-2</v>
      </c>
      <c r="AF656" s="3">
        <f t="shared" ca="1" si="570"/>
        <v>7.0000902639816787E-2</v>
      </c>
      <c r="AG656" s="3">
        <f t="shared" ca="1" si="571"/>
        <v>7.0650053418128717E-2</v>
      </c>
      <c r="AH656" s="3">
        <f t="shared" ca="1" si="572"/>
        <v>7.0995665239507982E-2</v>
      </c>
      <c r="AI656" s="3">
        <f t="shared" ca="1" si="573"/>
        <v>7.1012400221038427E-2</v>
      </c>
      <c r="AJ656" s="3">
        <f t="shared" ca="1" si="574"/>
        <v>7.0677635121431839E-2</v>
      </c>
      <c r="AK656" s="3">
        <f t="shared" ca="1" si="575"/>
        <v>6.9972803196931263E-2</v>
      </c>
      <c r="AL656" s="3">
        <f t="shared" ca="1" si="576"/>
        <v>6.8884832819438635E-2</v>
      </c>
      <c r="AM656" s="3">
        <f t="shared" ca="1" si="577"/>
        <v>6.7407410044237823E-2</v>
      </c>
      <c r="AN656" s="3">
        <f t="shared" ca="1" si="578"/>
        <v>6.5541686556567946E-2</v>
      </c>
      <c r="AO656" s="3">
        <f t="shared" ca="1" si="579"/>
        <v>6.3296048305698696E-2</v>
      </c>
      <c r="AP656" s="3">
        <f t="shared" ca="1" si="580"/>
        <v>6.0684739823246674E-2</v>
      </c>
      <c r="AQ656" s="3">
        <f t="shared" ca="1" si="581"/>
        <v>5.772553889292039E-2</v>
      </c>
      <c r="AR656" s="3">
        <f t="shared" ca="1" si="582"/>
        <v>5.4437193099015457E-2</v>
      </c>
      <c r="AS656" s="3">
        <f t="shared" ca="1" si="583"/>
        <v>5.0837670994570747E-2</v>
      </c>
      <c r="AT656" s="3">
        <f t="shared" ca="1" si="584"/>
        <v>4.6944050890270886E-2</v>
      </c>
      <c r="AU656" s="3">
        <f t="shared" ca="1" si="585"/>
        <v>4.2773906322147434E-2</v>
      </c>
      <c r="AV656" s="3">
        <f t="shared" ca="1" si="586"/>
        <v>3.8346939425325896E-2</v>
      </c>
      <c r="AW656" s="3">
        <f t="shared" ca="1" si="587"/>
        <v>3.3685915490806073E-2</v>
      </c>
      <c r="AX656" s="3">
        <f t="shared" ca="1" si="588"/>
        <v>2.8818931046065664E-2</v>
      </c>
      <c r="AY656" s="3">
        <f t="shared" ca="1" si="589"/>
        <v>2.3788049388187238E-2</v>
      </c>
      <c r="AZ656" s="3">
        <f t="shared" ca="1" si="538"/>
        <v>1.8663090622376158E-2</v>
      </c>
      <c r="BC656" s="3">
        <f t="shared" ca="1" si="590"/>
        <v>0.60013750413863498</v>
      </c>
      <c r="BD656" s="3">
        <f t="shared" ca="1" si="590"/>
        <v>-6.2716857423704475E-2</v>
      </c>
      <c r="BE656" s="3">
        <f t="shared" ca="1" si="590"/>
        <v>-0.5999914593310498</v>
      </c>
    </row>
    <row r="657" spans="1:57" x14ac:dyDescent="0.2">
      <c r="A657" s="3">
        <f t="shared" si="539"/>
        <v>6.4499999999999069</v>
      </c>
      <c r="B657" s="3">
        <f t="shared" ca="1" si="540"/>
        <v>3.858797404356578E-2</v>
      </c>
      <c r="C657" s="3">
        <f t="shared" ca="1" si="541"/>
        <v>3.6200218771314616E-2</v>
      </c>
      <c r="D657" s="3">
        <f t="shared" ca="1" si="542"/>
        <v>3.4303282730677606E-2</v>
      </c>
      <c r="E657" s="3">
        <f t="shared" ca="1" si="543"/>
        <v>3.2871222453830298E-2</v>
      </c>
      <c r="F657" s="3">
        <f t="shared" ca="1" si="544"/>
        <v>3.1876798387756776E-2</v>
      </c>
      <c r="G657" s="3">
        <f t="shared" ca="1" si="545"/>
        <v>3.1291806278375835E-2</v>
      </c>
      <c r="H657" s="3">
        <f t="shared" ca="1" si="546"/>
        <v>3.1087390085928181E-2</v>
      </c>
      <c r="I657" s="3">
        <f t="shared" ca="1" si="547"/>
        <v>3.1234294980175024E-2</v>
      </c>
      <c r="J657" s="3">
        <f t="shared" ca="1" si="548"/>
        <v>3.1703108051981142E-2</v>
      </c>
      <c r="K657" s="3">
        <f t="shared" ca="1" si="549"/>
        <v>3.2464524902131635E-2</v>
      </c>
      <c r="L657" s="3">
        <f t="shared" ca="1" si="550"/>
        <v>3.3489638633567798E-2</v>
      </c>
      <c r="M657" s="3">
        <f t="shared" ca="1" si="551"/>
        <v>3.4750212967026392E-2</v>
      </c>
      <c r="N657" s="3">
        <f t="shared" ca="1" si="552"/>
        <v>3.6218888788844626E-2</v>
      </c>
      <c r="O657" s="3">
        <f t="shared" ca="1" si="553"/>
        <v>3.7869284534193366E-2</v>
      </c>
      <c r="P657" s="3">
        <f t="shared" ca="1" si="554"/>
        <v>3.967597659508626E-2</v>
      </c>
      <c r="Q657" s="3">
        <f t="shared" ca="1" si="555"/>
        <v>4.1614373493329845E-2</v>
      </c>
      <c r="R657" s="3">
        <f t="shared" ca="1" si="556"/>
        <v>4.3660516258243354E-2</v>
      </c>
      <c r="S657" s="3">
        <f t="shared" ca="1" si="557"/>
        <v>4.5790843009420976E-2</v>
      </c>
      <c r="T657" s="3">
        <f t="shared" ca="1" si="558"/>
        <v>4.7981950383233746E-2</v>
      </c>
      <c r="U657" s="3">
        <f t="shared" ca="1" si="559"/>
        <v>5.0210374025873965E-2</v>
      </c>
      <c r="V657" s="3">
        <f t="shared" ca="1" si="560"/>
        <v>5.2452400612310345E-2</v>
      </c>
      <c r="W657" s="3">
        <f t="shared" ca="1" si="561"/>
        <v>5.4683917584813314E-2</v>
      </c>
      <c r="X657" s="3">
        <f t="shared" ca="1" si="562"/>
        <v>5.6880303571233942E-2</v>
      </c>
      <c r="Y657" s="3">
        <f t="shared" ca="1" si="563"/>
        <v>5.9016360058115787E-2</v>
      </c>
      <c r="Z657" s="3">
        <f t="shared" ca="1" si="564"/>
        <v>6.1066281761080719E-2</v>
      </c>
      <c r="AA657" s="3">
        <f t="shared" ca="1" si="565"/>
        <v>6.300365971551089E-2</v>
      </c>
      <c r="AB657" s="3">
        <f t="shared" ca="1" si="566"/>
        <v>6.4801509765002333E-2</v>
      </c>
      <c r="AC657" s="3">
        <f t="shared" ca="1" si="567"/>
        <v>6.6432322649074005E-2</v>
      </c>
      <c r="AD657" s="3">
        <f t="shared" ca="1" si="568"/>
        <v>6.7868141757440201E-2</v>
      </c>
      <c r="AE657" s="3">
        <f t="shared" ca="1" si="569"/>
        <v>6.9080689942485465E-2</v>
      </c>
      <c r="AF657" s="3">
        <f t="shared" ca="1" si="570"/>
        <v>7.0041584446785626E-2</v>
      </c>
      <c r="AG657" s="3">
        <f t="shared" ca="1" si="571"/>
        <v>7.0722694458379434E-2</v>
      </c>
      <c r="AH657" s="3">
        <f t="shared" ca="1" si="572"/>
        <v>7.1096703474558196E-2</v>
      </c>
      <c r="AI657" s="3">
        <f t="shared" ca="1" si="573"/>
        <v>7.1137931313013159E-2</v>
      </c>
      <c r="AJ657" s="3">
        <f t="shared" ca="1" si="574"/>
        <v>7.0823438724044868E-2</v>
      </c>
      <c r="AK657" s="3">
        <f t="shared" ca="1" si="575"/>
        <v>7.0134371148903238E-2</v>
      </c>
      <c r="AL657" s="3">
        <f t="shared" ca="1" si="576"/>
        <v>6.9057393800906863E-2</v>
      </c>
      <c r="AM657" s="3">
        <f t="shared" ca="1" si="577"/>
        <v>6.7585943143784688E-2</v>
      </c>
      <c r="AN657" s="3">
        <f t="shared" ca="1" si="578"/>
        <v>6.5720916076316915E-2</v>
      </c>
      <c r="AO657" s="3">
        <f t="shared" ca="1" si="579"/>
        <v>6.3470415727923016E-2</v>
      </c>
      <c r="AP657" s="3">
        <f t="shared" ca="1" si="580"/>
        <v>6.0848356857578847E-2</v>
      </c>
      <c r="AQ657" s="3">
        <f t="shared" ca="1" si="581"/>
        <v>5.7872135862687586E-2</v>
      </c>
      <c r="AR657" s="3">
        <f t="shared" ca="1" si="582"/>
        <v>5.4560083751731873E-2</v>
      </c>
      <c r="AS657" s="3">
        <f t="shared" ca="1" si="583"/>
        <v>5.0929750229055742E-2</v>
      </c>
      <c r="AT657" s="3">
        <f t="shared" ca="1" si="584"/>
        <v>4.6997822616235113E-2</v>
      </c>
      <c r="AU657" s="3">
        <f t="shared" ca="1" si="585"/>
        <v>4.2781516513707568E-2</v>
      </c>
      <c r="AV657" s="3">
        <f t="shared" ca="1" si="586"/>
        <v>3.8300195473137212E-2</v>
      </c>
      <c r="AW657" s="3">
        <f t="shared" ca="1" si="587"/>
        <v>3.3576332541012749E-2</v>
      </c>
      <c r="AX657" s="3">
        <f t="shared" ca="1" si="588"/>
        <v>2.8637906048260813E-2</v>
      </c>
      <c r="AY657" s="3">
        <f t="shared" ca="1" si="589"/>
        <v>2.3527138639292421E-2</v>
      </c>
      <c r="AZ657" s="3">
        <f t="shared" ca="1" si="538"/>
        <v>1.8313941967540819E-2</v>
      </c>
      <c r="BC657" s="3">
        <f t="shared" ca="1" si="590"/>
        <v>-0.41056722350742536</v>
      </c>
      <c r="BD657" s="3">
        <f t="shared" ca="1" si="590"/>
        <v>1.2338106226768559</v>
      </c>
      <c r="BE657" s="3">
        <f t="shared" ca="1" si="590"/>
        <v>-0.27666388935867126</v>
      </c>
    </row>
    <row r="658" spans="1:57" x14ac:dyDescent="0.2">
      <c r="A658" s="3">
        <f t="shared" si="539"/>
        <v>6.4599999999999067</v>
      </c>
      <c r="B658" s="3">
        <f t="shared" ca="1" si="540"/>
        <v>4.0256386655603167E-2</v>
      </c>
      <c r="C658" s="3">
        <f t="shared" ca="1" si="541"/>
        <v>3.7867465384800444E-2</v>
      </c>
      <c r="D658" s="3">
        <f t="shared" ca="1" si="542"/>
        <v>3.5965202060920548E-2</v>
      </c>
      <c r="E658" s="3">
        <f t="shared" ca="1" si="543"/>
        <v>3.4523857782301069E-2</v>
      </c>
      <c r="F658" s="3">
        <f t="shared" ca="1" si="544"/>
        <v>3.3516401361708942E-2</v>
      </c>
      <c r="G658" s="3">
        <f t="shared" ca="1" si="545"/>
        <v>3.2914840842964567E-2</v>
      </c>
      <c r="H658" s="3">
        <f t="shared" ca="1" si="546"/>
        <v>3.2690535669579239E-2</v>
      </c>
      <c r="I658" s="3">
        <f t="shared" ca="1" si="547"/>
        <v>3.2814449837950926E-2</v>
      </c>
      <c r="J658" s="3">
        <f t="shared" ca="1" si="548"/>
        <v>3.3257393484411146E-2</v>
      </c>
      <c r="K658" s="3">
        <f t="shared" ca="1" si="549"/>
        <v>3.3990290236513121E-2</v>
      </c>
      <c r="L658" s="3">
        <f t="shared" ca="1" si="550"/>
        <v>3.4984466160856847E-2</v>
      </c>
      <c r="M658" s="3">
        <f t="shared" ca="1" si="551"/>
        <v>3.6211921781445146E-2</v>
      </c>
      <c r="N658" s="3">
        <f t="shared" ca="1" si="552"/>
        <v>3.7645536701457129E-2</v>
      </c>
      <c r="O658" s="3">
        <f t="shared" ca="1" si="553"/>
        <v>3.9259167749657667E-2</v>
      </c>
      <c r="P658" s="3">
        <f t="shared" ca="1" si="554"/>
        <v>4.1027627394040929E-2</v>
      </c>
      <c r="Q658" s="3">
        <f t="shared" ca="1" si="555"/>
        <v>4.2926556539100685E-2</v>
      </c>
      <c r="R658" s="3">
        <f t="shared" ca="1" si="556"/>
        <v>4.493222425999914E-2</v>
      </c>
      <c r="S658" s="3">
        <f t="shared" ca="1" si="557"/>
        <v>4.7021292368909652E-2</v>
      </c>
      <c r="T658" s="3">
        <f t="shared" ca="1" si="558"/>
        <v>4.9170577246147089E-2</v>
      </c>
      <c r="U658" s="3">
        <f t="shared" ca="1" si="559"/>
        <v>5.1356830965853861E-2</v>
      </c>
      <c r="V658" s="3">
        <f t="shared" ca="1" si="560"/>
        <v>5.3556554052530292E-2</v>
      </c>
      <c r="W658" s="3">
        <f t="shared" ca="1" si="561"/>
        <v>5.5745845999633087E-2</v>
      </c>
      <c r="X658" s="3">
        <f t="shared" ca="1" si="562"/>
        <v>5.7900296464957729E-2</v>
      </c>
      <c r="Y658" s="3">
        <f t="shared" ca="1" si="563"/>
        <v>5.9994917657465389E-2</v>
      </c>
      <c r="Z658" s="3">
        <f t="shared" ca="1" si="564"/>
        <v>6.2004115291841376E-2</v>
      </c>
      <c r="AA658" s="3">
        <f t="shared" ca="1" si="565"/>
        <v>6.3901692109130478E-2</v>
      </c>
      <c r="AB658" s="3">
        <f t="shared" ca="1" si="566"/>
        <v>6.5660876713639071E-2</v>
      </c>
      <c r="AC658" s="3">
        <f t="shared" ca="1" si="567"/>
        <v>6.7254374127138528E-2</v>
      </c>
      <c r="AD658" s="3">
        <f t="shared" ca="1" si="568"/>
        <v>6.8654444436398676E-2</v>
      </c>
      <c r="AE658" s="3">
        <f t="shared" ca="1" si="569"/>
        <v>6.983303128122885E-2</v>
      </c>
      <c r="AF658" s="3">
        <f t="shared" ca="1" si="570"/>
        <v>7.0761979551221155E-2</v>
      </c>
      <c r="AG658" s="3">
        <f t="shared" ca="1" si="571"/>
        <v>7.1413396959496667E-2</v>
      </c>
      <c r="AH658" s="3">
        <f t="shared" ca="1" si="572"/>
        <v>7.1760221529616738E-2</v>
      </c>
      <c r="AI658" s="3">
        <f t="shared" ca="1" si="573"/>
        <v>7.177704919903144E-2</v>
      </c>
      <c r="AJ658" s="3">
        <f t="shared" ca="1" si="574"/>
        <v>7.1441243166830232E-2</v>
      </c>
      <c r="AK658" s="3">
        <f t="shared" ca="1" si="575"/>
        <v>7.0734279445729881E-2</v>
      </c>
      <c r="AL658" s="3">
        <f t="shared" ca="1" si="576"/>
        <v>6.9643178255138008E-2</v>
      </c>
      <c r="AM658" s="3">
        <f t="shared" ca="1" si="577"/>
        <v>6.8161744256662354E-2</v>
      </c>
      <c r="AN658" s="3">
        <f t="shared" ca="1" si="578"/>
        <v>6.629123689528818E-2</v>
      </c>
      <c r="AO658" s="3">
        <f t="shared" ca="1" si="579"/>
        <v>6.4040093434860682E-2</v>
      </c>
      <c r="AP658" s="3">
        <f t="shared" ca="1" si="580"/>
        <v>6.1422515722773512E-2</v>
      </c>
      <c r="AQ658" s="3">
        <f t="shared" ca="1" si="581"/>
        <v>5.8456135959666145E-2</v>
      </c>
      <c r="AR658" s="3">
        <f t="shared" ca="1" si="582"/>
        <v>5.5159486426082399E-2</v>
      </c>
      <c r="AS658" s="3">
        <f t="shared" ca="1" si="583"/>
        <v>5.1550316428194985E-2</v>
      </c>
      <c r="AT658" s="3">
        <f t="shared" ca="1" si="584"/>
        <v>4.7645540852873224E-2</v>
      </c>
      <c r="AU658" s="3">
        <f t="shared" ca="1" si="585"/>
        <v>4.3462635645335153E-2</v>
      </c>
      <c r="AV658" s="3">
        <f t="shared" ca="1" si="586"/>
        <v>3.9021244593894278E-2</v>
      </c>
      <c r="AW658" s="3">
        <f t="shared" ca="1" si="587"/>
        <v>3.434416987481919E-2</v>
      </c>
      <c r="AX658" s="3">
        <f t="shared" ca="1" si="588"/>
        <v>2.9459895066694865E-2</v>
      </c>
      <c r="AY658" s="3">
        <f t="shared" ca="1" si="589"/>
        <v>2.4411418698610531E-2</v>
      </c>
      <c r="AZ658" s="3">
        <f t="shared" ca="1" si="538"/>
        <v>1.9269527077691577E-2</v>
      </c>
      <c r="BC658" s="3">
        <f t="shared" ca="1" si="590"/>
        <v>1.5827858134792541</v>
      </c>
      <c r="BD658" s="3">
        <f t="shared" ca="1" si="590"/>
        <v>-1.2697675198287213</v>
      </c>
      <c r="BE658" s="3">
        <f t="shared" ca="1" si="590"/>
        <v>-0.51936764618451914</v>
      </c>
    </row>
    <row r="659" spans="1:57" x14ac:dyDescent="0.2">
      <c r="A659" s="3">
        <f t="shared" si="539"/>
        <v>6.4699999999999065</v>
      </c>
      <c r="B659" s="3">
        <f t="shared" ca="1" si="540"/>
        <v>4.0654559685647469E-2</v>
      </c>
      <c r="C659" s="3">
        <f t="shared" ca="1" si="541"/>
        <v>3.8207374580576867E-2</v>
      </c>
      <c r="D659" s="3">
        <f t="shared" ca="1" si="542"/>
        <v>3.6253092711233684E-2</v>
      </c>
      <c r="E659" s="3">
        <f t="shared" ca="1" si="543"/>
        <v>3.4765699960968337E-2</v>
      </c>
      <c r="F659" s="3">
        <f t="shared" ca="1" si="544"/>
        <v>3.371789372983134E-2</v>
      </c>
      <c r="G659" s="3">
        <f t="shared" ca="1" si="545"/>
        <v>3.3081414566110454E-2</v>
      </c>
      <c r="H659" s="3">
        <f t="shared" ca="1" si="546"/>
        <v>3.2827357606313251E-2</v>
      </c>
      <c r="I659" s="3">
        <f t="shared" ca="1" si="547"/>
        <v>3.2926425900709419E-2</v>
      </c>
      <c r="J659" s="3">
        <f t="shared" ca="1" si="548"/>
        <v>3.3349172873581613E-2</v>
      </c>
      <c r="K659" s="3">
        <f t="shared" ca="1" si="549"/>
        <v>3.406627042084736E-2</v>
      </c>
      <c r="L659" s="3">
        <f t="shared" ca="1" si="550"/>
        <v>3.5048797792415855E-2</v>
      </c>
      <c r="M659" s="3">
        <f t="shared" ca="1" si="551"/>
        <v>3.6268512496685876E-2</v>
      </c>
      <c r="N659" s="3">
        <f t="shared" ca="1" si="552"/>
        <v>3.7698052990071833E-2</v>
      </c>
      <c r="O659" s="3">
        <f t="shared" ca="1" si="553"/>
        <v>3.9311034591438719E-2</v>
      </c>
      <c r="P659" s="3">
        <f t="shared" ca="1" si="554"/>
        <v>4.1082025913753699E-2</v>
      </c>
      <c r="Q659" s="3">
        <f t="shared" ca="1" si="555"/>
        <v>4.2986420300319281E-2</v>
      </c>
      <c r="R659" s="3">
        <f t="shared" ca="1" si="556"/>
        <v>4.5000234927933709E-2</v>
      </c>
      <c r="S659" s="3">
        <f t="shared" ca="1" si="557"/>
        <v>4.7099875365235189E-2</v>
      </c>
      <c r="T659" s="3">
        <f t="shared" ca="1" si="558"/>
        <v>4.92618978130209E-2</v>
      </c>
      <c r="U659" s="3">
        <f t="shared" ca="1" si="559"/>
        <v>5.1462790864673362E-2</v>
      </c>
      <c r="V659" s="3">
        <f t="shared" ca="1" si="560"/>
        <v>5.3678789001115959E-2</v>
      </c>
      <c r="W659" s="3">
        <f t="shared" ca="1" si="561"/>
        <v>5.5885723889425226E-2</v>
      </c>
      <c r="X659" s="3">
        <f t="shared" ca="1" si="562"/>
        <v>5.8058916354048862E-2</v>
      </c>
      <c r="Y659" s="3">
        <f t="shared" ca="1" si="563"/>
        <v>6.0173109474756965E-2</v>
      </c>
      <c r="Z659" s="3">
        <f t="shared" ca="1" si="564"/>
        <v>6.2202440122288614E-2</v>
      </c>
      <c r="AA659" s="3">
        <f t="shared" ca="1" si="565"/>
        <v>6.4120442907310546E-2</v>
      </c>
      <c r="AB659" s="3">
        <f t="shared" ca="1" si="566"/>
        <v>6.5900079368128694E-2</v>
      </c>
      <c r="AC659" s="3">
        <f t="shared" ca="1" si="567"/>
        <v>6.7513788999921262E-2</v>
      </c>
      <c r="AD659" s="3">
        <f t="shared" ca="1" si="568"/>
        <v>6.8933568811179402E-2</v>
      </c>
      <c r="AE659" s="3">
        <f t="shared" ca="1" si="569"/>
        <v>7.0131103509187387E-2</v>
      </c>
      <c r="AF659" s="3">
        <f t="shared" ca="1" si="570"/>
        <v>7.1077985990973314E-2</v>
      </c>
      <c r="AG659" s="3">
        <f t="shared" ca="1" si="571"/>
        <v>7.1746082957622692E-2</v>
      </c>
      <c r="AH659" s="3">
        <f t="shared" ca="1" si="572"/>
        <v>7.2108107533695079E-2</v>
      </c>
      <c r="AI659" s="3">
        <f t="shared" ca="1" si="573"/>
        <v>7.2138452445838316E-2</v>
      </c>
      <c r="AJ659" s="3">
        <f t="shared" ca="1" si="574"/>
        <v>7.1814304047242719E-2</v>
      </c>
      <c r="AK659" s="3">
        <f t="shared" ca="1" si="575"/>
        <v>7.1116989553642707E-2</v>
      </c>
      <c r="AL659" s="3">
        <f t="shared" ca="1" si="576"/>
        <v>7.0033404597229079E-2</v>
      </c>
      <c r="AM659" s="3">
        <f t="shared" ca="1" si="577"/>
        <v>6.8557242067313284E-2</v>
      </c>
      <c r="AN659" s="3">
        <f t="shared" ca="1" si="578"/>
        <v>6.6689643529708409E-2</v>
      </c>
      <c r="AO659" s="3">
        <f t="shared" ca="1" si="579"/>
        <v>6.443889958462358E-2</v>
      </c>
      <c r="AP659" s="3">
        <f t="shared" ca="1" si="580"/>
        <v>6.1819018285024979E-2</v>
      </c>
      <c r="AQ659" s="3">
        <f t="shared" ca="1" si="581"/>
        <v>5.8847387087023258E-2</v>
      </c>
      <c r="AR659" s="3">
        <f t="shared" ca="1" si="582"/>
        <v>5.5542259652677117E-2</v>
      </c>
      <c r="AS659" s="3">
        <f t="shared" ca="1" si="583"/>
        <v>5.1921105592115616E-2</v>
      </c>
      <c r="AT659" s="3">
        <f t="shared" ca="1" si="584"/>
        <v>4.8000588155949563E-2</v>
      </c>
      <c r="AU659" s="3">
        <f t="shared" ca="1" si="585"/>
        <v>4.3797964174873208E-2</v>
      </c>
      <c r="AV659" s="3">
        <f t="shared" ca="1" si="586"/>
        <v>3.9332678794570426E-2</v>
      </c>
      <c r="AW659" s="3">
        <f t="shared" ca="1" si="587"/>
        <v>3.4627386986305651E-2</v>
      </c>
      <c r="AX659" s="3">
        <f t="shared" ca="1" si="588"/>
        <v>2.9710603131920935E-2</v>
      </c>
      <c r="AY659" s="3">
        <f t="shared" ca="1" si="589"/>
        <v>2.462562376342238E-2</v>
      </c>
      <c r="AZ659" s="3">
        <f t="shared" ca="1" si="538"/>
        <v>1.9443432211213061E-2</v>
      </c>
      <c r="BC659" s="3">
        <f t="shared" ca="1" si="590"/>
        <v>0.36391046514706815</v>
      </c>
      <c r="BD659" s="3">
        <f t="shared" ca="1" si="590"/>
        <v>0.3477183946149367</v>
      </c>
      <c r="BE659" s="3">
        <f t="shared" ca="1" si="590"/>
        <v>-0.70642801385996634</v>
      </c>
    </row>
    <row r="660" spans="1:57" x14ac:dyDescent="0.2">
      <c r="A660" s="3">
        <f t="shared" si="539"/>
        <v>6.4799999999999063</v>
      </c>
      <c r="B660" s="3">
        <f t="shared" ca="1" si="540"/>
        <v>4.0750778949790512E-2</v>
      </c>
      <c r="C660" s="3">
        <f t="shared" ca="1" si="541"/>
        <v>3.8277513768196991E-2</v>
      </c>
      <c r="D660" s="3">
        <f t="shared" ca="1" si="542"/>
        <v>3.6297829313703914E-2</v>
      </c>
      <c r="E660" s="3">
        <f t="shared" ca="1" si="543"/>
        <v>3.4785690185663555E-2</v>
      </c>
      <c r="F660" s="3">
        <f t="shared" ca="1" si="544"/>
        <v>3.3713776304697345E-2</v>
      </c>
      <c r="G660" s="3">
        <f t="shared" ca="1" si="545"/>
        <v>3.3053814642274609E-2</v>
      </c>
      <c r="H660" s="3">
        <f t="shared" ca="1" si="546"/>
        <v>3.2776889950060353E-2</v>
      </c>
      <c r="I660" s="3">
        <f t="shared" ca="1" si="547"/>
        <v>3.2853698271821205E-2</v>
      </c>
      <c r="J660" s="3">
        <f t="shared" ca="1" si="548"/>
        <v>3.3254790274342874E-2</v>
      </c>
      <c r="K660" s="3">
        <f t="shared" ca="1" si="549"/>
        <v>3.3950840075149695E-2</v>
      </c>
      <c r="L660" s="3">
        <f t="shared" ca="1" si="550"/>
        <v>3.4912934038425478E-2</v>
      </c>
      <c r="M660" s="3">
        <f t="shared" ca="1" si="551"/>
        <v>3.6112840549285347E-2</v>
      </c>
      <c r="N660" s="3">
        <f t="shared" ca="1" si="552"/>
        <v>3.7523210765059982E-2</v>
      </c>
      <c r="O660" s="3">
        <f t="shared" ca="1" si="553"/>
        <v>3.9117672302755556E-2</v>
      </c>
      <c r="P660" s="3">
        <f t="shared" ca="1" si="554"/>
        <v>4.0870803701132608E-2</v>
      </c>
      <c r="Q660" s="3">
        <f t="shared" ca="1" si="555"/>
        <v>4.2758004510502552E-2</v>
      </c>
      <c r="R660" s="3">
        <f t="shared" ca="1" si="556"/>
        <v>4.4755293777339902E-2</v>
      </c>
      <c r="S660" s="3">
        <f t="shared" ca="1" si="557"/>
        <v>4.6839074602971695E-2</v>
      </c>
      <c r="T660" s="3">
        <f t="shared" ca="1" si="558"/>
        <v>4.8985896797596205E-2</v>
      </c>
      <c r="U660" s="3">
        <f t="shared" ca="1" si="559"/>
        <v>5.1172239277523367E-2</v>
      </c>
      <c r="V660" s="3">
        <f t="shared" ca="1" si="560"/>
        <v>5.3374324299387217E-2</v>
      </c>
      <c r="W660" s="3">
        <f t="shared" ca="1" si="561"/>
        <v>5.556796953868838E-2</v>
      </c>
      <c r="X660" s="3">
        <f t="shared" ca="1" si="562"/>
        <v>5.7728480835553563E-2</v>
      </c>
      <c r="Y660" s="3">
        <f t="shared" ca="1" si="563"/>
        <v>5.9830586001210301E-2</v>
      </c>
      <c r="Z660" s="3">
        <f t="shared" ca="1" si="564"/>
        <v>6.1848406931666461E-2</v>
      </c>
      <c r="AA660" s="3">
        <f t="shared" ca="1" si="565"/>
        <v>6.3755463983441937E-2</v>
      </c>
      <c r="AB660" s="3">
        <f t="shared" ca="1" si="566"/>
        <v>6.5524705514573955E-2</v>
      </c>
      <c r="AC660" s="3">
        <f t="shared" ca="1" si="567"/>
        <v>6.7128559397557547E-2</v>
      </c>
      <c r="AD660" s="3">
        <f t="shared" ca="1" si="568"/>
        <v>6.8539013500463847E-2</v>
      </c>
      <c r="AE660" s="3">
        <f t="shared" ca="1" si="569"/>
        <v>6.9727747591794925E-2</v>
      </c>
      <c r="AF660" s="3">
        <f t="shared" ca="1" si="570"/>
        <v>7.0666356650569126E-2</v>
      </c>
      <c r="AG660" s="3">
        <f t="shared" ca="1" si="571"/>
        <v>7.1326720543040664E-2</v>
      </c>
      <c r="AH660" s="3">
        <f t="shared" ca="1" si="572"/>
        <v>7.1681581783474946E-2</v>
      </c>
      <c r="AI660" s="3">
        <f t="shared" ca="1" si="573"/>
        <v>7.170538426995926E-2</v>
      </c>
      <c r="AJ660" s="3">
        <f t="shared" ca="1" si="574"/>
        <v>7.1375391925706785E-2</v>
      </c>
      <c r="AK660" s="3">
        <f t="shared" ca="1" si="575"/>
        <v>7.0673037508608538E-2</v>
      </c>
      <c r="AL660" s="3">
        <f t="shared" ca="1" si="576"/>
        <v>6.9585346174880547E-2</v>
      </c>
      <c r="AM660" s="3">
        <f t="shared" ca="1" si="577"/>
        <v>6.810615277434405E-2</v>
      </c>
      <c r="AN660" s="3">
        <f t="shared" ca="1" si="578"/>
        <v>6.6236734272894365E-2</v>
      </c>
      <c r="AO660" s="3">
        <f t="shared" ca="1" si="579"/>
        <v>6.3985487519432338E-2</v>
      </c>
      <c r="AP660" s="3">
        <f t="shared" ca="1" si="580"/>
        <v>6.1366479608438322E-2</v>
      </c>
      <c r="AQ660" s="3">
        <f t="shared" ca="1" si="581"/>
        <v>5.8397106428958609E-2</v>
      </c>
      <c r="AR660" s="3">
        <f t="shared" ca="1" si="582"/>
        <v>5.5095596857959291E-2</v>
      </c>
      <c r="AS660" s="3">
        <f t="shared" ca="1" si="583"/>
        <v>5.1479395225665095E-2</v>
      </c>
      <c r="AT660" s="3">
        <f t="shared" ca="1" si="584"/>
        <v>4.7565167651806663E-2</v>
      </c>
      <c r="AU660" s="3">
        <f t="shared" ca="1" si="585"/>
        <v>4.3370206116935962E-2</v>
      </c>
      <c r="AV660" s="3">
        <f t="shared" ca="1" si="586"/>
        <v>3.8914012007803415E-2</v>
      </c>
      <c r="AW660" s="3">
        <f t="shared" ca="1" si="587"/>
        <v>3.4219350505778123E-2</v>
      </c>
      <c r="AX660" s="3">
        <f t="shared" ca="1" si="588"/>
        <v>2.9315025994896077E-2</v>
      </c>
      <c r="AY660" s="3">
        <f t="shared" ca="1" si="589"/>
        <v>2.4244884845431105E-2</v>
      </c>
      <c r="AZ660" s="3">
        <f t="shared" ca="1" si="538"/>
        <v>1.908043326415957E-2</v>
      </c>
      <c r="BC660" s="3">
        <f t="shared" ca="1" si="590"/>
        <v>-0.46665117227520447</v>
      </c>
      <c r="BD660" s="3">
        <f t="shared" ca="1" si="590"/>
        <v>-0.48134840348379093</v>
      </c>
      <c r="BE660" s="3">
        <f t="shared" ca="1" si="590"/>
        <v>-0.57687969379812287</v>
      </c>
    </row>
    <row r="661" spans="1:57" x14ac:dyDescent="0.2">
      <c r="A661" s="3">
        <f t="shared" si="539"/>
        <v>6.4899999999999061</v>
      </c>
      <c r="B661" s="3">
        <f t="shared" ca="1" si="540"/>
        <v>4.2067990031927099E-2</v>
      </c>
      <c r="C661" s="3">
        <f t="shared" ca="1" si="541"/>
        <v>3.9681853136874147E-2</v>
      </c>
      <c r="D661" s="3">
        <f t="shared" ca="1" si="542"/>
        <v>3.7779521948441745E-2</v>
      </c>
      <c r="E661" s="3">
        <f t="shared" ca="1" si="543"/>
        <v>3.6335325000594901E-2</v>
      </c>
      <c r="F661" s="3">
        <f t="shared" ca="1" si="544"/>
        <v>3.5322309955097622E-2</v>
      </c>
      <c r="G661" s="3">
        <f t="shared" ca="1" si="545"/>
        <v>3.4712575412959801E-2</v>
      </c>
      <c r="H661" s="3">
        <f t="shared" ca="1" si="546"/>
        <v>3.4477580951090131E-2</v>
      </c>
      <c r="I661" s="3">
        <f t="shared" ca="1" si="547"/>
        <v>3.4588400834251784E-2</v>
      </c>
      <c r="J661" s="3">
        <f t="shared" ca="1" si="548"/>
        <v>3.5015968213835048E-2</v>
      </c>
      <c r="K661" s="3">
        <f t="shared" ca="1" si="549"/>
        <v>3.5731344669343905E-2</v>
      </c>
      <c r="L661" s="3">
        <f t="shared" ca="1" si="550"/>
        <v>3.670600889700508E-2</v>
      </c>
      <c r="M661" s="3">
        <f t="shared" ca="1" si="551"/>
        <v>3.7912125337653521E-2</v>
      </c>
      <c r="N661" s="3">
        <f t="shared" ca="1" si="552"/>
        <v>3.9322742984000132E-2</v>
      </c>
      <c r="O661" s="3">
        <f t="shared" ca="1" si="553"/>
        <v>4.0911886846264796E-2</v>
      </c>
      <c r="P661" s="3">
        <f t="shared" ca="1" si="554"/>
        <v>4.26545304571452E-2</v>
      </c>
      <c r="Q661" s="3">
        <f t="shared" ca="1" si="555"/>
        <v>4.4526464629734482E-2</v>
      </c>
      <c r="R661" s="3">
        <f t="shared" ca="1" si="556"/>
        <v>4.6504095335963148E-2</v>
      </c>
      <c r="S661" s="3">
        <f t="shared" ca="1" si="557"/>
        <v>4.8564208273900775E-2</v>
      </c>
      <c r="T661" s="3">
        <f t="shared" ca="1" si="558"/>
        <v>5.0683731939936742E-2</v>
      </c>
      <c r="U661" s="3">
        <f t="shared" ca="1" si="559"/>
        <v>5.2839520664883524E-2</v>
      </c>
      <c r="V661" s="3">
        <f t="shared" ca="1" si="560"/>
        <v>5.5008169588259541E-2</v>
      </c>
      <c r="W661" s="3">
        <f t="shared" ca="1" si="561"/>
        <v>5.7165867516654097E-2</v>
      </c>
      <c r="X661" s="3">
        <f t="shared" ca="1" si="562"/>
        <v>5.9288290442707926E-2</v>
      </c>
      <c r="Y661" s="3">
        <f t="shared" ca="1" si="563"/>
        <v>6.1350536057501716E-2</v>
      </c>
      <c r="Z661" s="3">
        <f t="shared" ca="1" si="564"/>
        <v>6.3327096439243266E-2</v>
      </c>
      <c r="AA661" s="3">
        <f t="shared" ca="1" si="565"/>
        <v>6.519186285430266E-2</v>
      </c>
      <c r="AB661" s="3">
        <f t="shared" ca="1" si="566"/>
        <v>6.6918155654119613E-2</v>
      </c>
      <c r="AC661" s="3">
        <f t="shared" ca="1" si="567"/>
        <v>6.84787762806707E-2</v>
      </c>
      <c r="AD661" s="3">
        <f t="shared" ca="1" si="568"/>
        <v>6.984608868815928E-2</v>
      </c>
      <c r="AE661" s="3">
        <f t="shared" ca="1" si="569"/>
        <v>7.0992152989240109E-2</v>
      </c>
      <c r="AF661" s="3">
        <f t="shared" ca="1" si="570"/>
        <v>7.1888951609104856E-2</v>
      </c>
      <c r="AG661" s="3">
        <f t="shared" ca="1" si="571"/>
        <v>7.2508763046186642E-2</v>
      </c>
      <c r="AH661" s="3">
        <f t="shared" ca="1" si="572"/>
        <v>7.2824744782610848E-2</v>
      </c>
      <c r="AI661" s="3">
        <f t="shared" ca="1" si="573"/>
        <v>7.2811777558395394E-2</v>
      </c>
      <c r="AJ661" s="3">
        <f t="shared" ca="1" si="574"/>
        <v>7.2447588568738411E-2</v>
      </c>
      <c r="AK661" s="3">
        <f t="shared" ca="1" si="575"/>
        <v>7.171410173584436E-2</v>
      </c>
      <c r="AL661" s="3">
        <f t="shared" ca="1" si="576"/>
        <v>7.0598857131203688E-2</v>
      </c>
      <c r="AM661" s="3">
        <f t="shared" ca="1" si="577"/>
        <v>6.9096216576458369E-2</v>
      </c>
      <c r="AN661" s="3">
        <f t="shared" ca="1" si="578"/>
        <v>6.7207976997077548E-2</v>
      </c>
      <c r="AO661" s="3">
        <f t="shared" ca="1" si="579"/>
        <v>6.4943025689029737E-2</v>
      </c>
      <c r="AP661" s="3">
        <f t="shared" ca="1" si="580"/>
        <v>6.2315872918657374E-2</v>
      </c>
      <c r="AQ661" s="3">
        <f t="shared" ca="1" si="581"/>
        <v>5.9344307486101276E-2</v>
      </c>
      <c r="AR661" s="3">
        <f t="shared" ca="1" si="582"/>
        <v>5.6046918615858171E-2</v>
      </c>
      <c r="AS661" s="3">
        <f t="shared" ca="1" si="583"/>
        <v>5.2441511063748406E-2</v>
      </c>
      <c r="AT661" s="3">
        <f t="shared" ca="1" si="584"/>
        <v>4.8545139606756688E-2</v>
      </c>
      <c r="AU661" s="3">
        <f t="shared" ca="1" si="585"/>
        <v>4.4375516939636345E-2</v>
      </c>
      <c r="AV661" s="3">
        <f t="shared" ca="1" si="586"/>
        <v>3.9952586912104578E-2</v>
      </c>
      <c r="AW661" s="3">
        <f t="shared" ca="1" si="587"/>
        <v>3.529961365399642E-2</v>
      </c>
      <c r="AX661" s="3">
        <f t="shared" ca="1" si="588"/>
        <v>3.0446081890782732E-2</v>
      </c>
      <c r="AY661" s="3">
        <f t="shared" ca="1" si="589"/>
        <v>2.5436772434286659E-2</v>
      </c>
      <c r="AZ661" s="3">
        <f t="shared" ca="1" si="538"/>
        <v>2.0344031017611775E-2</v>
      </c>
      <c r="BC661" s="3">
        <f t="shared" ca="1" si="590"/>
        <v>2.1524974570247686</v>
      </c>
      <c r="BD661" s="3">
        <f t="shared" ca="1" si="590"/>
        <v>-0.83327982243009036</v>
      </c>
      <c r="BE661" s="3">
        <f t="shared" ca="1" si="590"/>
        <v>0.66070656519873161</v>
      </c>
    </row>
    <row r="662" spans="1:57" x14ac:dyDescent="0.2">
      <c r="A662" s="3">
        <f t="shared" si="539"/>
        <v>6.4999999999999059</v>
      </c>
      <c r="B662" s="3">
        <f t="shared" ca="1" si="540"/>
        <v>4.2720275056480697E-2</v>
      </c>
      <c r="C662" s="3">
        <f t="shared" ca="1" si="541"/>
        <v>4.0402517960451793E-2</v>
      </c>
      <c r="D662" s="3">
        <f t="shared" ca="1" si="542"/>
        <v>3.8562460011630231E-2</v>
      </c>
      <c r="E662" s="3">
        <f t="shared" ca="1" si="543"/>
        <v>3.7174622241768179E-2</v>
      </c>
      <c r="F662" s="3">
        <f t="shared" ca="1" si="544"/>
        <v>3.6212248618584013E-2</v>
      </c>
      <c r="G662" s="3">
        <f t="shared" ca="1" si="545"/>
        <v>3.5647637923586058E-2</v>
      </c>
      <c r="H662" s="3">
        <f t="shared" ca="1" si="546"/>
        <v>3.5452453113885597E-2</v>
      </c>
      <c r="I662" s="3">
        <f t="shared" ca="1" si="547"/>
        <v>3.5597975247558304E-2</v>
      </c>
      <c r="J662" s="3">
        <f t="shared" ca="1" si="548"/>
        <v>3.6055348547190391E-2</v>
      </c>
      <c r="K662" s="3">
        <f t="shared" ca="1" si="549"/>
        <v>3.6795850638710569E-2</v>
      </c>
      <c r="L662" s="3">
        <f t="shared" ca="1" si="550"/>
        <v>3.7791181111905839E-2</v>
      </c>
      <c r="M662" s="3">
        <f t="shared" ca="1" si="551"/>
        <v>3.9013728985967999E-2</v>
      </c>
      <c r="N662" s="3">
        <f t="shared" ca="1" si="552"/>
        <v>4.0436769567188682E-2</v>
      </c>
      <c r="O662" s="3">
        <f t="shared" ca="1" si="553"/>
        <v>4.2034553698059758E-2</v>
      </c>
      <c r="P662" s="3">
        <f t="shared" ca="1" si="554"/>
        <v>4.3782278317636793E-2</v>
      </c>
      <c r="Q662" s="3">
        <f t="shared" ca="1" si="555"/>
        <v>4.5655953902091942E-2</v>
      </c>
      <c r="R662" s="3">
        <f t="shared" ca="1" si="556"/>
        <v>4.7632201749281268E-2</v>
      </c>
      <c r="S662" s="3">
        <f t="shared" ca="1" si="557"/>
        <v>4.968801856284967E-2</v>
      </c>
      <c r="T662" s="3">
        <f t="shared" ca="1" si="558"/>
        <v>5.1800539946987682E-2</v>
      </c>
      <c r="U662" s="3">
        <f t="shared" ca="1" si="559"/>
        <v>5.3946824083421809E-2</v>
      </c>
      <c r="V662" s="3">
        <f t="shared" ca="1" si="560"/>
        <v>5.6103667446562734E-2</v>
      </c>
      <c r="W662" s="3">
        <f t="shared" ca="1" si="561"/>
        <v>5.8247458441560776E-2</v>
      </c>
      <c r="X662" s="3">
        <f t="shared" ca="1" si="562"/>
        <v>6.0354071695161306E-2</v>
      </c>
      <c r="Y662" s="3">
        <f t="shared" ca="1" si="563"/>
        <v>6.2398803271388928E-2</v>
      </c>
      <c r="Z662" s="3">
        <f t="shared" ca="1" si="564"/>
        <v>6.4356343932248192E-2</v>
      </c>
      <c r="AA662" s="3">
        <f t="shared" ca="1" si="565"/>
        <v>6.6200784362674236E-2</v>
      </c>
      <c r="AB662" s="3">
        <f t="shared" ca="1" si="566"/>
        <v>6.790564542607469E-2</v>
      </c>
      <c r="AC662" s="3">
        <f t="shared" ca="1" si="567"/>
        <v>6.9443930671284487E-2</v>
      </c>
      <c r="AD662" s="3">
        <f t="shared" ca="1" si="568"/>
        <v>7.0788208710843445E-2</v>
      </c>
      <c r="AE662" s="3">
        <f t="shared" ca="1" si="569"/>
        <v>7.191074863064327E-2</v>
      </c>
      <c r="AF662" s="3">
        <f t="shared" ca="1" si="570"/>
        <v>7.2783749012812843E-2</v>
      </c>
      <c r="AG662" s="3">
        <f t="shared" ca="1" si="571"/>
        <v>7.3379715801721659E-2</v>
      </c>
      <c r="AH662" s="3">
        <f t="shared" ca="1" si="572"/>
        <v>7.3672050371880335E-2</v>
      </c>
      <c r="AI662" s="3">
        <f t="shared" ca="1" si="573"/>
        <v>7.363589932088227E-2</v>
      </c>
      <c r="AJ662" s="3">
        <f t="shared" ca="1" si="574"/>
        <v>7.324928216080101E-2</v>
      </c>
      <c r="AK662" s="3">
        <f t="shared" ca="1" si="575"/>
        <v>7.2494442940217479E-2</v>
      </c>
      <c r="AL662" s="3">
        <f t="shared" ca="1" si="576"/>
        <v>7.1359265374071279E-2</v>
      </c>
      <c r="AM662" s="3">
        <f t="shared" ca="1" si="577"/>
        <v>6.9838466602623994E-2</v>
      </c>
      <c r="AN662" s="3">
        <f t="shared" ca="1" si="578"/>
        <v>6.7934191407712299E-2</v>
      </c>
      <c r="AO662" s="3">
        <f t="shared" ca="1" si="579"/>
        <v>6.5655645073912139E-2</v>
      </c>
      <c r="AP662" s="3">
        <f t="shared" ca="1" si="580"/>
        <v>6.301760852125643E-2</v>
      </c>
      <c r="AQ662" s="3">
        <f t="shared" ca="1" si="581"/>
        <v>6.003809129675311E-2</v>
      </c>
      <c r="AR662" s="3">
        <f t="shared" ca="1" si="582"/>
        <v>5.6735871461034648E-2</v>
      </c>
      <c r="AS662" s="3">
        <f t="shared" ca="1" si="583"/>
        <v>5.3128943247193999E-2</v>
      </c>
      <c r="AT662" s="3">
        <f t="shared" ca="1" si="584"/>
        <v>4.9234579217652716E-2</v>
      </c>
      <c r="AU662" s="3">
        <f t="shared" ca="1" si="585"/>
        <v>4.5070741703384612E-2</v>
      </c>
      <c r="AV662" s="3">
        <f t="shared" ca="1" si="586"/>
        <v>4.0657646633827468E-2</v>
      </c>
      <c r="AW662" s="3">
        <f t="shared" ca="1" si="587"/>
        <v>3.6018889202185468E-2</v>
      </c>
      <c r="AX662" s="3">
        <f t="shared" ca="1" si="588"/>
        <v>3.1184468044410441E-2</v>
      </c>
      <c r="AY662" s="3">
        <f t="shared" ca="1" si="589"/>
        <v>2.6199925002614234E-2</v>
      </c>
      <c r="AZ662" s="3">
        <f t="shared" ca="1" si="538"/>
        <v>2.1138039463312355E-2</v>
      </c>
      <c r="BC662" s="3">
        <f t="shared" ca="1" si="590"/>
        <v>1.4220559726204058</v>
      </c>
      <c r="BD662" s="3">
        <f t="shared" ca="1" si="590"/>
        <v>-0.22953328247987148</v>
      </c>
      <c r="BE662" s="3">
        <f t="shared" ca="1" si="590"/>
        <v>0.62328419333511587</v>
      </c>
    </row>
    <row r="663" spans="1:57" x14ac:dyDescent="0.2">
      <c r="A663" s="3">
        <f t="shared" si="539"/>
        <v>6.5099999999999056</v>
      </c>
      <c r="B663" s="3">
        <f t="shared" ca="1" si="540"/>
        <v>4.3292782253132538E-2</v>
      </c>
      <c r="C663" s="3">
        <f t="shared" ca="1" si="541"/>
        <v>4.0922597788034094E-2</v>
      </c>
      <c r="D663" s="3">
        <f t="shared" ca="1" si="542"/>
        <v>3.9034169423305155E-2</v>
      </c>
      <c r="E663" s="3">
        <f t="shared" ca="1" si="543"/>
        <v>3.7601854887948358E-2</v>
      </c>
      <c r="F663" s="3">
        <f t="shared" ca="1" si="544"/>
        <v>3.6598738656427293E-2</v>
      </c>
      <c r="G663" s="3">
        <f t="shared" ca="1" si="545"/>
        <v>3.5996963878042763E-2</v>
      </c>
      <c r="H663" s="3">
        <f t="shared" ca="1" si="546"/>
        <v>3.5768041081670789E-2</v>
      </c>
      <c r="I663" s="3">
        <f t="shared" ca="1" si="547"/>
        <v>3.5883102327557204E-2</v>
      </c>
      <c r="J663" s="3">
        <f t="shared" ca="1" si="548"/>
        <v>3.6313147132288656E-2</v>
      </c>
      <c r="K663" s="3">
        <f t="shared" ca="1" si="549"/>
        <v>3.7029313388461285E-2</v>
      </c>
      <c r="L663" s="3">
        <f t="shared" ca="1" si="550"/>
        <v>3.8003165776418248E-2</v>
      </c>
      <c r="M663" s="3">
        <f t="shared" ca="1" si="551"/>
        <v>3.9206962051712653E-2</v>
      </c>
      <c r="N663" s="3">
        <f t="shared" ca="1" si="552"/>
        <v>4.0613847947890615E-2</v>
      </c>
      <c r="O663" s="3">
        <f t="shared" ca="1" si="553"/>
        <v>4.2197944214497705E-2</v>
      </c>
      <c r="P663" s="3">
        <f t="shared" ca="1" si="554"/>
        <v>4.3934315245381723E-2</v>
      </c>
      <c r="Q663" s="3">
        <f t="shared" ca="1" si="555"/>
        <v>4.5798835216350774E-2</v>
      </c>
      <c r="R663" s="3">
        <f t="shared" ca="1" si="556"/>
        <v>4.77679847880794E-2</v>
      </c>
      <c r="S663" s="3">
        <f t="shared" ca="1" si="557"/>
        <v>4.9818615715132339E-2</v>
      </c>
      <c r="T663" s="3">
        <f t="shared" ca="1" si="558"/>
        <v>5.1927714767663481E-2</v>
      </c>
      <c r="U663" s="3">
        <f t="shared" ca="1" si="559"/>
        <v>5.4072188051292873E-2</v>
      </c>
      <c r="V663" s="3">
        <f t="shared" ca="1" si="560"/>
        <v>5.6228677463896821E-2</v>
      </c>
      <c r="W663" s="3">
        <f t="shared" ca="1" si="561"/>
        <v>5.8373415113197498E-2</v>
      </c>
      <c r="X663" s="3">
        <f t="shared" ca="1" si="562"/>
        <v>6.0482118378121646E-2</v>
      </c>
      <c r="Y663" s="3">
        <f t="shared" ca="1" si="563"/>
        <v>6.2529925825154806E-2</v>
      </c>
      <c r="Z663" s="3">
        <f t="shared" ca="1" si="564"/>
        <v>6.4491371038093631E-2</v>
      </c>
      <c r="AA663" s="3">
        <f t="shared" ca="1" si="565"/>
        <v>6.6340388265606315E-2</v>
      </c>
      <c r="AB663" s="3">
        <f t="shared" ca="1" si="566"/>
        <v>6.8050343038266153E-2</v>
      </c>
      <c r="AC663" s="3">
        <f t="shared" ca="1" si="567"/>
        <v>6.9594085186096E-2</v>
      </c>
      <c r="AD663" s="3">
        <f t="shared" ca="1" si="568"/>
        <v>7.09440321895701E-2</v>
      </c>
      <c r="AE663" s="3">
        <f t="shared" ca="1" si="569"/>
        <v>7.2072306374791076E-2</v>
      </c>
      <c r="AF663" s="3">
        <f t="shared" ca="1" si="570"/>
        <v>7.2950966829904942E-2</v>
      </c>
      <c r="AG663" s="3">
        <f t="shared" ca="1" si="571"/>
        <v>7.3552391397446543E-2</v>
      </c>
      <c r="AH663" s="3">
        <f t="shared" ca="1" si="572"/>
        <v>7.3849869906915472E-2</v>
      </c>
      <c r="AI663" s="3">
        <f t="shared" ca="1" si="573"/>
        <v>7.3818459465966588E-2</v>
      </c>
      <c r="AJ663" s="3">
        <f t="shared" ca="1" si="574"/>
        <v>7.3436116583038835E-2</v>
      </c>
      <c r="AK663" s="3">
        <f t="shared" ca="1" si="575"/>
        <v>7.2685050026730993E-2</v>
      </c>
      <c r="AL663" s="3">
        <f t="shared" ca="1" si="576"/>
        <v>7.1553131512235219E-2</v>
      </c>
      <c r="AM663" s="3">
        <f t="shared" ca="1" si="577"/>
        <v>7.0035077472487633E-2</v>
      </c>
      <c r="AN663" s="3">
        <f t="shared" ca="1" si="578"/>
        <v>6.8133024071637197E-2</v>
      </c>
      <c r="AO663" s="3">
        <f t="shared" ca="1" si="579"/>
        <v>6.5856137759468886E-2</v>
      </c>
      <c r="AP663" s="3">
        <f t="shared" ca="1" si="580"/>
        <v>6.3219113234869617E-2</v>
      </c>
      <c r="AQ663" s="3">
        <f t="shared" ca="1" si="581"/>
        <v>6.0239824276799775E-2</v>
      </c>
      <c r="AR663" s="3">
        <f t="shared" ca="1" si="582"/>
        <v>5.693688191815028E-2</v>
      </c>
      <c r="AS663" s="3">
        <f t="shared" ca="1" si="583"/>
        <v>5.3328114558749938E-2</v>
      </c>
      <c r="AT663" s="3">
        <f t="shared" ca="1" si="584"/>
        <v>4.9430657306772777E-2</v>
      </c>
      <c r="AU663" s="3">
        <f t="shared" ca="1" si="585"/>
        <v>4.5262366701583075E-2</v>
      </c>
      <c r="AV663" s="3">
        <f t="shared" ca="1" si="586"/>
        <v>4.0843376055312124E-2</v>
      </c>
      <c r="AW663" s="3">
        <f t="shared" ca="1" si="587"/>
        <v>3.6197259404775438E-2</v>
      </c>
      <c r="AX663" s="3">
        <f t="shared" ca="1" si="588"/>
        <v>3.1354178362101956E-2</v>
      </c>
      <c r="AY663" s="3">
        <f t="shared" ca="1" si="589"/>
        <v>2.6360073375454648E-2</v>
      </c>
      <c r="AZ663" s="3">
        <f t="shared" ca="1" si="538"/>
        <v>2.128767114573921E-2</v>
      </c>
      <c r="BC663" s="3">
        <f t="shared" ca="1" si="590"/>
        <v>0.3143305805848442</v>
      </c>
      <c r="BD663" s="3">
        <f t="shared" ca="1" si="590"/>
        <v>-0.13015574712316802</v>
      </c>
      <c r="BE663" s="3">
        <f t="shared" ca="1" si="590"/>
        <v>-0.77975658905130096</v>
      </c>
    </row>
    <row r="664" spans="1:57" x14ac:dyDescent="0.2">
      <c r="A664" s="3">
        <f t="shared" si="539"/>
        <v>6.5199999999999054</v>
      </c>
      <c r="B664" s="3">
        <f t="shared" ca="1" si="540"/>
        <v>4.287860797371016E-2</v>
      </c>
      <c r="C664" s="3">
        <f t="shared" ca="1" si="541"/>
        <v>4.052131045338727E-2</v>
      </c>
      <c r="D664" s="3">
        <f t="shared" ca="1" si="542"/>
        <v>3.8645882741349682E-2</v>
      </c>
      <c r="E664" s="3">
        <f t="shared" ca="1" si="543"/>
        <v>3.7226625373180791E-2</v>
      </c>
      <c r="F664" s="3">
        <f t="shared" ca="1" si="544"/>
        <v>3.6236569440450749E-2</v>
      </c>
      <c r="G664" s="3">
        <f t="shared" ca="1" si="545"/>
        <v>3.5647808557472703E-2</v>
      </c>
      <c r="H664" s="3">
        <f t="shared" ca="1" si="546"/>
        <v>3.5431806926635924E-2</v>
      </c>
      <c r="I664" s="3">
        <f t="shared" ca="1" si="547"/>
        <v>3.5559653729333417E-2</v>
      </c>
      <c r="J664" s="3">
        <f t="shared" ca="1" si="548"/>
        <v>3.6002309908746026E-2</v>
      </c>
      <c r="K664" s="3">
        <f t="shared" ca="1" si="549"/>
        <v>3.6730879753755483E-2</v>
      </c>
      <c r="L664" s="3">
        <f t="shared" ca="1" si="550"/>
        <v>3.7716899141317609E-2</v>
      </c>
      <c r="M664" s="3">
        <f t="shared" ca="1" si="551"/>
        <v>3.8932600630305098E-2</v>
      </c>
      <c r="N664" s="3">
        <f t="shared" ca="1" si="552"/>
        <v>4.0351106404254961E-2</v>
      </c>
      <c r="O664" s="3">
        <f t="shared" ca="1" si="553"/>
        <v>4.1946513103861612E-2</v>
      </c>
      <c r="P664" s="3">
        <f t="shared" ca="1" si="554"/>
        <v>4.3693858535802405E-2</v>
      </c>
      <c r="Q664" s="3">
        <f t="shared" ca="1" si="555"/>
        <v>4.5568986521925418E-2</v>
      </c>
      <c r="R664" s="3">
        <f t="shared" ca="1" si="556"/>
        <v>4.7548343032626131E-2</v>
      </c>
      <c r="S664" s="3">
        <f t="shared" ca="1" si="557"/>
        <v>4.9608740828830385E-2</v>
      </c>
      <c r="T664" s="3">
        <f t="shared" ca="1" si="558"/>
        <v>5.1727123814954437E-2</v>
      </c>
      <c r="U664" s="3">
        <f t="shared" ca="1" si="559"/>
        <v>5.3880352003643738E-2</v>
      </c>
      <c r="V664" s="3">
        <f t="shared" ca="1" si="560"/>
        <v>5.6045018714962744E-2</v>
      </c>
      <c r="W664" s="3">
        <f t="shared" ca="1" si="561"/>
        <v>5.8197305773338058E-2</v>
      </c>
      <c r="X664" s="3">
        <f t="shared" ca="1" si="562"/>
        <v>6.0312879338023824E-2</v>
      </c>
      <c r="Y664" s="3">
        <f t="shared" ca="1" si="563"/>
        <v>6.2366826517493548E-2</v>
      </c>
      <c r="Z664" s="3">
        <f t="shared" ca="1" si="564"/>
        <v>6.4333629765315176E-2</v>
      </c>
      <c r="AA664" s="3">
        <f t="shared" ca="1" si="565"/>
        <v>6.6187172949099066E-2</v>
      </c>
      <c r="AB664" s="3">
        <f t="shared" ca="1" si="566"/>
        <v>6.7900772332005005E-2</v>
      </c>
      <c r="AC664" s="3">
        <f t="shared" ca="1" si="567"/>
        <v>6.9447230110119107E-2</v>
      </c>
      <c r="AD664" s="3">
        <f t="shared" ca="1" si="568"/>
        <v>7.0798918752435991E-2</v>
      </c>
      <c r="AE664" s="3">
        <f t="shared" ca="1" si="569"/>
        <v>7.1927920003725707E-2</v>
      </c>
      <c r="AF664" s="3">
        <f t="shared" ca="1" si="570"/>
        <v>7.2806259719134805E-2</v>
      </c>
      <c r="AG664" s="3">
        <f t="shared" ca="1" si="571"/>
        <v>7.3406294003640321E-2</v>
      </c>
      <c r="AH664" s="3">
        <f t="shared" ca="1" si="572"/>
        <v>7.3701307615972711E-2</v>
      </c>
      <c r="AI664" s="3">
        <f t="shared" ca="1" si="573"/>
        <v>7.3666374736714793E-2</v>
      </c>
      <c r="AJ664" s="3">
        <f t="shared" ca="1" si="574"/>
        <v>7.3279495458284327E-2</v>
      </c>
      <c r="AK664" s="3">
        <f t="shared" ca="1" si="575"/>
        <v>7.2522949768043077E-2</v>
      </c>
      <c r="AL664" s="3">
        <f t="shared" ca="1" si="576"/>
        <v>7.1384703640424596E-2</v>
      </c>
      <c r="AM664" s="3">
        <f t="shared" ca="1" si="577"/>
        <v>6.9859578675972672E-2</v>
      </c>
      <c r="AN664" s="3">
        <f t="shared" ca="1" si="578"/>
        <v>6.7949807849946947E-2</v>
      </c>
      <c r="AO664" s="3">
        <f t="shared" ca="1" si="579"/>
        <v>6.566462386275472E-2</v>
      </c>
      <c r="AP664" s="3">
        <f t="shared" ca="1" si="580"/>
        <v>6.301874023433926E-2</v>
      </c>
      <c r="AQ664" s="3">
        <f t="shared" ca="1" si="581"/>
        <v>6.0030000383559955E-2</v>
      </c>
      <c r="AR664" s="3">
        <f t="shared" ca="1" si="582"/>
        <v>5.6716954372596107E-2</v>
      </c>
      <c r="AS664" s="3">
        <f t="shared" ca="1" si="583"/>
        <v>5.3097371368733132E-2</v>
      </c>
      <c r="AT664" s="3">
        <f t="shared" ca="1" si="584"/>
        <v>4.9188355692290693E-2</v>
      </c>
      <c r="AU664" s="3">
        <f t="shared" ca="1" si="585"/>
        <v>4.5007764587649997E-2</v>
      </c>
      <c r="AV664" s="3">
        <f t="shared" ca="1" si="586"/>
        <v>4.0575756011994625E-2</v>
      </c>
      <c r="AW664" s="3">
        <f t="shared" ca="1" si="587"/>
        <v>3.5915992561543132E-2</v>
      </c>
      <c r="AX664" s="3">
        <f t="shared" ca="1" si="588"/>
        <v>3.1058909570339452E-2</v>
      </c>
      <c r="AY664" s="3">
        <f t="shared" ca="1" si="589"/>
        <v>2.6050943099904876E-2</v>
      </c>
      <c r="AZ664" s="3">
        <f t="shared" ca="1" si="538"/>
        <v>2.0964893347299143E-2</v>
      </c>
      <c r="BC664" s="3">
        <f t="shared" ca="1" si="590"/>
        <v>-0.34996113487327118</v>
      </c>
      <c r="BD664" s="3">
        <f t="shared" ca="1" si="590"/>
        <v>0.25105130413619836</v>
      </c>
      <c r="BE664" s="3">
        <f t="shared" ca="1" si="590"/>
        <v>0.11037426307969156</v>
      </c>
    </row>
    <row r="665" spans="1:57" x14ac:dyDescent="0.2">
      <c r="A665" s="3">
        <f t="shared" si="539"/>
        <v>6.5299999999999052</v>
      </c>
      <c r="B665" s="3">
        <f t="shared" ca="1" si="540"/>
        <v>4.2474706871561761E-2</v>
      </c>
      <c r="C665" s="3">
        <f t="shared" ca="1" si="541"/>
        <v>4.0285941654616866E-2</v>
      </c>
      <c r="D665" s="3">
        <f t="shared" ca="1" si="542"/>
        <v>3.8561805442226302E-2</v>
      </c>
      <c r="E665" s="3">
        <f t="shared" ca="1" si="543"/>
        <v>3.7277237123663785E-2</v>
      </c>
      <c r="F665" s="3">
        <f t="shared" ca="1" si="544"/>
        <v>3.6405909955463167E-2</v>
      </c>
      <c r="G665" s="3">
        <f t="shared" ca="1" si="545"/>
        <v>3.5920563552019003E-2</v>
      </c>
      <c r="H665" s="3">
        <f t="shared" ca="1" si="546"/>
        <v>3.5793311329085503E-2</v>
      </c>
      <c r="I665" s="3">
        <f t="shared" ca="1" si="547"/>
        <v>3.5995895146210835E-2</v>
      </c>
      <c r="J665" s="3">
        <f t="shared" ca="1" si="548"/>
        <v>3.6499932943462876E-2</v>
      </c>
      <c r="K665" s="3">
        <f t="shared" ca="1" si="549"/>
        <v>3.7277190972914535E-2</v>
      </c>
      <c r="L665" s="3">
        <f t="shared" ca="1" si="550"/>
        <v>3.8299871851167483E-2</v>
      </c>
      <c r="M665" s="3">
        <f t="shared" ca="1" si="551"/>
        <v>3.9540878444246426E-2</v>
      </c>
      <c r="N665" s="3">
        <f t="shared" ca="1" si="552"/>
        <v>4.0974004845401486E-2</v>
      </c>
      <c r="O665" s="3">
        <f t="shared" ca="1" si="553"/>
        <v>4.2574019007808557E-2</v>
      </c>
      <c r="P665" s="3">
        <f t="shared" ca="1" si="554"/>
        <v>4.4316627546537778E-2</v>
      </c>
      <c r="Q665" s="3">
        <f t="shared" ca="1" si="555"/>
        <v>4.6178339313649869E-2</v>
      </c>
      <c r="R665" s="3">
        <f t="shared" ca="1" si="556"/>
        <v>4.8136260974093063E-2</v>
      </c>
      <c r="S665" s="3">
        <f t="shared" ca="1" si="557"/>
        <v>5.0167861688611363E-2</v>
      </c>
      <c r="T665" s="3">
        <f t="shared" ca="1" si="558"/>
        <v>5.2250737902237707E-2</v>
      </c>
      <c r="U665" s="3">
        <f t="shared" ca="1" si="559"/>
        <v>5.4362398955845215E-2</v>
      </c>
      <c r="V665" s="3">
        <f t="shared" ca="1" si="560"/>
        <v>5.6480085028475853E-2</v>
      </c>
      <c r="W665" s="3">
        <f t="shared" ca="1" si="561"/>
        <v>5.8580623113432151E-2</v>
      </c>
      <c r="X665" s="3">
        <f t="shared" ca="1" si="562"/>
        <v>6.0640323616427898E-2</v>
      </c>
      <c r="Y665" s="3">
        <f t="shared" ca="1" si="563"/>
        <v>6.2634917665379236E-2</v>
      </c>
      <c r="Z665" s="3">
        <f t="shared" ca="1" si="564"/>
        <v>6.4539532069507896E-2</v>
      </c>
      <c r="AA665" s="3">
        <f t="shared" ca="1" si="565"/>
        <v>6.6328695808538299E-2</v>
      </c>
      <c r="AB665" s="3">
        <f t="shared" ca="1" si="566"/>
        <v>6.7976371381785292E-2</v>
      </c>
      <c r="AC665" s="3">
        <f t="shared" ca="1" si="567"/>
        <v>6.94560088747464E-2</v>
      </c>
      <c r="AD665" s="3">
        <f t="shared" ca="1" si="568"/>
        <v>7.0740631304438611E-2</v>
      </c>
      <c r="AE665" s="3">
        <f t="shared" ca="1" si="569"/>
        <v>7.1802975452165102E-2</v>
      </c>
      <c r="AF665" s="3">
        <f t="shared" ca="1" si="570"/>
        <v>7.2615729640880811E-2</v>
      </c>
      <c r="AG665" s="3">
        <f t="shared" ca="1" si="571"/>
        <v>7.3151924042239774E-2</v>
      </c>
      <c r="AH665" s="3">
        <f t="shared" ca="1" si="572"/>
        <v>7.3385534257976268E-2</v>
      </c>
      <c r="AI665" s="3">
        <f t="shared" ca="1" si="573"/>
        <v>7.329234754272114E-2</v>
      </c>
      <c r="AJ665" s="3">
        <f t="shared" ca="1" si="574"/>
        <v>7.2851103596465669E-2</v>
      </c>
      <c r="AK665" s="3">
        <f t="shared" ca="1" si="575"/>
        <v>7.2044849557043211E-2</v>
      </c>
      <c r="AL665" s="3">
        <f t="shared" ca="1" si="576"/>
        <v>7.086234134719506E-2</v>
      </c>
      <c r="AM665" s="3">
        <f t="shared" ca="1" si="577"/>
        <v>6.9299201038841782E-2</v>
      </c>
      <c r="AN665" s="3">
        <f t="shared" ca="1" si="578"/>
        <v>6.7358453278042962E-2</v>
      </c>
      <c r="AO665" s="3">
        <f t="shared" ca="1" si="579"/>
        <v>6.5050091538135887E-2</v>
      </c>
      <c r="AP665" s="3">
        <f t="shared" ca="1" si="580"/>
        <v>6.2389542647396122E-2</v>
      </c>
      <c r="AQ665" s="3">
        <f t="shared" ca="1" si="581"/>
        <v>5.939531452326885E-2</v>
      </c>
      <c r="AR665" s="3">
        <f t="shared" ca="1" si="582"/>
        <v>5.608659176288415E-2</v>
      </c>
      <c r="AS665" s="3">
        <f t="shared" ca="1" si="583"/>
        <v>5.2481780340776878E-2</v>
      </c>
      <c r="AT665" s="3">
        <f t="shared" ca="1" si="584"/>
        <v>4.8598649890168759E-2</v>
      </c>
      <c r="AU665" s="3">
        <f t="shared" ca="1" si="585"/>
        <v>4.4455754310157698E-2</v>
      </c>
      <c r="AV665" s="3">
        <f t="shared" ca="1" si="586"/>
        <v>4.0073972952165589E-2</v>
      </c>
      <c r="AW665" s="3">
        <f t="shared" ca="1" si="587"/>
        <v>3.547775614596331E-2</v>
      </c>
      <c r="AX665" s="3">
        <f t="shared" ca="1" si="588"/>
        <v>3.0698512856237686E-2</v>
      </c>
      <c r="AY665" s="3">
        <f t="shared" ca="1" si="589"/>
        <v>2.5783861786423272E-2</v>
      </c>
      <c r="AZ665" s="3">
        <f t="shared" ca="1" si="538"/>
        <v>2.0807366351491857E-2</v>
      </c>
      <c r="BC665" s="3">
        <f t="shared" ca="1" si="590"/>
        <v>5.8005031275758512E-3</v>
      </c>
      <c r="BD665" s="3">
        <f t="shared" ca="1" si="590"/>
        <v>-1.0686717020133338</v>
      </c>
      <c r="BE665" s="3">
        <f t="shared" ca="1" si="590"/>
        <v>1.5588595251555297</v>
      </c>
    </row>
    <row r="666" spans="1:57" x14ac:dyDescent="0.2">
      <c r="A666" s="3">
        <f t="shared" si="539"/>
        <v>6.539999999999905</v>
      </c>
      <c r="B666" s="3">
        <f t="shared" ca="1" si="540"/>
        <v>4.2032373555125374E-2</v>
      </c>
      <c r="C666" s="3">
        <f t="shared" ca="1" si="541"/>
        <v>3.984793050223967E-2</v>
      </c>
      <c r="D666" s="3">
        <f t="shared" ca="1" si="542"/>
        <v>3.8130791994064953E-2</v>
      </c>
      <c r="E666" s="3">
        <f t="shared" ca="1" si="543"/>
        <v>3.6855712254728099E-2</v>
      </c>
      <c r="F666" s="3">
        <f t="shared" ca="1" si="544"/>
        <v>3.5996183687366436E-2</v>
      </c>
      <c r="G666" s="3">
        <f t="shared" ca="1" si="545"/>
        <v>3.5524768875658946E-2</v>
      </c>
      <c r="H666" s="3">
        <f t="shared" ca="1" si="546"/>
        <v>3.541340742295801E-2</v>
      </c>
      <c r="I666" s="3">
        <f t="shared" ca="1" si="547"/>
        <v>3.5633670858278954E-2</v>
      </c>
      <c r="J666" s="3">
        <f t="shared" ca="1" si="548"/>
        <v>3.6157011122840185E-2</v>
      </c>
      <c r="K666" s="3">
        <f t="shared" ca="1" si="549"/>
        <v>3.6955033432372261E-2</v>
      </c>
      <c r="L666" s="3">
        <f t="shared" ca="1" si="550"/>
        <v>3.7999784119410213E-2</v>
      </c>
      <c r="M666" s="3">
        <f t="shared" ca="1" si="551"/>
        <v>3.9264013294119396E-2</v>
      </c>
      <c r="N666" s="3">
        <f t="shared" ca="1" si="552"/>
        <v>4.0721363852455755E-2</v>
      </c>
      <c r="O666" s="3">
        <f t="shared" ca="1" si="553"/>
        <v>4.2346451914932311E-2</v>
      </c>
      <c r="P666" s="3">
        <f t="shared" ca="1" si="554"/>
        <v>4.4114829734385776E-2</v>
      </c>
      <c r="Q666" s="3">
        <f t="shared" ca="1" si="555"/>
        <v>4.6002848011313685E-2</v>
      </c>
      <c r="R666" s="3">
        <f t="shared" ca="1" si="556"/>
        <v>4.7987450924259746E-2</v>
      </c>
      <c r="S666" s="3">
        <f t="shared" ca="1" si="557"/>
        <v>5.0045940861539469E-2</v>
      </c>
      <c r="T666" s="3">
        <f t="shared" ca="1" si="558"/>
        <v>5.2155743649492076E-2</v>
      </c>
      <c r="U666" s="3">
        <f t="shared" ca="1" si="559"/>
        <v>5.4294194812770757E-2</v>
      </c>
      <c r="V666" s="3">
        <f t="shared" ca="1" si="560"/>
        <v>5.6438358260530341E-2</v>
      </c>
      <c r="W666" s="3">
        <f t="shared" ca="1" si="561"/>
        <v>5.8564883041438358E-2</v>
      </c>
      <c r="X666" s="3">
        <f t="shared" ca="1" si="562"/>
        <v>6.0649900708065273E-2</v>
      </c>
      <c r="Y666" s="3">
        <f t="shared" ca="1" si="563"/>
        <v>6.2668963319431503E-2</v>
      </c>
      <c r="Z666" s="3">
        <f t="shared" ca="1" si="564"/>
        <v>6.4597018960479119E-2</v>
      </c>
      <c r="AA666" s="3">
        <f t="shared" ca="1" si="565"/>
        <v>6.6408418650464832E-2</v>
      </c>
      <c r="AB666" s="3">
        <f t="shared" ca="1" si="566"/>
        <v>6.807694806286109E-2</v>
      </c>
      <c r="AC666" s="3">
        <f t="shared" ca="1" si="567"/>
        <v>6.9575882130686426E-2</v>
      </c>
      <c r="AD666" s="3">
        <f t="shared" ca="1" si="568"/>
        <v>7.0878071413687779E-2</v>
      </c>
      <c r="AE666" s="3">
        <f t="shared" ca="1" si="569"/>
        <v>7.1956084783264374E-2</v>
      </c>
      <c r="AF666" s="3">
        <f t="shared" ca="1" si="570"/>
        <v>7.2782450167094295E-2</v>
      </c>
      <c r="AG666" s="3">
        <f t="shared" ca="1" si="571"/>
        <v>7.3330049043972501E-2</v>
      </c>
      <c r="AH666" s="3">
        <f t="shared" ca="1" si="572"/>
        <v>7.3572725208195355E-2</v>
      </c>
      <c r="AI666" s="3">
        <f t="shared" ca="1" si="573"/>
        <v>7.3486156424049653E-2</v>
      </c>
      <c r="AJ666" s="3">
        <f t="shared" ca="1" si="574"/>
        <v>7.30489994548955E-2</v>
      </c>
      <c r="AK666" s="3">
        <f t="shared" ca="1" si="575"/>
        <v>7.2244245949932021E-2</v>
      </c>
      <c r="AL666" s="3">
        <f t="shared" ca="1" si="576"/>
        <v>7.106061889560697E-2</v>
      </c>
      <c r="AM666" s="3">
        <f t="shared" ca="1" si="577"/>
        <v>6.9493717564143576E-2</v>
      </c>
      <c r="AN666" s="3">
        <f t="shared" ca="1" si="578"/>
        <v>6.754653455938131E-2</v>
      </c>
      <c r="AO666" s="3">
        <f t="shared" ca="1" si="579"/>
        <v>6.5229000083232958E-2</v>
      </c>
      <c r="AP666" s="3">
        <f t="shared" ca="1" si="580"/>
        <v>6.2556430201048785E-2</v>
      </c>
      <c r="AQ666" s="3">
        <f t="shared" ca="1" si="581"/>
        <v>5.9547173634524463E-2</v>
      </c>
      <c r="AR666" s="3">
        <f t="shared" ca="1" si="582"/>
        <v>5.6220226466124235E-2</v>
      </c>
      <c r="AS666" s="3">
        <f t="shared" ca="1" si="583"/>
        <v>5.2593808952682813E-2</v>
      </c>
      <c r="AT666" s="3">
        <f t="shared" ca="1" si="584"/>
        <v>4.8685533572097692E-2</v>
      </c>
      <c r="AU666" s="3">
        <f t="shared" ca="1" si="585"/>
        <v>4.4513828277911276E-2</v>
      </c>
      <c r="AV666" s="3">
        <f t="shared" ca="1" si="586"/>
        <v>4.0099472047507446E-2</v>
      </c>
      <c r="AW666" s="3">
        <f t="shared" ca="1" si="587"/>
        <v>3.5466883567088617E-2</v>
      </c>
      <c r="AX666" s="3">
        <f t="shared" ca="1" si="588"/>
        <v>3.0647626517147294E-2</v>
      </c>
      <c r="AY666" s="3">
        <f t="shared" ca="1" si="589"/>
        <v>2.5689670759488654E-2</v>
      </c>
      <c r="AZ666" s="3">
        <f t="shared" ca="1" si="538"/>
        <v>2.0666179789234615E-2</v>
      </c>
      <c r="BC666" s="3">
        <f t="shared" ca="1" si="590"/>
        <v>-6.1654301927923427E-2</v>
      </c>
      <c r="BD666" s="3">
        <f t="shared" ca="1" si="590"/>
        <v>0.778652412231021</v>
      </c>
      <c r="BE666" s="3">
        <f t="shared" ca="1" si="590"/>
        <v>0.17256333642998811</v>
      </c>
    </row>
    <row r="667" spans="1:57" x14ac:dyDescent="0.2">
      <c r="A667" s="3">
        <f t="shared" si="539"/>
        <v>6.5499999999999048</v>
      </c>
      <c r="B667" s="3">
        <f t="shared" ca="1" si="540"/>
        <v>4.1514287984388956E-2</v>
      </c>
      <c r="C667" s="3">
        <f t="shared" ca="1" si="541"/>
        <v>3.9310123791702893E-2</v>
      </c>
      <c r="D667" s="3">
        <f t="shared" ca="1" si="542"/>
        <v>3.7575037698874311E-2</v>
      </c>
      <c r="E667" s="3">
        <f t="shared" ca="1" si="543"/>
        <v>3.6283691129571118E-2</v>
      </c>
      <c r="F667" s="3">
        <f t="shared" ca="1" si="544"/>
        <v>3.5409487498440591E-2</v>
      </c>
      <c r="G667" s="3">
        <f t="shared" ca="1" si="545"/>
        <v>3.4924904211265304E-2</v>
      </c>
      <c r="H667" s="3">
        <f t="shared" ca="1" si="546"/>
        <v>3.4801798917086034E-2</v>
      </c>
      <c r="I667" s="3">
        <f t="shared" ca="1" si="547"/>
        <v>3.5011664689471825E-2</v>
      </c>
      <c r="J667" s="3">
        <f t="shared" ca="1" si="548"/>
        <v>3.5525879358494612E-2</v>
      </c>
      <c r="K667" s="3">
        <f t="shared" ca="1" si="549"/>
        <v>3.6315978987040989E-2</v>
      </c>
      <c r="L667" s="3">
        <f t="shared" ca="1" si="550"/>
        <v>3.7353945482596351E-2</v>
      </c>
      <c r="M667" s="3">
        <f t="shared" ca="1" si="551"/>
        <v>3.8612468019090879E-2</v>
      </c>
      <c r="N667" s="3">
        <f t="shared" ca="1" si="552"/>
        <v>4.0065130070931855E-2</v>
      </c>
      <c r="O667" s="3">
        <f t="shared" ca="1" si="553"/>
        <v>4.168648766383086E-2</v>
      </c>
      <c r="P667" s="3">
        <f t="shared" ca="1" si="554"/>
        <v>4.3452030401057454E-2</v>
      </c>
      <c r="Q667" s="3">
        <f t="shared" ca="1" si="555"/>
        <v>4.533804253330205E-2</v>
      </c>
      <c r="R667" s="3">
        <f t="shared" ca="1" si="556"/>
        <v>4.7321397455436197E-2</v>
      </c>
      <c r="S667" s="3">
        <f t="shared" ca="1" si="557"/>
        <v>4.9379322494874492E-2</v>
      </c>
      <c r="T667" s="3">
        <f t="shared" ca="1" si="558"/>
        <v>5.1489164583764777E-2</v>
      </c>
      <c r="U667" s="3">
        <f t="shared" ca="1" si="559"/>
        <v>5.3628177169919841E-2</v>
      </c>
      <c r="V667" s="3">
        <f t="shared" ca="1" si="560"/>
        <v>5.5773339647565284E-2</v>
      </c>
      <c r="W667" s="3">
        <f t="shared" ca="1" si="561"/>
        <v>5.7901214891016323E-2</v>
      </c>
      <c r="X667" s="3">
        <f t="shared" ca="1" si="562"/>
        <v>5.9987847383837951E-2</v>
      </c>
      <c r="Y667" s="3">
        <f t="shared" ca="1" si="563"/>
        <v>6.2008701911500028E-2</v>
      </c>
      <c r="Z667" s="3">
        <f t="shared" ca="1" si="564"/>
        <v>6.3938639638394093E-2</v>
      </c>
      <c r="AA667" s="3">
        <f t="shared" ca="1" si="565"/>
        <v>6.5751925434454503E-2</v>
      </c>
      <c r="AB667" s="3">
        <f t="shared" ca="1" si="566"/>
        <v>6.7422259969231443E-2</v>
      </c>
      <c r="AC667" s="3">
        <f t="shared" ca="1" si="567"/>
        <v>6.8922834865621507E-2</v>
      </c>
      <c r="AD667" s="3">
        <f t="shared" ca="1" si="568"/>
        <v>7.0226420105501772E-2</v>
      </c>
      <c r="AE667" s="3">
        <f t="shared" ca="1" si="569"/>
        <v>7.1305508589112929E-2</v>
      </c>
      <c r="AF667" s="3">
        <f t="shared" ca="1" si="570"/>
        <v>7.213255987135743E-2</v>
      </c>
      <c r="AG667" s="3">
        <f t="shared" ca="1" si="571"/>
        <v>7.2680398864332446E-2</v>
      </c>
      <c r="AH667" s="3">
        <f t="shared" ca="1" si="572"/>
        <v>7.2922829789691182E-2</v>
      </c>
      <c r="AI667" s="3">
        <f t="shared" ca="1" si="573"/>
        <v>7.2835513240903496E-2</v>
      </c>
      <c r="AJ667" s="3">
        <f t="shared" ca="1" si="574"/>
        <v>7.2397115382111146E-2</v>
      </c>
      <c r="AK667" s="3">
        <f t="shared" ca="1" si="575"/>
        <v>7.1590664613378666E-2</v>
      </c>
      <c r="AL667" s="3">
        <f t="shared" ca="1" si="576"/>
        <v>7.040494297604509E-2</v>
      </c>
      <c r="AM667" s="3">
        <f t="shared" ca="1" si="577"/>
        <v>6.8835618546238736E-2</v>
      </c>
      <c r="AN667" s="3">
        <f t="shared" ca="1" si="578"/>
        <v>6.6885743049447749E-2</v>
      </c>
      <c r="AO667" s="3">
        <f t="shared" ca="1" si="579"/>
        <v>6.4565274254783228E-2</v>
      </c>
      <c r="AP667" s="3">
        <f t="shared" ca="1" si="580"/>
        <v>6.1889508284466523E-2</v>
      </c>
      <c r="AQ667" s="3">
        <f t="shared" ca="1" si="581"/>
        <v>5.8876725866518383E-2</v>
      </c>
      <c r="AR667" s="3">
        <f t="shared" ca="1" si="582"/>
        <v>5.5545826413129364E-2</v>
      </c>
      <c r="AS667" s="3">
        <f t="shared" ca="1" si="583"/>
        <v>5.1914936823134424E-2</v>
      </c>
      <c r="AT667" s="3">
        <f t="shared" ca="1" si="584"/>
        <v>4.8001604831755078E-2</v>
      </c>
      <c r="AU667" s="3">
        <f t="shared" ca="1" si="585"/>
        <v>4.3824224746861443E-2</v>
      </c>
      <c r="AV667" s="3">
        <f t="shared" ca="1" si="586"/>
        <v>3.9403568334861645E-2</v>
      </c>
      <c r="AW667" s="3">
        <f t="shared" ca="1" si="587"/>
        <v>3.4764118154029987E-2</v>
      </c>
      <c r="AX667" s="3">
        <f t="shared" ca="1" si="588"/>
        <v>2.9937688317968829E-2</v>
      </c>
      <c r="AY667" s="3">
        <f t="shared" ca="1" si="589"/>
        <v>2.4972676613742424E-2</v>
      </c>
      <c r="AZ667" s="3">
        <f t="shared" ca="1" si="538"/>
        <v>1.9942020220422251E-2</v>
      </c>
      <c r="BC667" s="3">
        <f t="shared" ca="1" si="590"/>
        <v>-1.0129244173192946</v>
      </c>
      <c r="BD667" s="3">
        <f t="shared" ca="1" si="590"/>
        <v>-2.1935824489994538E-2</v>
      </c>
      <c r="BE667" s="3">
        <f t="shared" ca="1" si="590"/>
        <v>-0.35611480698081532</v>
      </c>
    </row>
    <row r="668" spans="1:57" x14ac:dyDescent="0.2">
      <c r="A668" s="3">
        <f t="shared" si="539"/>
        <v>6.5599999999999046</v>
      </c>
      <c r="B668" s="3">
        <f t="shared" ca="1" si="540"/>
        <v>4.2243777247807486E-2</v>
      </c>
      <c r="C668" s="3">
        <f t="shared" ca="1" si="541"/>
        <v>3.9910008547343473E-2</v>
      </c>
      <c r="D668" s="3">
        <f t="shared" ca="1" si="542"/>
        <v>3.8058245568330977E-2</v>
      </c>
      <c r="E668" s="3">
        <f t="shared" ca="1" si="543"/>
        <v>3.6662627023320321E-2</v>
      </c>
      <c r="F668" s="3">
        <f t="shared" ca="1" si="544"/>
        <v>3.569603742778258E-2</v>
      </c>
      <c r="G668" s="3">
        <f t="shared" ca="1" si="545"/>
        <v>3.5130439087177626E-2</v>
      </c>
      <c r="H668" s="3">
        <f t="shared" ca="1" si="546"/>
        <v>3.4937177779313926E-2</v>
      </c>
      <c r="I668" s="3">
        <f t="shared" ca="1" si="547"/>
        <v>3.5087238222302225E-2</v>
      </c>
      <c r="J668" s="3">
        <f t="shared" ca="1" si="548"/>
        <v>3.5551494247336016E-2</v>
      </c>
      <c r="K668" s="3">
        <f t="shared" ca="1" si="549"/>
        <v>3.630098287211584E-2</v>
      </c>
      <c r="L668" s="3">
        <f t="shared" ca="1" si="550"/>
        <v>3.7307191661955716E-2</v>
      </c>
      <c r="M668" s="3">
        <f t="shared" ca="1" si="551"/>
        <v>3.8542318897946376E-2</v>
      </c>
      <c r="N668" s="3">
        <f t="shared" ca="1" si="552"/>
        <v>3.997945863258337E-2</v>
      </c>
      <c r="O668" s="3">
        <f t="shared" ca="1" si="553"/>
        <v>4.1592676758783538E-2</v>
      </c>
      <c r="P668" s="3">
        <f t="shared" ca="1" si="554"/>
        <v>4.3356970167346465E-2</v>
      </c>
      <c r="Q668" s="3">
        <f t="shared" ca="1" si="555"/>
        <v>4.5248126585580126E-2</v>
      </c>
      <c r="R668" s="3">
        <f t="shared" ca="1" si="556"/>
        <v>4.7242518552241333E-2</v>
      </c>
      <c r="S668" s="3">
        <f t="shared" ca="1" si="557"/>
        <v>4.9316868270279965E-2</v>
      </c>
      <c r="T668" s="3">
        <f t="shared" ca="1" si="558"/>
        <v>5.1448013727101484E-2</v>
      </c>
      <c r="U668" s="3">
        <f t="shared" ca="1" si="559"/>
        <v>5.3612696258018497E-2</v>
      </c>
      <c r="V668" s="3">
        <f t="shared" ca="1" si="560"/>
        <v>5.5787380722240903E-2</v>
      </c>
      <c r="W668" s="3">
        <f t="shared" ca="1" si="561"/>
        <v>5.7948113814940555E-2</v>
      </c>
      <c r="X668" s="3">
        <f t="shared" ca="1" si="562"/>
        <v>6.0070422959688022E-2</v>
      </c>
      <c r="Y668" s="3">
        <f t="shared" ca="1" si="563"/>
        <v>6.2129255688564637E-2</v>
      </c>
      <c r="Z668" s="3">
        <f t="shared" ca="1" si="564"/>
        <v>6.409895627393794E-2</v>
      </c>
      <c r="AA668" s="3">
        <f t="shared" ca="1" si="565"/>
        <v>6.5953273472429949E-2</v>
      </c>
      <c r="AB668" s="3">
        <f t="shared" ca="1" si="566"/>
        <v>6.7665392996646576E-2</v>
      </c>
      <c r="AC668" s="3">
        <f t="shared" ca="1" si="567"/>
        <v>6.9207993227109507E-2</v>
      </c>
      <c r="AD668" s="3">
        <f t="shared" ca="1" si="568"/>
        <v>7.0553333673062171E-2</v>
      </c>
      <c r="AE668" s="3">
        <f t="shared" ca="1" si="569"/>
        <v>7.1673401428656386E-2</v>
      </c>
      <c r="AF668" s="3">
        <f t="shared" ca="1" si="570"/>
        <v>7.2540157925242515E-2</v>
      </c>
      <c r="AG668" s="3">
        <f t="shared" ca="1" si="571"/>
        <v>7.3125941861203025E-2</v>
      </c>
      <c r="AH668" s="3">
        <f t="shared" ca="1" si="572"/>
        <v>7.3404088346686477E-2</v>
      </c>
      <c r="AI668" s="3">
        <f t="shared" ca="1" si="573"/>
        <v>7.3349811348879759E-2</v>
      </c>
      <c r="AJ668" s="3">
        <f t="shared" ca="1" si="574"/>
        <v>7.2941356992809944E-2</v>
      </c>
      <c r="AK668" s="3">
        <f t="shared" ca="1" si="575"/>
        <v>7.2161360888589501E-2</v>
      </c>
      <c r="AL668" s="3">
        <f t="shared" ca="1" si="576"/>
        <v>7.0998234340531E-2</v>
      </c>
      <c r="AM668" s="3">
        <f t="shared" ca="1" si="577"/>
        <v>6.9447284048124724E-2</v>
      </c>
      <c r="AN668" s="3">
        <f t="shared" ca="1" si="578"/>
        <v>6.7511190240520436E-2</v>
      </c>
      <c r="AO668" s="3">
        <f t="shared" ca="1" si="579"/>
        <v>6.5199507316923033E-2</v>
      </c>
      <c r="AP668" s="3">
        <f t="shared" ca="1" si="580"/>
        <v>6.2527080508516047E-2</v>
      </c>
      <c r="AQ668" s="3">
        <f t="shared" ca="1" si="581"/>
        <v>5.9511691989215257E-2</v>
      </c>
      <c r="AR668" s="3">
        <f t="shared" ca="1" si="582"/>
        <v>5.617171458028504E-2</v>
      </c>
      <c r="AS668" s="3">
        <f t="shared" ca="1" si="583"/>
        <v>5.2524752407969062E-2</v>
      </c>
      <c r="AT668" s="3">
        <f t="shared" ca="1" si="584"/>
        <v>4.858785909985492E-2</v>
      </c>
      <c r="AU668" s="3">
        <f t="shared" ca="1" si="585"/>
        <v>4.4378965859936378E-2</v>
      </c>
      <c r="AV668" s="3">
        <f t="shared" ca="1" si="586"/>
        <v>3.9918408678408748E-2</v>
      </c>
      <c r="AW668" s="3">
        <f t="shared" ca="1" si="587"/>
        <v>3.5230307729940964E-2</v>
      </c>
      <c r="AX668" s="3">
        <f t="shared" ca="1" si="588"/>
        <v>3.034630112419022E-2</v>
      </c>
      <c r="AY668" s="3">
        <f t="shared" ca="1" si="589"/>
        <v>2.5314771501755654E-2</v>
      </c>
      <c r="AZ668" s="3">
        <f t="shared" ca="1" si="538"/>
        <v>2.0208006454611269E-2</v>
      </c>
      <c r="BC668" s="3">
        <f t="shared" ca="1" si="590"/>
        <v>0.44806776297859852</v>
      </c>
      <c r="BD668" s="3">
        <f t="shared" ca="1" si="590"/>
        <v>0.60189753921521216</v>
      </c>
      <c r="BE668" s="3">
        <f t="shared" ca="1" si="590"/>
        <v>-1.4724299295377001</v>
      </c>
    </row>
    <row r="669" spans="1:57" x14ac:dyDescent="0.2">
      <c r="A669" s="3">
        <f t="shared" si="539"/>
        <v>6.5699999999999044</v>
      </c>
      <c r="B669" s="3">
        <f t="shared" ca="1" si="540"/>
        <v>4.2199236439899257E-2</v>
      </c>
      <c r="C669" s="3">
        <f t="shared" ca="1" si="541"/>
        <v>3.9886677220227242E-2</v>
      </c>
      <c r="D669" s="3">
        <f t="shared" ca="1" si="542"/>
        <v>3.805447599841727E-2</v>
      </c>
      <c r="E669" s="3">
        <f t="shared" ca="1" si="543"/>
        <v>3.6676798003375595E-2</v>
      </c>
      <c r="F669" s="3">
        <f t="shared" ca="1" si="544"/>
        <v>3.5726558078608903E-2</v>
      </c>
      <c r="G669" s="3">
        <f t="shared" ca="1" si="545"/>
        <v>3.5175752645070876E-2</v>
      </c>
      <c r="H669" s="3">
        <f t="shared" ca="1" si="546"/>
        <v>3.4995764830887871E-2</v>
      </c>
      <c r="I669" s="3">
        <f t="shared" ca="1" si="547"/>
        <v>3.5157620237078656E-2</v>
      </c>
      <c r="J669" s="3">
        <f t="shared" ca="1" si="548"/>
        <v>3.5632237946266847E-2</v>
      </c>
      <c r="K669" s="3">
        <f t="shared" ca="1" si="549"/>
        <v>3.6390705176261924E-2</v>
      </c>
      <c r="L669" s="3">
        <f t="shared" ca="1" si="550"/>
        <v>3.7404564370427912E-2</v>
      </c>
      <c r="M669" s="3">
        <f t="shared" ca="1" si="551"/>
        <v>3.8646072097669348E-2</v>
      </c>
      <c r="N669" s="3">
        <f t="shared" ca="1" si="552"/>
        <v>4.0088382125587116E-2</v>
      </c>
      <c r="O669" s="3">
        <f t="shared" ca="1" si="553"/>
        <v>4.1705619313944529E-2</v>
      </c>
      <c r="P669" s="3">
        <f t="shared" ca="1" si="554"/>
        <v>4.3472836916087651E-2</v>
      </c>
      <c r="Q669" s="3">
        <f t="shared" ca="1" si="555"/>
        <v>4.5365875200522113E-2</v>
      </c>
      <c r="R669" s="3">
        <f t="shared" ca="1" si="556"/>
        <v>4.7361154915757701E-2</v>
      </c>
      <c r="S669" s="3">
        <f t="shared" ca="1" si="557"/>
        <v>4.9435442215108726E-2</v>
      </c>
      <c r="T669" s="3">
        <f t="shared" ca="1" si="558"/>
        <v>5.1565615229117859E-2</v>
      </c>
      <c r="U669" s="3">
        <f t="shared" ca="1" si="559"/>
        <v>5.3728452283381897E-2</v>
      </c>
      <c r="V669" s="3">
        <f t="shared" ca="1" si="560"/>
        <v>5.5900452820447234E-2</v>
      </c>
      <c r="W669" s="3">
        <f t="shared" ca="1" si="561"/>
        <v>5.8057696489960037E-2</v>
      </c>
      <c r="X669" s="3">
        <f t="shared" ca="1" si="562"/>
        <v>6.0175742802863301E-2</v>
      </c>
      <c r="Y669" s="3">
        <f t="shared" ca="1" si="563"/>
        <v>6.2229571196311818E-2</v>
      </c>
      <c r="Z669" s="3">
        <f t="shared" ca="1" si="564"/>
        <v>6.4193558217458119E-2</v>
      </c>
      <c r="AA669" s="3">
        <f t="shared" ca="1" si="565"/>
        <v>6.6041485683973902E-2</v>
      </c>
      <c r="AB669" s="3">
        <f t="shared" ca="1" si="566"/>
        <v>6.7746573537046967E-2</v>
      </c>
      <c r="AC669" s="3">
        <f t="shared" ca="1" si="567"/>
        <v>6.9281536121453602E-2</v>
      </c>
      <c r="AD669" s="3">
        <f t="shared" ca="1" si="568"/>
        <v>7.0618671718369247E-2</v>
      </c>
      <c r="AE669" s="3">
        <f t="shared" ca="1" si="569"/>
        <v>7.1730010920742229E-2</v>
      </c>
      <c r="AF669" s="3">
        <f t="shared" ca="1" si="570"/>
        <v>7.2587566425802344E-2</v>
      </c>
      <c r="AG669" s="3">
        <f t="shared" ca="1" si="571"/>
        <v>7.3163740211496242E-2</v>
      </c>
      <c r="AH669" s="3">
        <f t="shared" ca="1" si="572"/>
        <v>7.3431947877407019E-2</v>
      </c>
      <c r="AI669" s="3">
        <f t="shared" ca="1" si="573"/>
        <v>7.3367506447416644E-2</v>
      </c>
      <c r="AJ669" s="3">
        <f t="shared" ca="1" si="574"/>
        <v>7.2948791703655508E-2</v>
      </c>
      <c r="AK669" s="3">
        <f t="shared" ca="1" si="575"/>
        <v>7.2158596058577218E-2</v>
      </c>
      <c r="AL669" s="3">
        <f t="shared" ca="1" si="576"/>
        <v>7.0985509417910403E-2</v>
      </c>
      <c r="AM669" s="3">
        <f t="shared" ca="1" si="577"/>
        <v>6.9425026053347952E-2</v>
      </c>
      <c r="AN669" s="3">
        <f t="shared" ca="1" si="578"/>
        <v>6.748000321146469E-2</v>
      </c>
      <c r="AO669" s="3">
        <f t="shared" ca="1" si="579"/>
        <v>6.5160140122371354E-2</v>
      </c>
      <c r="AP669" s="3">
        <f t="shared" ca="1" si="580"/>
        <v>6.2480379324187013E-2</v>
      </c>
      <c r="AQ669" s="3">
        <f t="shared" ca="1" si="581"/>
        <v>5.945855302722082E-2</v>
      </c>
      <c r="AR669" s="3">
        <f t="shared" ca="1" si="582"/>
        <v>5.6113056689412362E-2</v>
      </c>
      <c r="AS669" s="3">
        <f t="shared" ca="1" si="583"/>
        <v>5.2461521388947871E-2</v>
      </c>
      <c r="AT669" s="3">
        <f t="shared" ca="1" si="584"/>
        <v>4.852105641709091E-2</v>
      </c>
      <c r="AU669" s="3">
        <f t="shared" ca="1" si="585"/>
        <v>4.430967957174687E-2</v>
      </c>
      <c r="AV669" s="3">
        <f t="shared" ca="1" si="586"/>
        <v>3.9847841685985104E-2</v>
      </c>
      <c r="AW669" s="3">
        <f t="shared" ca="1" si="587"/>
        <v>3.515985342969713E-2</v>
      </c>
      <c r="AX669" s="3">
        <f t="shared" ca="1" si="588"/>
        <v>3.0277729276979269E-2</v>
      </c>
      <c r="AY669" s="3">
        <f t="shared" ca="1" si="589"/>
        <v>2.5250373184387623E-2</v>
      </c>
      <c r="AZ669" s="3">
        <f t="shared" ca="1" si="538"/>
        <v>2.0150177114487709E-2</v>
      </c>
      <c r="BC669" s="3">
        <f t="shared" ca="1" si="590"/>
        <v>6.1209719873017043E-2</v>
      </c>
      <c r="BD669" s="3">
        <f t="shared" ca="1" si="590"/>
        <v>-5.2047083106527836E-2</v>
      </c>
      <c r="BE669" s="3">
        <f t="shared" ca="1" si="590"/>
        <v>0.11732670048755178</v>
      </c>
    </row>
    <row r="670" spans="1:57" x14ac:dyDescent="0.2">
      <c r="A670" s="3">
        <f t="shared" si="539"/>
        <v>6.5799999999999041</v>
      </c>
      <c r="B670" s="3">
        <f t="shared" ca="1" si="540"/>
        <v>4.3399677885132749E-2</v>
      </c>
      <c r="C670" s="3">
        <f t="shared" ca="1" si="541"/>
        <v>4.1093492580287619E-2</v>
      </c>
      <c r="D670" s="3">
        <f t="shared" ca="1" si="542"/>
        <v>3.9265883410141575E-2</v>
      </c>
      <c r="E670" s="3">
        <f t="shared" ca="1" si="543"/>
        <v>3.7891075372055653E-2</v>
      </c>
      <c r="F670" s="3">
        <f t="shared" ca="1" si="544"/>
        <v>3.694204688918655E-2</v>
      </c>
      <c r="G670" s="3">
        <f t="shared" ca="1" si="545"/>
        <v>3.6390861738543473E-2</v>
      </c>
      <c r="H670" s="3">
        <f t="shared" ca="1" si="546"/>
        <v>3.6208973645087711E-2</v>
      </c>
      <c r="I670" s="3">
        <f t="shared" ca="1" si="547"/>
        <v>3.6367482355981716E-2</v>
      </c>
      <c r="J670" s="3">
        <f t="shared" ca="1" si="548"/>
        <v>3.6837385480118064E-2</v>
      </c>
      <c r="K670" s="3">
        <f t="shared" ca="1" si="549"/>
        <v>3.7589853704839235E-2</v>
      </c>
      <c r="L670" s="3">
        <f t="shared" ca="1" si="550"/>
        <v>3.8596517595619759E-2</v>
      </c>
      <c r="M670" s="3">
        <f t="shared" ca="1" si="551"/>
        <v>3.9829725213589053E-2</v>
      </c>
      <c r="N670" s="3">
        <f t="shared" ca="1" si="552"/>
        <v>4.1262723202353385E-2</v>
      </c>
      <c r="O670" s="3">
        <f t="shared" ca="1" si="553"/>
        <v>4.2869728512301787E-2</v>
      </c>
      <c r="P670" s="3">
        <f t="shared" ca="1" si="554"/>
        <v>4.4625883858765071E-2</v>
      </c>
      <c r="Q670" s="3">
        <f t="shared" ca="1" si="555"/>
        <v>4.6507115140682849E-2</v>
      </c>
      <c r="R670" s="3">
        <f t="shared" ca="1" si="556"/>
        <v>4.8489924406995372E-2</v>
      </c>
      <c r="S670" s="3">
        <f t="shared" ca="1" si="557"/>
        <v>5.0551154861102052E-2</v>
      </c>
      <c r="T670" s="3">
        <f t="shared" ca="1" si="558"/>
        <v>5.2667757889490942E-2</v>
      </c>
      <c r="U670" s="3">
        <f t="shared" ca="1" si="559"/>
        <v>5.4816581935769347E-2</v>
      </c>
      <c r="V670" s="3">
        <f t="shared" ca="1" si="560"/>
        <v>5.6974194169108115E-2</v>
      </c>
      <c r="W670" s="3">
        <f t="shared" ca="1" si="561"/>
        <v>5.9116740352150941E-2</v>
      </c>
      <c r="X670" s="3">
        <f t="shared" ca="1" si="562"/>
        <v>6.1219845255432497E-2</v>
      </c>
      <c r="Y670" s="3">
        <f t="shared" ca="1" si="563"/>
        <v>6.3258553404440518E-2</v>
      </c>
      <c r="Z670" s="3">
        <f t="shared" ca="1" si="564"/>
        <v>6.520730681270305E-2</v>
      </c>
      <c r="AA670" s="3">
        <f t="shared" ca="1" si="565"/>
        <v>6.7039953558157339E-2</v>
      </c>
      <c r="AB670" s="3">
        <f t="shared" ca="1" si="566"/>
        <v>6.8729781021151778E-2</v>
      </c>
      <c r="AC670" s="3">
        <f t="shared" ca="1" si="567"/>
        <v>7.0249572742736036E-2</v>
      </c>
      <c r="AD670" s="3">
        <f t="shared" ca="1" si="568"/>
        <v>7.1571699046420093E-2</v>
      </c>
      <c r="AE670" s="3">
        <f t="shared" ca="1" si="569"/>
        <v>7.2668267355155677E-2</v>
      </c>
      <c r="AF670" s="3">
        <f t="shared" ca="1" si="570"/>
        <v>7.3511375048190969E-2</v>
      </c>
      <c r="AG670" s="3">
        <f t="shared" ca="1" si="571"/>
        <v>7.4073520903099418E-2</v>
      </c>
      <c r="AH670" s="3">
        <f t="shared" ca="1" si="572"/>
        <v>7.4328234636109131E-2</v>
      </c>
      <c r="AI670" s="3">
        <f t="shared" ca="1" si="573"/>
        <v>7.4250970035670522E-2</v>
      </c>
      <c r="AJ670" s="3">
        <f t="shared" ca="1" si="574"/>
        <v>7.382026625978734E-2</v>
      </c>
      <c r="AK670" s="3">
        <f t="shared" ca="1" si="575"/>
        <v>7.3019106135101042E-2</v>
      </c>
      <c r="AL670" s="3">
        <f t="shared" ca="1" si="576"/>
        <v>7.1836291524037268E-2</v>
      </c>
      <c r="AM670" s="3">
        <f t="shared" ca="1" si="577"/>
        <v>7.0267537235261246E-2</v>
      </c>
      <c r="AN670" s="3">
        <f t="shared" ca="1" si="578"/>
        <v>6.8315910064907656E-2</v>
      </c>
      <c r="AO670" s="3">
        <f t="shared" ca="1" si="579"/>
        <v>6.5991286299378948E-2</v>
      </c>
      <c r="AP670" s="3">
        <f t="shared" ca="1" si="580"/>
        <v>6.3308738014184129E-2</v>
      </c>
      <c r="AQ670" s="3">
        <f t="shared" ca="1" si="581"/>
        <v>6.0286180083896551E-2</v>
      </c>
      <c r="AR670" s="3">
        <f t="shared" ca="1" si="582"/>
        <v>5.6942063865301637E-2</v>
      </c>
      <c r="AS670" s="3">
        <f t="shared" ca="1" si="583"/>
        <v>5.3294081138628081E-2</v>
      </c>
      <c r="AT670" s="3">
        <f t="shared" ca="1" si="584"/>
        <v>4.9359430653285366E-2</v>
      </c>
      <c r="AU670" s="3">
        <f t="shared" ca="1" si="585"/>
        <v>4.5156250541934978E-2</v>
      </c>
      <c r="AV670" s="3">
        <f t="shared" ca="1" si="586"/>
        <v>4.0705141169432552E-2</v>
      </c>
      <c r="AW670" s="3">
        <f t="shared" ca="1" si="587"/>
        <v>3.6030640594141725E-2</v>
      </c>
      <c r="AX670" s="3">
        <f t="shared" ca="1" si="588"/>
        <v>3.1165175729493552E-2</v>
      </c>
      <c r="AY670" s="3">
        <f t="shared" ca="1" si="589"/>
        <v>2.6158196684959025E-2</v>
      </c>
      <c r="AZ670" s="3">
        <f t="shared" ca="1" si="538"/>
        <v>2.1082182973200556E-2</v>
      </c>
      <c r="BC670" s="3">
        <f t="shared" ca="1" si="590"/>
        <v>1.5754841632716481</v>
      </c>
      <c r="BD670" s="3">
        <f t="shared" ca="1" si="590"/>
        <v>-0.4269143878876962</v>
      </c>
      <c r="BE670" s="3">
        <f t="shared" ca="1" si="590"/>
        <v>-0.17201612000952871</v>
      </c>
    </row>
    <row r="671" spans="1:57" x14ac:dyDescent="0.2">
      <c r="A671" s="3">
        <f t="shared" si="539"/>
        <v>6.5899999999999039</v>
      </c>
      <c r="B671" s="3">
        <f t="shared" ca="1" si="540"/>
        <v>4.2547843847547548E-2</v>
      </c>
      <c r="C671" s="3">
        <f t="shared" ca="1" si="541"/>
        <v>4.028174337643943E-2</v>
      </c>
      <c r="D671" s="3">
        <f t="shared" ca="1" si="542"/>
        <v>3.8490982904960822E-2</v>
      </c>
      <c r="E671" s="3">
        <f t="shared" ca="1" si="543"/>
        <v>3.7149869703894695E-2</v>
      </c>
      <c r="F671" s="3">
        <f t="shared" ca="1" si="544"/>
        <v>3.6231468280319104E-2</v>
      </c>
      <c r="G671" s="3">
        <f t="shared" ca="1" si="545"/>
        <v>3.5707932260857597E-2</v>
      </c>
      <c r="H671" s="3">
        <f t="shared" ca="1" si="546"/>
        <v>3.5550808467035837E-2</v>
      </c>
      <c r="I671" s="3">
        <f t="shared" ca="1" si="547"/>
        <v>3.5731293308505704E-2</v>
      </c>
      <c r="J671" s="3">
        <f t="shared" ca="1" si="548"/>
        <v>3.622048544803725E-2</v>
      </c>
      <c r="K671" s="3">
        <f t="shared" ca="1" si="549"/>
        <v>3.6989661564300752E-2</v>
      </c>
      <c r="L671" s="3">
        <f t="shared" ca="1" si="550"/>
        <v>3.8010562841026767E-2</v>
      </c>
      <c r="M671" s="3">
        <f t="shared" ca="1" si="551"/>
        <v>3.9255651287988462E-2</v>
      </c>
      <c r="N671" s="3">
        <f t="shared" ca="1" si="552"/>
        <v>4.0698288837833135E-2</v>
      </c>
      <c r="O671" s="3">
        <f t="shared" ca="1" si="553"/>
        <v>4.2312806907745956E-2</v>
      </c>
      <c r="P671" s="3">
        <f t="shared" ca="1" si="554"/>
        <v>4.4074460027154705E-2</v>
      </c>
      <c r="Q671" s="3">
        <f t="shared" ca="1" si="555"/>
        <v>4.5959282067576164E-2</v>
      </c>
      <c r="R671" s="3">
        <f t="shared" ca="1" si="556"/>
        <v>4.7943878722117361E-2</v>
      </c>
      <c r="S671" s="3">
        <f t="shared" ca="1" si="557"/>
        <v>5.0005192597123292E-2</v>
      </c>
      <c r="T671" s="3">
        <f t="shared" ca="1" si="558"/>
        <v>5.2120270701011918E-2</v>
      </c>
      <c r="U671" s="3">
        <f t="shared" ca="1" si="559"/>
        <v>5.4266053976316571E-2</v>
      </c>
      <c r="V671" s="3">
        <f t="shared" ca="1" si="560"/>
        <v>5.6419199715303264E-2</v>
      </c>
      <c r="W671" s="3">
        <f t="shared" ca="1" si="561"/>
        <v>5.8555942205288349E-2</v>
      </c>
      <c r="X671" s="3">
        <f t="shared" ca="1" si="562"/>
        <v>6.0651993901716238E-2</v>
      </c>
      <c r="Y671" s="3">
        <f t="shared" ca="1" si="563"/>
        <v>6.26824868547117E-2</v>
      </c>
      <c r="Z671" s="3">
        <f t="shared" ca="1" si="564"/>
        <v>6.4621950988799332E-2</v>
      </c>
      <c r="AA671" s="3">
        <f t="shared" ca="1" si="565"/>
        <v>6.6444323094503127E-2</v>
      </c>
      <c r="AB671" s="3">
        <f t="shared" ca="1" si="566"/>
        <v>6.8122980455217488E-2</v>
      </c>
      <c r="AC671" s="3">
        <f t="shared" ca="1" si="567"/>
        <v>6.9630798293929999E-2</v>
      </c>
      <c r="AD671" s="3">
        <f t="shared" ca="1" si="568"/>
        <v>7.0940241500981757E-2</v>
      </c>
      <c r="AE671" s="3">
        <f t="shared" ca="1" si="569"/>
        <v>7.2023516915111468E-2</v>
      </c>
      <c r="AF671" s="3">
        <f t="shared" ca="1" si="570"/>
        <v>7.2852829268681057E-2</v>
      </c>
      <c r="AG671" s="3">
        <f t="shared" ca="1" si="571"/>
        <v>7.3400796913974456E-2</v>
      </c>
      <c r="AH671" s="3">
        <f t="shared" ca="1" si="572"/>
        <v>7.3641086565566422E-2</v>
      </c>
      <c r="AI671" s="3">
        <f t="shared" ca="1" si="573"/>
        <v>7.3549311737445194E-2</v>
      </c>
      <c r="AJ671" s="3">
        <f t="shared" ca="1" si="574"/>
        <v>7.3104197932997411E-2</v>
      </c>
      <c r="AK671" s="3">
        <f t="shared" ca="1" si="575"/>
        <v>7.2288941252645803E-2</v>
      </c>
      <c r="AL671" s="3">
        <f t="shared" ca="1" si="576"/>
        <v>7.1092578115861754E-2</v>
      </c>
      <c r="AM671" s="3">
        <f t="shared" ca="1" si="577"/>
        <v>6.9511066077277833E-2</v>
      </c>
      <c r="AN671" s="3">
        <f t="shared" ca="1" si="578"/>
        <v>6.7547703261466474E-2</v>
      </c>
      <c r="AO671" s="3">
        <f t="shared" ca="1" si="579"/>
        <v>6.5212564489487035E-2</v>
      </c>
      <c r="AP671" s="3">
        <f t="shared" ca="1" si="580"/>
        <v>6.2520872865519175E-2</v>
      </c>
      <c r="AQ671" s="3">
        <f t="shared" ca="1" si="581"/>
        <v>5.9490647821835357E-2</v>
      </c>
      <c r="AR671" s="3">
        <f t="shared" ca="1" si="582"/>
        <v>5.6140419138873986E-2</v>
      </c>
      <c r="AS671" s="3">
        <f t="shared" ca="1" si="583"/>
        <v>5.2487962302771543E-2</v>
      </c>
      <c r="AT671" s="3">
        <f t="shared" ca="1" si="584"/>
        <v>4.855058856735886E-2</v>
      </c>
      <c r="AU671" s="3">
        <f t="shared" ca="1" si="585"/>
        <v>4.4346579412737376E-2</v>
      </c>
      <c r="AV671" s="3">
        <f t="shared" ca="1" si="586"/>
        <v>3.9896708721425971E-2</v>
      </c>
      <c r="AW671" s="3">
        <f t="shared" ca="1" si="587"/>
        <v>3.5225768070020896E-2</v>
      </c>
      <c r="AX671" s="3">
        <f t="shared" ca="1" si="588"/>
        <v>3.0366621914302797E-2</v>
      </c>
      <c r="AY671" s="3">
        <f t="shared" ca="1" si="589"/>
        <v>2.5369279773344421E-2</v>
      </c>
      <c r="AZ671" s="3">
        <f t="shared" ca="1" si="538"/>
        <v>2.0306253281444701E-2</v>
      </c>
      <c r="BC671" s="3">
        <f t="shared" ca="1" si="590"/>
        <v>-1.039950883758249</v>
      </c>
      <c r="BD671" s="3">
        <f t="shared" ca="1" si="590"/>
        <v>-6.6349581498856836E-2</v>
      </c>
      <c r="BE671" s="3">
        <f t="shared" ca="1" si="590"/>
        <v>0.33795502777794528</v>
      </c>
    </row>
    <row r="672" spans="1:57" x14ac:dyDescent="0.2">
      <c r="A672" s="3">
        <f t="shared" si="539"/>
        <v>6.5999999999999037</v>
      </c>
      <c r="B672" s="3">
        <f t="shared" ca="1" si="540"/>
        <v>4.2382880784579698E-2</v>
      </c>
      <c r="C672" s="3">
        <f t="shared" ca="1" si="541"/>
        <v>4.011269985402667E-2</v>
      </c>
      <c r="D672" s="3">
        <f t="shared" ca="1" si="542"/>
        <v>3.8315102374834743E-2</v>
      </c>
      <c r="E672" s="3">
        <f t="shared" ca="1" si="543"/>
        <v>3.6964527891394081E-2</v>
      </c>
      <c r="F672" s="3">
        <f t="shared" ca="1" si="544"/>
        <v>3.6034176993993257E-2</v>
      </c>
      <c r="G672" s="3">
        <f t="shared" ca="1" si="545"/>
        <v>3.5496343147784451E-2</v>
      </c>
      <c r="H672" s="3">
        <f t="shared" ca="1" si="546"/>
        <v>3.5322716266151452E-2</v>
      </c>
      <c r="I672" s="3">
        <f t="shared" ca="1" si="547"/>
        <v>3.5484639433038645E-2</v>
      </c>
      <c r="J672" s="3">
        <f t="shared" ca="1" si="548"/>
        <v>3.5953362387817843E-2</v>
      </c>
      <c r="K672" s="3">
        <f t="shared" ca="1" si="549"/>
        <v>3.6700317817000956E-2</v>
      </c>
      <c r="L672" s="3">
        <f t="shared" ca="1" si="550"/>
        <v>3.7697407513157616E-2</v>
      </c>
      <c r="M672" s="3">
        <f t="shared" ca="1" si="551"/>
        <v>3.8917257385487965E-2</v>
      </c>
      <c r="N672" s="3">
        <f t="shared" ca="1" si="552"/>
        <v>4.0333394563210723E-2</v>
      </c>
      <c r="O672" s="3">
        <f t="shared" ca="1" si="553"/>
        <v>4.192031480122848E-2</v>
      </c>
      <c r="P672" s="3">
        <f t="shared" ca="1" si="554"/>
        <v>4.3653434290210902E-2</v>
      </c>
      <c r="Q672" s="3">
        <f t="shared" ca="1" si="555"/>
        <v>4.5508944711658991E-2</v>
      </c>
      <c r="R672" s="3">
        <f t="shared" ca="1" si="556"/>
        <v>4.7463605241997428E-2</v>
      </c>
      <c r="S672" s="3">
        <f t="shared" ca="1" si="557"/>
        <v>4.9494507738871749E-2</v>
      </c>
      <c r="T672" s="3">
        <f t="shared" ca="1" si="558"/>
        <v>5.1578844694145046E-2</v>
      </c>
      <c r="U672" s="3">
        <f t="shared" ca="1" si="559"/>
        <v>5.3693699425735326E-2</v>
      </c>
      <c r="V672" s="3">
        <f t="shared" ca="1" si="560"/>
        <v>5.5815869241010618E-2</v>
      </c>
      <c r="W672" s="3">
        <f t="shared" ca="1" si="561"/>
        <v>5.7921726859139946E-2</v>
      </c>
      <c r="X672" s="3">
        <f t="shared" ca="1" si="562"/>
        <v>5.9987122341247305E-2</v>
      </c>
      <c r="Y672" s="3">
        <f t="shared" ca="1" si="563"/>
        <v>6.1987325193796954E-2</v>
      </c>
      <c r="Z672" s="3">
        <f t="shared" ca="1" si="564"/>
        <v>6.3897003192317142E-2</v>
      </c>
      <c r="AA672" s="3">
        <f t="shared" ca="1" si="565"/>
        <v>6.5690231787703057E-2</v>
      </c>
      <c r="AB672" s="3">
        <f t="shared" ca="1" si="566"/>
        <v>6.7340528125948276E-2</v>
      </c>
      <c r="AC672" s="3">
        <f t="shared" ca="1" si="567"/>
        <v>6.8820909093651392E-2</v>
      </c>
      <c r="AD672" s="3">
        <f t="shared" ca="1" si="568"/>
        <v>7.0103984168939065E-2</v>
      </c>
      <c r="AE672" s="3">
        <f t="shared" ca="1" si="569"/>
        <v>7.116210968905877E-2</v>
      </c>
      <c r="AF672" s="3">
        <f t="shared" ca="1" si="570"/>
        <v>7.1967647907893409E-2</v>
      </c>
      <c r="AG672" s="3">
        <f t="shared" ca="1" si="571"/>
        <v>7.2493387024885406E-2</v>
      </c>
      <c r="AH672" s="3">
        <f t="shared" ca="1" si="572"/>
        <v>7.2713181131475263E-2</v>
      </c>
      <c r="AI672" s="3">
        <f t="shared" ca="1" si="573"/>
        <v>7.260285392356125E-2</v>
      </c>
      <c r="AJ672" s="3">
        <f t="shared" ca="1" si="574"/>
        <v>7.214136771245612E-2</v>
      </c>
      <c r="AK672" s="3">
        <f t="shared" ca="1" si="575"/>
        <v>7.1312182222004458E-2</v>
      </c>
      <c r="AL672" s="3">
        <f t="shared" ca="1" si="576"/>
        <v>7.0104618516477132E-2</v>
      </c>
      <c r="AM672" s="3">
        <f t="shared" ca="1" si="577"/>
        <v>6.8514926592098721E-2</v>
      </c>
      <c r="AN672" s="3">
        <f t="shared" ca="1" si="578"/>
        <v>6.6546685169979095E-2</v>
      </c>
      <c r="AO672" s="3">
        <f t="shared" ca="1" si="579"/>
        <v>6.4210216579690046E-2</v>
      </c>
      <c r="AP672" s="3">
        <f t="shared" ca="1" si="580"/>
        <v>6.1520943948637767E-2</v>
      </c>
      <c r="AQ672" s="3">
        <f t="shared" ca="1" si="581"/>
        <v>5.8497040668088189E-2</v>
      </c>
      <c r="AR672" s="3">
        <f t="shared" ca="1" si="582"/>
        <v>5.5157164971753068E-2</v>
      </c>
      <c r="AS672" s="3">
        <f t="shared" ca="1" si="583"/>
        <v>5.1519226551622235E-2</v>
      </c>
      <c r="AT672" s="3">
        <f t="shared" ca="1" si="584"/>
        <v>4.7600699706783531E-2</v>
      </c>
      <c r="AU672" s="3">
        <f t="shared" ca="1" si="585"/>
        <v>4.34200597921581E-2</v>
      </c>
      <c r="AV672" s="3">
        <f t="shared" ca="1" si="586"/>
        <v>3.8998305731914727E-2</v>
      </c>
      <c r="AW672" s="3">
        <f t="shared" ca="1" si="587"/>
        <v>3.436053622533991E-2</v>
      </c>
      <c r="AX672" s="3">
        <f t="shared" ca="1" si="588"/>
        <v>2.9540105631884198E-2</v>
      </c>
      <c r="AY672" s="3">
        <f t="shared" ca="1" si="589"/>
        <v>2.458762225843809E-2</v>
      </c>
      <c r="AZ672" s="3">
        <f t="shared" ca="1" si="538"/>
        <v>1.9575612136153931E-2</v>
      </c>
      <c r="BC672" s="3">
        <f t="shared" ca="1" si="590"/>
        <v>-1.0361228919386685</v>
      </c>
      <c r="BD672" s="3">
        <f t="shared" ca="1" si="590"/>
        <v>-0.93673171812181977</v>
      </c>
      <c r="BE672" s="3">
        <f t="shared" ca="1" si="590"/>
        <v>-0.44941254817157716</v>
      </c>
    </row>
    <row r="673" spans="1:57" x14ac:dyDescent="0.2">
      <c r="A673" s="3">
        <f t="shared" si="539"/>
        <v>6.6099999999999035</v>
      </c>
      <c r="B673" s="3">
        <f t="shared" ca="1" si="540"/>
        <v>4.2066378255889346E-2</v>
      </c>
      <c r="C673" s="3">
        <f t="shared" ca="1" si="541"/>
        <v>4.0000231362308639E-2</v>
      </c>
      <c r="D673" s="3">
        <f t="shared" ca="1" si="542"/>
        <v>3.8387012980053141E-2</v>
      </c>
      <c r="E673" s="3">
        <f t="shared" ca="1" si="543"/>
        <v>3.7201874171883788E-2</v>
      </c>
      <c r="F673" s="3">
        <f t="shared" ca="1" si="544"/>
        <v>3.6418730854977543E-2</v>
      </c>
      <c r="G673" s="3">
        <f t="shared" ca="1" si="545"/>
        <v>3.6010595566653335E-2</v>
      </c>
      <c r="H673" s="3">
        <f t="shared" ca="1" si="546"/>
        <v>3.5949880552373296E-2</v>
      </c>
      <c r="I673" s="3">
        <f t="shared" ca="1" si="547"/>
        <v>3.6208654826991996E-2</v>
      </c>
      <c r="J673" s="3">
        <f t="shared" ca="1" si="548"/>
        <v>3.6758898473679344E-2</v>
      </c>
      <c r="K673" s="3">
        <f t="shared" ca="1" si="549"/>
        <v>3.7572779447380342E-2</v>
      </c>
      <c r="L673" s="3">
        <f t="shared" ca="1" si="550"/>
        <v>3.8622939383886987E-2</v>
      </c>
      <c r="M673" s="3">
        <f t="shared" ca="1" si="551"/>
        <v>3.9882747286340794E-2</v>
      </c>
      <c r="N673" s="3">
        <f t="shared" ca="1" si="552"/>
        <v>4.1326474631926333E-2</v>
      </c>
      <c r="O673" s="3">
        <f t="shared" ca="1" si="553"/>
        <v>4.2929360628305657E-2</v>
      </c>
      <c r="P673" s="3">
        <f t="shared" ca="1" si="554"/>
        <v>4.4667562218936641E-2</v>
      </c>
      <c r="Q673" s="3">
        <f t="shared" ca="1" si="555"/>
        <v>4.6518007977342735E-2</v>
      </c>
      <c r="R673" s="3">
        <f t="shared" ca="1" si="556"/>
        <v>4.8458189647197412E-2</v>
      </c>
      <c r="S673" s="3">
        <f t="shared" ca="1" si="557"/>
        <v>5.0465927430661188E-2</v>
      </c>
      <c r="T673" s="3">
        <f t="shared" ca="1" si="558"/>
        <v>5.2519138409452583E-2</v>
      </c>
      <c r="U673" s="3">
        <f t="shared" ca="1" si="559"/>
        <v>5.459562739824015E-2</v>
      </c>
      <c r="V673" s="3">
        <f t="shared" ca="1" si="560"/>
        <v>5.6672910856400471E-2</v>
      </c>
      <c r="W673" s="3">
        <f t="shared" ca="1" si="561"/>
        <v>5.8728079087003282E-2</v>
      </c>
      <c r="X673" s="3">
        <f t="shared" ca="1" si="562"/>
        <v>6.0737698922436884E-2</v>
      </c>
      <c r="Y673" s="3">
        <f t="shared" ca="1" si="563"/>
        <v>6.2677756501969842E-2</v>
      </c>
      <c r="Z673" s="3">
        <f t="shared" ca="1" si="564"/>
        <v>6.4523636636892909E-2</v>
      </c>
      <c r="AA673" s="3">
        <f t="shared" ca="1" si="565"/>
        <v>6.625013263108856E-2</v>
      </c>
      <c r="AB673" s="3">
        <f t="shared" ca="1" si="566"/>
        <v>6.7831480697741309E-2</v>
      </c>
      <c r="AC673" s="3">
        <f t="shared" ca="1" si="567"/>
        <v>6.9241418614115743E-2</v>
      </c>
      <c r="AD673" s="3">
        <f t="shared" ca="1" si="568"/>
        <v>7.0453279712910072E-2</v>
      </c>
      <c r="AE673" s="3">
        <f t="shared" ca="1" si="569"/>
        <v>7.1440149158912336E-2</v>
      </c>
      <c r="AF673" s="3">
        <f t="shared" ca="1" si="570"/>
        <v>7.2175126142610652E-2</v>
      </c>
      <c r="AG673" s="3">
        <f t="shared" ca="1" si="571"/>
        <v>7.2631748229771614E-2</v>
      </c>
      <c r="AH673" s="3">
        <f t="shared" ca="1" si="572"/>
        <v>7.2784636513373871E-2</v>
      </c>
      <c r="AI673" s="3">
        <f t="shared" ca="1" si="573"/>
        <v>7.2610404572317558E-2</v>
      </c>
      <c r="AJ673" s="3">
        <f t="shared" ca="1" si="574"/>
        <v>7.2088831230722974E-2</v>
      </c>
      <c r="AK673" s="3">
        <f t="shared" ca="1" si="575"/>
        <v>7.120421942485565E-2</v>
      </c>
      <c r="AL673" s="3">
        <f t="shared" ca="1" si="576"/>
        <v>6.9946754188293284E-2</v>
      </c>
      <c r="AM673" s="3">
        <f t="shared" ca="1" si="577"/>
        <v>6.8313556890522903E-2</v>
      </c>
      <c r="AN673" s="3">
        <f t="shared" ca="1" si="578"/>
        <v>6.6309065356002839E-2</v>
      </c>
      <c r="AO673" s="3">
        <f t="shared" ca="1" si="579"/>
        <v>6.3944427641683094E-2</v>
      </c>
      <c r="AP673" s="3">
        <f t="shared" ca="1" si="580"/>
        <v>6.1235845145483296E-2</v>
      </c>
      <c r="AQ673" s="3">
        <f t="shared" ca="1" si="581"/>
        <v>5.8202223876119931E-2</v>
      </c>
      <c r="AR673" s="3">
        <f t="shared" ca="1" si="582"/>
        <v>5.4862929804201224E-2</v>
      </c>
      <c r="AS673" s="3">
        <f t="shared" ca="1" si="583"/>
        <v>5.1236586572929968E-2</v>
      </c>
      <c r="AT673" s="3">
        <f t="shared" ca="1" si="584"/>
        <v>4.7341411311813769E-2</v>
      </c>
      <c r="AU673" s="3">
        <f t="shared" ca="1" si="585"/>
        <v>4.3196653042501601E-2</v>
      </c>
      <c r="AV673" s="3">
        <f t="shared" ca="1" si="586"/>
        <v>3.8824116541004476E-2</v>
      </c>
      <c r="AW673" s="3">
        <f t="shared" ca="1" si="587"/>
        <v>3.4249790453490254E-2</v>
      </c>
      <c r="AX673" s="3">
        <f t="shared" ca="1" si="588"/>
        <v>2.9508100389333883E-2</v>
      </c>
      <c r="AY673" s="3">
        <f t="shared" ca="1" si="589"/>
        <v>2.4650820923995825E-2</v>
      </c>
      <c r="AZ673" s="3">
        <f t="shared" ca="1" si="538"/>
        <v>1.9750948214074224E-2</v>
      </c>
      <c r="BC673" s="3">
        <f t="shared" ca="1" si="590"/>
        <v>0.55715641605563704</v>
      </c>
      <c r="BD673" s="3">
        <f t="shared" ca="1" si="590"/>
        <v>-0.93341078308986525</v>
      </c>
      <c r="BE673" s="3">
        <f t="shared" ca="1" si="590"/>
        <v>2.0236266309122382</v>
      </c>
    </row>
    <row r="674" spans="1:57" x14ac:dyDescent="0.2">
      <c r="A674" s="3">
        <f t="shared" si="539"/>
        <v>6.6199999999999033</v>
      </c>
      <c r="B674" s="3">
        <f t="shared" ca="1" si="540"/>
        <v>4.2911716508064489E-2</v>
      </c>
      <c r="C674" s="3">
        <f t="shared" ca="1" si="541"/>
        <v>4.076261778903785E-2</v>
      </c>
      <c r="D674" s="3">
        <f t="shared" ca="1" si="542"/>
        <v>3.9072996904192164E-2</v>
      </c>
      <c r="E674" s="3">
        <f t="shared" ca="1" si="543"/>
        <v>3.7817756582454724E-2</v>
      </c>
      <c r="F674" s="3">
        <f t="shared" ca="1" si="544"/>
        <v>3.6970568214421677E-2</v>
      </c>
      <c r="G674" s="3">
        <f t="shared" ca="1" si="545"/>
        <v>3.6504203546402159E-2</v>
      </c>
      <c r="H674" s="3">
        <f t="shared" ca="1" si="546"/>
        <v>3.6390837299538507E-2</v>
      </c>
      <c r="I674" s="3">
        <f t="shared" ca="1" si="547"/>
        <v>3.6602304579478474E-2</v>
      </c>
      <c r="J674" s="3">
        <f t="shared" ca="1" si="548"/>
        <v>3.7110355983307974E-2</v>
      </c>
      <c r="K674" s="3">
        <f t="shared" ca="1" si="549"/>
        <v>3.7886934897526113E-2</v>
      </c>
      <c r="L674" s="3">
        <f t="shared" ca="1" si="550"/>
        <v>3.890446293778687E-2</v>
      </c>
      <c r="M674" s="3">
        <f t="shared" ca="1" si="551"/>
        <v>4.0136092297878838E-2</v>
      </c>
      <c r="N674" s="3">
        <f t="shared" ca="1" si="552"/>
        <v>4.1555878856673556E-2</v>
      </c>
      <c r="O674" s="3">
        <f t="shared" ca="1" si="553"/>
        <v>4.3138845292218321E-2</v>
      </c>
      <c r="P674" s="3">
        <f t="shared" ca="1" si="554"/>
        <v>4.4860929295169147E-2</v>
      </c>
      <c r="Q674" s="3">
        <f t="shared" ca="1" si="555"/>
        <v>4.6698836316201663E-2</v>
      </c>
      <c r="R674" s="3">
        <f t="shared" ca="1" si="556"/>
        <v>4.8629830653408715E-2</v>
      </c>
      <c r="S674" s="3">
        <f t="shared" ca="1" si="557"/>
        <v>5.0631500849997804E-2</v>
      </c>
      <c r="T674" s="3">
        <f t="shared" ca="1" si="558"/>
        <v>5.2681528587306015E-2</v>
      </c>
      <c r="U674" s="3">
        <f t="shared" ca="1" si="559"/>
        <v>5.4757480201482855E-2</v>
      </c>
      <c r="V674" s="3">
        <f t="shared" ca="1" si="560"/>
        <v>5.6836631344176498E-2</v>
      </c>
      <c r="W674" s="3">
        <f t="shared" ca="1" si="561"/>
        <v>5.8895829957729913E-2</v>
      </c>
      <c r="X674" s="3">
        <f t="shared" ca="1" si="562"/>
        <v>6.0911399714651725E-2</v>
      </c>
      <c r="Y674" s="3">
        <f t="shared" ca="1" si="563"/>
        <v>6.2859083466699189E-2</v>
      </c>
      <c r="Z674" s="3">
        <f t="shared" ca="1" si="564"/>
        <v>6.4714023148895308E-2</v>
      </c>
      <c r="AA674" s="3">
        <f t="shared" ca="1" si="565"/>
        <v>6.6450770014019125E-2</v>
      </c>
      <c r="AB674" s="3">
        <f t="shared" ca="1" si="566"/>
        <v>6.8043319450540804E-2</v>
      </c>
      <c r="AC674" s="3">
        <f t="shared" ca="1" si="567"/>
        <v>6.9465170257294317E-2</v>
      </c>
      <c r="AD674" s="3">
        <f t="shared" ca="1" si="568"/>
        <v>7.0689419792633976E-2</v>
      </c>
      <c r="AE674" s="3">
        <f t="shared" ca="1" si="569"/>
        <v>7.1688922282694925E-2</v>
      </c>
      <c r="AF674" s="3">
        <f t="shared" ca="1" si="570"/>
        <v>7.2436554174790113E-2</v>
      </c>
      <c r="AG674" s="3">
        <f t="shared" ca="1" si="571"/>
        <v>7.2905642825339761E-2</v>
      </c>
      <c r="AH674" s="3">
        <f t="shared" ca="1" si="572"/>
        <v>7.3070616858115237E-2</v>
      </c>
      <c r="AI674" s="3">
        <f t="shared" ca="1" si="573"/>
        <v>7.2907920339239859E-2</v>
      </c>
      <c r="AJ674" s="3">
        <f t="shared" ca="1" si="574"/>
        <v>7.2397189211258955E-2</v>
      </c>
      <c r="AK674" s="3">
        <f t="shared" ca="1" si="575"/>
        <v>7.1522610109621937E-2</v>
      </c>
      <c r="AL674" s="3">
        <f t="shared" ca="1" si="576"/>
        <v>7.027427225691768E-2</v>
      </c>
      <c r="AM674" s="3">
        <f t="shared" ca="1" si="577"/>
        <v>6.8649208222122629E-2</v>
      </c>
      <c r="AN674" s="3">
        <f t="shared" ca="1" si="578"/>
        <v>6.6651754337149358E-2</v>
      </c>
      <c r="AO674" s="3">
        <f t="shared" ca="1" si="579"/>
        <v>6.4292923508814062E-2</v>
      </c>
      <c r="AP674" s="3">
        <f t="shared" ca="1" si="580"/>
        <v>6.1588734564113727E-2</v>
      </c>
      <c r="AQ674" s="3">
        <f t="shared" ca="1" si="581"/>
        <v>5.8557865703229552E-2</v>
      </c>
      <c r="AR674" s="3">
        <f t="shared" ca="1" si="582"/>
        <v>5.5219430829577809E-2</v>
      </c>
      <c r="AS674" s="3">
        <f t="shared" ca="1" si="583"/>
        <v>5.1591808186783578E-2</v>
      </c>
      <c r="AT674" s="3">
        <f t="shared" ca="1" si="584"/>
        <v>4.7692998423125646E-2</v>
      </c>
      <c r="AU674" s="3">
        <f t="shared" ca="1" si="585"/>
        <v>4.3542064942308334E-2</v>
      </c>
      <c r="AV674" s="3">
        <f t="shared" ca="1" si="586"/>
        <v>3.9160660125710879E-2</v>
      </c>
      <c r="AW674" s="3">
        <f t="shared" ca="1" si="587"/>
        <v>3.457470626406859E-2</v>
      </c>
      <c r="AX674" s="3">
        <f t="shared" ca="1" si="588"/>
        <v>2.981874218867895E-2</v>
      </c>
      <c r="AY674" s="3">
        <f t="shared" ca="1" si="589"/>
        <v>2.4944734892335133E-2</v>
      </c>
      <c r="AZ674" s="3">
        <f t="shared" ca="1" si="538"/>
        <v>2.0024842656112304E-2</v>
      </c>
      <c r="BC674" s="3">
        <f t="shared" ca="1" si="590"/>
        <v>0.47605266755042042</v>
      </c>
      <c r="BD674" s="3">
        <f t="shared" ca="1" si="590"/>
        <v>-0.11893236902494486</v>
      </c>
      <c r="BE674" s="3">
        <f t="shared" ca="1" si="590"/>
        <v>-1.1329542428705812</v>
      </c>
    </row>
    <row r="675" spans="1:57" x14ac:dyDescent="0.2">
      <c r="A675" s="3">
        <f t="shared" si="539"/>
        <v>6.6299999999999031</v>
      </c>
      <c r="B675" s="3">
        <f t="shared" ca="1" si="540"/>
        <v>4.1219335514002017E-2</v>
      </c>
      <c r="C675" s="3">
        <f t="shared" ca="1" si="541"/>
        <v>3.9072453044196952E-2</v>
      </c>
      <c r="D675" s="3">
        <f t="shared" ca="1" si="542"/>
        <v>3.7389732422177267E-2</v>
      </c>
      <c r="E675" s="3">
        <f t="shared" ca="1" si="543"/>
        <v>3.6145784083836854E-2</v>
      </c>
      <c r="F675" s="3">
        <f t="shared" ca="1" si="544"/>
        <v>3.531399093255759E-2</v>
      </c>
      <c r="G675" s="3">
        <f t="shared" ca="1" si="545"/>
        <v>3.4866839953627778E-2</v>
      </c>
      <c r="H675" s="3">
        <f t="shared" ca="1" si="546"/>
        <v>3.4776224380827385E-2</v>
      </c>
      <c r="I675" s="3">
        <f t="shared" ca="1" si="547"/>
        <v>3.501370146371495E-2</v>
      </c>
      <c r="J675" s="3">
        <f t="shared" ca="1" si="548"/>
        <v>3.5550748376300324E-2</v>
      </c>
      <c r="K675" s="3">
        <f t="shared" ca="1" si="549"/>
        <v>3.6359039992258022E-2</v>
      </c>
      <c r="L675" s="3">
        <f t="shared" ca="1" si="550"/>
        <v>3.7410733935974855E-2</v>
      </c>
      <c r="M675" s="3">
        <f t="shared" ca="1" si="551"/>
        <v>3.8678721580762458E-2</v>
      </c>
      <c r="N675" s="3">
        <f t="shared" ca="1" si="552"/>
        <v>4.0136799153208461E-2</v>
      </c>
      <c r="O675" s="3">
        <f t="shared" ca="1" si="553"/>
        <v>4.1759728711936804E-2</v>
      </c>
      <c r="P675" s="3">
        <f t="shared" ca="1" si="554"/>
        <v>4.3523184582055889E-2</v>
      </c>
      <c r="Q675" s="3">
        <f t="shared" ca="1" si="555"/>
        <v>4.5403604969594016E-2</v>
      </c>
      <c r="R675" s="3">
        <f t="shared" ca="1" si="556"/>
        <v>4.7377982607451123E-2</v>
      </c>
      <c r="S675" s="3">
        <f t="shared" ca="1" si="557"/>
        <v>4.942363026970828E-2</v>
      </c>
      <c r="T675" s="3">
        <f t="shared" ca="1" si="558"/>
        <v>5.1517950140413535E-2</v>
      </c>
      <c r="U675" s="3">
        <f t="shared" ca="1" si="559"/>
        <v>5.3638225995268324E-2</v>
      </c>
      <c r="V675" s="3">
        <f t="shared" ca="1" si="560"/>
        <v>5.5761448611787591E-2</v>
      </c>
      <c r="W675" s="3">
        <f t="shared" ca="1" si="561"/>
        <v>5.7864179520259643E-2</v>
      </c>
      <c r="X675" s="3">
        <f t="shared" ca="1" si="562"/>
        <v>5.9922455195415954E-2</v>
      </c>
      <c r="Y675" s="3">
        <f t="shared" ca="1" si="563"/>
        <v>6.1911731174382506E-2</v>
      </c>
      <c r="Z675" s="3">
        <f t="shared" ca="1" si="564"/>
        <v>6.3806862497072958E-2</v>
      </c>
      <c r="AA675" s="3">
        <f t="shared" ca="1" si="565"/>
        <v>6.5582114354345883E-2</v>
      </c>
      <c r="AB675" s="3">
        <f t="shared" ca="1" si="566"/>
        <v>6.7211197311537935E-2</v>
      </c>
      <c r="AC675" s="3">
        <f t="shared" ca="1" si="567"/>
        <v>6.8667327213789348E-2</v>
      </c>
      <c r="AD675" s="3">
        <f t="shared" ca="1" si="568"/>
        <v>6.9923321510479503E-2</v>
      </c>
      <c r="AE675" s="3">
        <f t="shared" ca="1" si="569"/>
        <v>7.0951759617655374E-2</v>
      </c>
      <c r="AF675" s="3">
        <f t="shared" ca="1" si="570"/>
        <v>7.1725251454786462E-2</v>
      </c>
      <c r="AG675" s="3">
        <f t="shared" ca="1" si="571"/>
        <v>7.2216870488404597E-2</v>
      </c>
      <c r="AH675" s="3">
        <f t="shared" ca="1" si="572"/>
        <v>7.2400809296857549E-2</v>
      </c>
      <c r="AI675" s="3">
        <f t="shared" ca="1" si="573"/>
        <v>7.2253298930771065E-2</v>
      </c>
      <c r="AJ675" s="3">
        <f t="shared" ca="1" si="574"/>
        <v>7.1753788947385821E-2</v>
      </c>
      <c r="AK675" s="3">
        <f t="shared" ca="1" si="575"/>
        <v>7.0886306055786816E-2</v>
      </c>
      <c r="AL675" s="3">
        <f t="shared" ca="1" si="576"/>
        <v>6.9640799772438852E-2</v>
      </c>
      <c r="AM675" s="3">
        <f t="shared" ca="1" si="577"/>
        <v>6.8014169576622166E-2</v>
      </c>
      <c r="AN675" s="3">
        <f t="shared" ca="1" si="578"/>
        <v>6.6010605599207045E-2</v>
      </c>
      <c r="AO675" s="3">
        <f t="shared" ca="1" si="579"/>
        <v>6.3640940613115246E-2</v>
      </c>
      <c r="AP675" s="3">
        <f t="shared" ca="1" si="580"/>
        <v>6.0920965934323952E-2</v>
      </c>
      <c r="AQ675" s="3">
        <f t="shared" ca="1" si="581"/>
        <v>5.7869087433961179E-2</v>
      </c>
      <c r="AR675" s="3">
        <f t="shared" ca="1" si="582"/>
        <v>5.450412304625863E-2</v>
      </c>
      <c r="AS675" s="3">
        <f t="shared" ca="1" si="583"/>
        <v>5.0844162158285834E-2</v>
      </c>
      <c r="AT675" s="3">
        <f t="shared" ca="1" si="584"/>
        <v>4.6906945519013588E-2</v>
      </c>
      <c r="AU675" s="3">
        <f t="shared" ca="1" si="585"/>
        <v>4.2711307543322974E-2</v>
      </c>
      <c r="AV675" s="3">
        <f t="shared" ca="1" si="586"/>
        <v>3.8278705903400594E-2</v>
      </c>
      <c r="AW675" s="3">
        <f t="shared" ca="1" si="587"/>
        <v>3.3634956090751476E-2</v>
      </c>
      <c r="AX675" s="3">
        <f t="shared" ca="1" si="588"/>
        <v>2.8814667707158976E-2</v>
      </c>
      <c r="AY675" s="3">
        <f t="shared" ca="1" si="589"/>
        <v>2.386993552154703E-2</v>
      </c>
      <c r="AZ675" s="3">
        <f t="shared" ca="1" si="538"/>
        <v>1.8872118495539356E-2</v>
      </c>
      <c r="BC675" s="3">
        <f t="shared" ca="1" si="590"/>
        <v>-1.6222556586474637</v>
      </c>
      <c r="BD675" s="3">
        <f t="shared" ca="1" si="590"/>
        <v>1.2962415272964423</v>
      </c>
      <c r="BE675" s="3">
        <f t="shared" ca="1" si="590"/>
        <v>0.30557473798626233</v>
      </c>
    </row>
    <row r="676" spans="1:57" x14ac:dyDescent="0.2">
      <c r="A676" s="3">
        <f t="shared" si="539"/>
        <v>6.6399999999999029</v>
      </c>
      <c r="B676" s="3">
        <f t="shared" ca="1" si="540"/>
        <v>3.9691978376946532E-2</v>
      </c>
      <c r="C676" s="3">
        <f t="shared" ca="1" si="541"/>
        <v>3.7698878745186314E-2</v>
      </c>
      <c r="D676" s="3">
        <f t="shared" ca="1" si="542"/>
        <v>3.6158738104970993E-2</v>
      </c>
      <c r="E676" s="3">
        <f t="shared" ca="1" si="543"/>
        <v>3.5046495462445496E-2</v>
      </c>
      <c r="F676" s="3">
        <f t="shared" ca="1" si="544"/>
        <v>3.4335866095469368E-2</v>
      </c>
      <c r="G676" s="3">
        <f t="shared" ca="1" si="545"/>
        <v>3.3999673080951316E-2</v>
      </c>
      <c r="H676" s="3">
        <f t="shared" ca="1" si="546"/>
        <v>3.4010149025102479E-2</v>
      </c>
      <c r="I676" s="3">
        <f t="shared" ca="1" si="547"/>
        <v>3.4339194197220486E-2</v>
      </c>
      <c r="J676" s="3">
        <f t="shared" ca="1" si="548"/>
        <v>3.4958633233612237E-2</v>
      </c>
      <c r="K676" s="3">
        <f t="shared" ca="1" si="549"/>
        <v>3.5840493372726857E-2</v>
      </c>
      <c r="L676" s="3">
        <f t="shared" ca="1" si="550"/>
        <v>3.6957289098267877E-2</v>
      </c>
      <c r="M676" s="3">
        <f t="shared" ca="1" si="551"/>
        <v>3.8282271773601884E-2</v>
      </c>
      <c r="N676" s="3">
        <f t="shared" ca="1" si="552"/>
        <v>3.9789598740857877E-2</v>
      </c>
      <c r="O676" s="3">
        <f t="shared" ca="1" si="553"/>
        <v>4.145439217148203E-2</v>
      </c>
      <c r="P676" s="3">
        <f t="shared" ca="1" si="554"/>
        <v>4.3252683734621204E-2</v>
      </c>
      <c r="Q676" s="3">
        <f t="shared" ca="1" si="555"/>
        <v>4.5161265092413513E-2</v>
      </c>
      <c r="R676" s="3">
        <f t="shared" ca="1" si="556"/>
        <v>4.7157478115655377E-2</v>
      </c>
      <c r="S676" s="3">
        <f t="shared" ca="1" si="557"/>
        <v>4.9218980521906271E-2</v>
      </c>
      <c r="T676" s="3">
        <f t="shared" ca="1" si="558"/>
        <v>5.1323515723830079E-2</v>
      </c>
      <c r="U676" s="3">
        <f t="shared" ca="1" si="559"/>
        <v>5.3448705677574516E-2</v>
      </c>
      <c r="V676" s="3">
        <f t="shared" ca="1" si="560"/>
        <v>5.5571877042930956E-2</v>
      </c>
      <c r="W676" s="3">
        <f t="shared" ca="1" si="561"/>
        <v>5.7669925709586643E-2</v>
      </c>
      <c r="X676" s="3">
        <f t="shared" ca="1" si="562"/>
        <v>5.9719221739326901E-2</v>
      </c>
      <c r="Y676" s="3">
        <f t="shared" ca="1" si="563"/>
        <v>6.1695554150204925E-2</v>
      </c>
      <c r="Z676" s="3">
        <f t="shared" ca="1" si="564"/>
        <v>6.3574111890856877E-2</v>
      </c>
      <c r="AA676" s="3">
        <f t="shared" ca="1" si="565"/>
        <v>6.5329494902164664E-2</v>
      </c>
      <c r="AB676" s="3">
        <f t="shared" ca="1" si="566"/>
        <v>6.6935749750888285E-2</v>
      </c>
      <c r="AC676" s="3">
        <f t="shared" ca="1" si="567"/>
        <v>6.8366430176536694E-2</v>
      </c>
      <c r="AD676" s="3">
        <f t="shared" ca="1" si="568"/>
        <v>6.9594694608660149E-2</v>
      </c>
      <c r="AE676" s="3">
        <f t="shared" ca="1" si="569"/>
        <v>7.0593468606030399E-2</v>
      </c>
      <c r="AF676" s="3">
        <f t="shared" ca="1" si="570"/>
        <v>7.133571660020066E-2</v>
      </c>
      <c r="AG676" s="3">
        <f t="shared" ca="1" si="571"/>
        <v>7.1794879311871715E-2</v>
      </c>
      <c r="AH676" s="3">
        <f t="shared" ca="1" si="572"/>
        <v>7.1945534521734383E-2</v>
      </c>
      <c r="AI676" s="3">
        <f t="shared" ca="1" si="573"/>
        <v>7.1764321584688706E-2</v>
      </c>
      <c r="AJ676" s="3">
        <f t="shared" ca="1" si="574"/>
        <v>7.1231124989017583E-2</v>
      </c>
      <c r="AK676" s="3">
        <f t="shared" ca="1" si="575"/>
        <v>7.0330432709014498E-2</v>
      </c>
      <c r="AL676" s="3">
        <f t="shared" ca="1" si="576"/>
        <v>6.9052675474516781E-2</v>
      </c>
      <c r="AM676" s="3">
        <f t="shared" ca="1" si="577"/>
        <v>6.7395240200049639E-2</v>
      </c>
      <c r="AN676" s="3">
        <f t="shared" ca="1" si="578"/>
        <v>6.5362790923952058E-2</v>
      </c>
      <c r="AO676" s="3">
        <f t="shared" ca="1" si="579"/>
        <v>6.2966600124876912E-2</v>
      </c>
      <c r="AP676" s="3">
        <f t="shared" ca="1" si="580"/>
        <v>6.0222851498589032E-2</v>
      </c>
      <c r="AQ676" s="3">
        <f t="shared" ca="1" si="581"/>
        <v>5.7150298901528625E-2</v>
      </c>
      <c r="AR676" s="3">
        <f t="shared" ca="1" si="582"/>
        <v>5.3768085228163502E-2</v>
      </c>
      <c r="AS676" s="3">
        <f t="shared" ca="1" si="583"/>
        <v>5.0094632375320663E-2</v>
      </c>
      <c r="AT676" s="3">
        <f t="shared" ca="1" si="584"/>
        <v>4.6148042598040659E-2</v>
      </c>
      <c r="AU676" s="3">
        <f t="shared" ca="1" si="585"/>
        <v>4.1947542795142019E-2</v>
      </c>
      <c r="AV676" s="3">
        <f t="shared" ca="1" si="586"/>
        <v>3.7515018474986027E-2</v>
      </c>
      <c r="AW676" s="3">
        <f t="shared" ca="1" si="587"/>
        <v>3.2876802668409803E-2</v>
      </c>
      <c r="AX676" s="3">
        <f t="shared" ca="1" si="588"/>
        <v>2.8068197674963557E-2</v>
      </c>
      <c r="AY676" s="3">
        <f t="shared" ca="1" si="589"/>
        <v>2.3142028284958406E-2</v>
      </c>
      <c r="AZ676" s="3">
        <f t="shared" ca="1" si="538"/>
        <v>1.8169634912134039E-2</v>
      </c>
      <c r="BC676" s="3">
        <f t="shared" ca="1" si="590"/>
        <v>-0.81525953251743299</v>
      </c>
      <c r="BD676" s="3">
        <f t="shared" ca="1" si="590"/>
        <v>0.29426278733849642</v>
      </c>
      <c r="BE676" s="3">
        <f t="shared" ca="1" si="590"/>
        <v>1.8007946802192851</v>
      </c>
    </row>
    <row r="677" spans="1:57" x14ac:dyDescent="0.2">
      <c r="A677" s="3">
        <f t="shared" si="539"/>
        <v>6.6499999999999027</v>
      </c>
      <c r="B677" s="3">
        <f t="shared" ca="1" si="540"/>
        <v>4.1106243726217268E-2</v>
      </c>
      <c r="C677" s="3">
        <f t="shared" ca="1" si="541"/>
        <v>3.914958142224479E-2</v>
      </c>
      <c r="D677" s="3">
        <f t="shared" ca="1" si="542"/>
        <v>3.763514131928581E-2</v>
      </c>
      <c r="E677" s="3">
        <f t="shared" ca="1" si="543"/>
        <v>3.6538368713819359E-2</v>
      </c>
      <c r="F677" s="3">
        <f t="shared" ca="1" si="544"/>
        <v>3.583348897652406E-2</v>
      </c>
      <c r="G677" s="3">
        <f t="shared" ca="1" si="545"/>
        <v>3.5493838985543757E-2</v>
      </c>
      <c r="H677" s="3">
        <f t="shared" ca="1" si="546"/>
        <v>3.5492168436465465E-2</v>
      </c>
      <c r="I677" s="3">
        <f t="shared" ca="1" si="547"/>
        <v>3.5800898351175607E-2</v>
      </c>
      <c r="J677" s="3">
        <f t="shared" ca="1" si="548"/>
        <v>3.6392378570326213E-2</v>
      </c>
      <c r="K677" s="3">
        <f t="shared" ca="1" si="549"/>
        <v>3.7239166431030417E-2</v>
      </c>
      <c r="L677" s="3">
        <f t="shared" ca="1" si="550"/>
        <v>3.8314310982921748E-2</v>
      </c>
      <c r="M677" s="3">
        <f t="shared" ca="1" si="551"/>
        <v>3.9591601245930037E-2</v>
      </c>
      <c r="N677" s="3">
        <f t="shared" ca="1" si="552"/>
        <v>4.1045733301669794E-2</v>
      </c>
      <c r="O677" s="3">
        <f t="shared" ca="1" si="553"/>
        <v>4.2652367023032295E-2</v>
      </c>
      <c r="P677" s="3">
        <f t="shared" ca="1" si="554"/>
        <v>4.4388068989442808E-2</v>
      </c>
      <c r="Q677" s="3">
        <f t="shared" ca="1" si="555"/>
        <v>4.6230161876783561E-2</v>
      </c>
      <c r="R677" s="3">
        <f t="shared" ca="1" si="556"/>
        <v>4.8156514253857641E-2</v>
      </c>
      <c r="S677" s="3">
        <f t="shared" ca="1" si="557"/>
        <v>5.0145306351404163E-2</v>
      </c>
      <c r="T677" s="3">
        <f t="shared" ca="1" si="558"/>
        <v>5.2174800393738049E-2</v>
      </c>
      <c r="U677" s="3">
        <f t="shared" ca="1" si="559"/>
        <v>5.4223134115488403E-2</v>
      </c>
      <c r="V677" s="3">
        <f t="shared" ca="1" si="560"/>
        <v>5.6268147672264041E-2</v>
      </c>
      <c r="W677" s="3">
        <f t="shared" ca="1" si="561"/>
        <v>5.8287248941702757E-2</v>
      </c>
      <c r="X677" s="3">
        <f t="shared" ca="1" si="562"/>
        <v>6.0257319214519746E-2</v>
      </c>
      <c r="Y677" s="3">
        <f t="shared" ca="1" si="563"/>
        <v>6.2154658642249852E-2</v>
      </c>
      <c r="Z677" s="3">
        <f t="shared" ca="1" si="564"/>
        <v>6.3954967743076324E-2</v>
      </c>
      <c r="AA677" s="3">
        <f t="shared" ca="1" si="565"/>
        <v>6.563335887693092E-2</v>
      </c>
      <c r="AB677" s="3">
        <f t="shared" ca="1" si="566"/>
        <v>6.7164392293854416E-2</v>
      </c>
      <c r="AC677" s="3">
        <f t="shared" ca="1" si="567"/>
        <v>6.8522137333439079E-2</v>
      </c>
      <c r="AD677" s="3">
        <f t="shared" ca="1" si="568"/>
        <v>6.9680271152655668E-2</v>
      </c>
      <c r="AE677" s="3">
        <f t="shared" ca="1" si="569"/>
        <v>7.0612243264386421E-2</v>
      </c>
      <c r="AF677" s="3">
        <f t="shared" ca="1" si="570"/>
        <v>7.1291550511108512E-2</v>
      </c>
      <c r="AG677" s="3">
        <f t="shared" ca="1" si="571"/>
        <v>7.1692178870653697E-2</v>
      </c>
      <c r="AH677" s="3">
        <f t="shared" ca="1" si="572"/>
        <v>7.1789269432093003E-2</v>
      </c>
      <c r="AI677" s="3">
        <f t="shared" ca="1" si="573"/>
        <v>7.1560048031134665E-2</v>
      </c>
      <c r="AJ677" s="3">
        <f t="shared" ca="1" si="574"/>
        <v>7.098501225778571E-2</v>
      </c>
      <c r="AK677" s="3">
        <f t="shared" ca="1" si="575"/>
        <v>7.0049289394509884E-2</v>
      </c>
      <c r="AL677" s="3">
        <f t="shared" ca="1" si="576"/>
        <v>6.8743969152953027E-2</v>
      </c>
      <c r="AM677" s="3">
        <f t="shared" ca="1" si="577"/>
        <v>6.706710325632835E-2</v>
      </c>
      <c r="AN677" s="3">
        <f t="shared" ca="1" si="578"/>
        <v>6.5024006610407303E-2</v>
      </c>
      <c r="AO677" s="3">
        <f t="shared" ca="1" si="579"/>
        <v>6.2626568097053581E-2</v>
      </c>
      <c r="AP677" s="3">
        <f t="shared" ca="1" si="580"/>
        <v>5.9891540547928654E-2</v>
      </c>
      <c r="AQ677" s="3">
        <f t="shared" ca="1" si="581"/>
        <v>5.6838202988281961E-2</v>
      </c>
      <c r="AR677" s="3">
        <f t="shared" ca="1" si="582"/>
        <v>5.3486201067806396E-2</v>
      </c>
      <c r="AS677" s="3">
        <f t="shared" ca="1" si="583"/>
        <v>4.9854467417011196E-2</v>
      </c>
      <c r="AT677" s="3">
        <f t="shared" ca="1" si="584"/>
        <v>4.5961644060562565E-2</v>
      </c>
      <c r="AU677" s="3">
        <f t="shared" ca="1" si="585"/>
        <v>4.1827528732259756E-2</v>
      </c>
      <c r="AV677" s="3">
        <f t="shared" ca="1" si="586"/>
        <v>3.7474614214700434E-2</v>
      </c>
      <c r="AW677" s="3">
        <f t="shared" ca="1" si="587"/>
        <v>3.2929932225221045E-2</v>
      </c>
      <c r="AX677" s="3">
        <f t="shared" ca="1" si="588"/>
        <v>2.8229656151609581E-2</v>
      </c>
      <c r="AY677" s="3">
        <f t="shared" ca="1" si="589"/>
        <v>2.3427503478177476E-2</v>
      </c>
      <c r="AZ677" s="3">
        <f t="shared" ca="1" si="538"/>
        <v>1.8594836868585065E-2</v>
      </c>
      <c r="BC677" s="3">
        <f t="shared" ca="1" si="590"/>
        <v>0.75477055907360135</v>
      </c>
      <c r="BD677" s="3">
        <f t="shared" ca="1" si="590"/>
        <v>-2.2442823979179982</v>
      </c>
      <c r="BE677" s="3">
        <f t="shared" ca="1" si="590"/>
        <v>-0.35904764698786806</v>
      </c>
    </row>
    <row r="678" spans="1:57" x14ac:dyDescent="0.2">
      <c r="A678" s="3">
        <f t="shared" si="539"/>
        <v>6.6599999999999024</v>
      </c>
      <c r="B678" s="3">
        <f t="shared" ca="1" si="540"/>
        <v>4.057985176722291E-2</v>
      </c>
      <c r="C678" s="3">
        <f t="shared" ca="1" si="541"/>
        <v>3.8647872423422207E-2</v>
      </c>
      <c r="D678" s="3">
        <f t="shared" ca="1" si="542"/>
        <v>3.7155807480959639E-2</v>
      </c>
      <c r="E678" s="3">
        <f t="shared" ca="1" si="543"/>
        <v>3.6079160210607815E-2</v>
      </c>
      <c r="F678" s="3">
        <f t="shared" ca="1" si="544"/>
        <v>3.539221775794249E-2</v>
      </c>
      <c r="G678" s="3">
        <f t="shared" ca="1" si="545"/>
        <v>3.5068382476015264E-2</v>
      </c>
      <c r="H678" s="3">
        <f t="shared" ca="1" si="546"/>
        <v>3.5080472830963001E-2</v>
      </c>
      <c r="I678" s="3">
        <f t="shared" ca="1" si="547"/>
        <v>3.5400982294205838E-2</v>
      </c>
      <c r="J678" s="3">
        <f t="shared" ca="1" si="548"/>
        <v>3.6002337616537046E-2</v>
      </c>
      <c r="K678" s="3">
        <f t="shared" ca="1" si="549"/>
        <v>3.685717793098886E-2</v>
      </c>
      <c r="L678" s="3">
        <f t="shared" ca="1" si="550"/>
        <v>3.7938638522847234E-2</v>
      </c>
      <c r="M678" s="3">
        <f t="shared" ca="1" si="551"/>
        <v>3.9220597698173439E-2</v>
      </c>
      <c r="N678" s="3">
        <f t="shared" ca="1" si="552"/>
        <v>4.0677841865216453E-2</v>
      </c>
      <c r="O678" s="3">
        <f t="shared" ca="1" si="553"/>
        <v>4.2286120150399086E-2</v>
      </c>
      <c r="P678" s="3">
        <f t="shared" ca="1" si="554"/>
        <v>4.4022085573404077E-2</v>
      </c>
      <c r="Q678" s="3">
        <f t="shared" ca="1" si="555"/>
        <v>4.5863143345452786E-2</v>
      </c>
      <c r="R678" s="3">
        <f t="shared" ca="1" si="556"/>
        <v>4.778724025756817E-2</v>
      </c>
      <c r="S678" s="3">
        <f t="shared" ca="1" si="557"/>
        <v>4.9772630587548203E-2</v>
      </c>
      <c r="T678" s="3">
        <f t="shared" ca="1" si="558"/>
        <v>5.1797646918605167E-2</v>
      </c>
      <c r="U678" s="3">
        <f t="shared" ca="1" si="559"/>
        <v>5.3840494326106082E-2</v>
      </c>
      <c r="V678" s="3">
        <f t="shared" ca="1" si="560"/>
        <v>5.587907803922959E-2</v>
      </c>
      <c r="W678" s="3">
        <f t="shared" ca="1" si="561"/>
        <v>5.7890869516293408E-2</v>
      </c>
      <c r="X678" s="3">
        <f t="shared" ca="1" si="562"/>
        <v>5.9852812882943383E-2</v>
      </c>
      <c r="Y678" s="3">
        <f t="shared" ca="1" si="563"/>
        <v>6.1741271040827085E-2</v>
      </c>
      <c r="Z678" s="3">
        <f t="shared" ca="1" si="564"/>
        <v>6.3532007702574639E-2</v>
      </c>
      <c r="AA678" s="3">
        <f t="shared" ca="1" si="565"/>
        <v>6.5200199280362053E-2</v>
      </c>
      <c r="AB678" s="3">
        <f t="shared" ca="1" si="566"/>
        <v>6.6720471353756722E-2</v>
      </c>
      <c r="AC678" s="3">
        <f t="shared" ca="1" si="567"/>
        <v>6.8066960532890686E-2</v>
      </c>
      <c r="AD678" s="3">
        <f t="shared" ca="1" si="568"/>
        <v>6.9213414414598759E-2</v>
      </c>
      <c r="AE678" s="3">
        <f t="shared" ca="1" si="569"/>
        <v>7.0133358242919719E-2</v>
      </c>
      <c r="AF678" s="3">
        <f t="shared" ca="1" si="570"/>
        <v>7.0800373136088612E-2</v>
      </c>
      <c r="AG678" s="3">
        <f t="shared" ca="1" si="571"/>
        <v>7.1188542298002866E-2</v>
      </c>
      <c r="AH678" s="3">
        <f t="shared" ca="1" si="572"/>
        <v>7.1273122197472089E-2</v>
      </c>
      <c r="AI678" s="3">
        <f t="shared" ca="1" si="573"/>
        <v>7.1031477291340739E-2</v>
      </c>
      <c r="AJ678" s="3">
        <f t="shared" ca="1" si="574"/>
        <v>7.0444270403378667E-2</v>
      </c>
      <c r="AK678" s="3">
        <f t="shared" ca="1" si="575"/>
        <v>6.9496820125602404E-2</v>
      </c>
      <c r="AL678" s="3">
        <f t="shared" ca="1" si="576"/>
        <v>6.8180426875913677E-2</v>
      </c>
      <c r="AM678" s="3">
        <f t="shared" ca="1" si="577"/>
        <v>6.649335851529832E-2</v>
      </c>
      <c r="AN678" s="3">
        <f t="shared" ca="1" si="578"/>
        <v>6.4441131735585605E-2</v>
      </c>
      <c r="AO678" s="3">
        <f t="shared" ca="1" si="579"/>
        <v>6.2035802484413476E-2</v>
      </c>
      <c r="AP678" s="3">
        <f t="shared" ca="1" si="580"/>
        <v>5.9294243457908097E-2</v>
      </c>
      <c r="AQ678" s="3">
        <f t="shared" ca="1" si="581"/>
        <v>5.6235810009766199E-2</v>
      </c>
      <c r="AR678" s="3">
        <f t="shared" ca="1" si="582"/>
        <v>5.2880202312384654E-2</v>
      </c>
      <c r="AS678" s="3">
        <f t="shared" ca="1" si="583"/>
        <v>4.9246415918583558E-2</v>
      </c>
      <c r="AT678" s="3">
        <f t="shared" ca="1" si="584"/>
        <v>4.5353184851871661E-2</v>
      </c>
      <c r="AU678" s="3">
        <f t="shared" ca="1" si="585"/>
        <v>4.122043001772379E-2</v>
      </c>
      <c r="AV678" s="3">
        <f t="shared" ca="1" si="586"/>
        <v>3.6870804909129008E-2</v>
      </c>
      <c r="AW678" s="3">
        <f t="shared" ca="1" si="587"/>
        <v>3.2331594985867629E-2</v>
      </c>
      <c r="AX678" s="3">
        <f t="shared" ca="1" si="588"/>
        <v>2.7639396763990423E-2</v>
      </c>
      <c r="AY678" s="3">
        <f t="shared" ca="1" si="589"/>
        <v>2.284835462083731E-2</v>
      </c>
      <c r="AZ678" s="3">
        <f t="shared" ca="1" si="538"/>
        <v>1.8029090431967446E-2</v>
      </c>
      <c r="BC678" s="3">
        <f t="shared" ca="1" si="590"/>
        <v>-0.73626917637699396</v>
      </c>
      <c r="BD678" s="3">
        <f t="shared" ca="1" si="590"/>
        <v>-0.14717337569005373</v>
      </c>
      <c r="BE678" s="3">
        <f t="shared" ca="1" si="590"/>
        <v>0.13920614586852142</v>
      </c>
    </row>
    <row r="679" spans="1:57" x14ac:dyDescent="0.2">
      <c r="A679" s="3">
        <f t="shared" si="539"/>
        <v>6.6699999999999022</v>
      </c>
      <c r="B679" s="3">
        <f t="shared" ca="1" si="540"/>
        <v>4.0746163370690189E-2</v>
      </c>
      <c r="C679" s="3">
        <f t="shared" ca="1" si="541"/>
        <v>3.873630639742158E-2</v>
      </c>
      <c r="D679" s="3">
        <f t="shared" ca="1" si="542"/>
        <v>3.7175022224024766E-2</v>
      </c>
      <c r="E679" s="3">
        <f t="shared" ca="1" si="543"/>
        <v>3.6037439958291353E-2</v>
      </c>
      <c r="F679" s="3">
        <f t="shared" ca="1" si="544"/>
        <v>3.5297476381407851E-2</v>
      </c>
      <c r="G679" s="3">
        <f t="shared" ca="1" si="545"/>
        <v>3.4928167173959815E-2</v>
      </c>
      <c r="H679" s="3">
        <f t="shared" ca="1" si="546"/>
        <v>3.4901967432927047E-2</v>
      </c>
      <c r="I679" s="3">
        <f t="shared" ca="1" si="547"/>
        <v>3.5191010955188909E-2</v>
      </c>
      <c r="J679" s="3">
        <f t="shared" ca="1" si="548"/>
        <v>3.5767369286108859E-2</v>
      </c>
      <c r="K679" s="3">
        <f t="shared" ca="1" si="549"/>
        <v>3.6603331230146294E-2</v>
      </c>
      <c r="L679" s="3">
        <f t="shared" ca="1" si="550"/>
        <v>3.7671686155962544E-2</v>
      </c>
      <c r="M679" s="3">
        <f t="shared" ca="1" si="551"/>
        <v>3.8945969463273764E-2</v>
      </c>
      <c r="N679" s="3">
        <f t="shared" ca="1" si="552"/>
        <v>4.0400625652214736E-2</v>
      </c>
      <c r="O679" s="3">
        <f t="shared" ca="1" si="553"/>
        <v>4.2011060833187688E-2</v>
      </c>
      <c r="P679" s="3">
        <f t="shared" ca="1" si="554"/>
        <v>4.3753582174747868E-2</v>
      </c>
      <c r="Q679" s="3">
        <f t="shared" ca="1" si="555"/>
        <v>4.5605245123906755E-2</v>
      </c>
      <c r="R679" s="3">
        <f t="shared" ca="1" si="556"/>
        <v>4.7543642397117322E-2</v>
      </c>
      <c r="S679" s="3">
        <f t="shared" ca="1" si="557"/>
        <v>4.9546670032186581E-2</v>
      </c>
      <c r="T679" s="3">
        <f t="shared" ca="1" si="558"/>
        <v>5.1592298697574375E-2</v>
      </c>
      <c r="U679" s="3">
        <f t="shared" ca="1" si="559"/>
        <v>5.3658368550755627E-2</v>
      </c>
      <c r="V679" s="3">
        <f t="shared" ca="1" si="560"/>
        <v>5.572241765133442E-2</v>
      </c>
      <c r="W679" s="3">
        <f t="shared" ca="1" si="561"/>
        <v>5.7761548810106783E-2</v>
      </c>
      <c r="X679" s="3">
        <f t="shared" ca="1" si="562"/>
        <v>5.9752336772666233E-2</v>
      </c>
      <c r="Y679" s="3">
        <f t="shared" ca="1" si="563"/>
        <v>6.1670774986373134E-2</v>
      </c>
      <c r="Z679" s="3">
        <f t="shared" ca="1" si="564"/>
        <v>6.3492258162173826E-2</v>
      </c>
      <c r="AA679" s="3">
        <f t="shared" ca="1" si="565"/>
        <v>6.5191594576747586E-2</v>
      </c>
      <c r="AB679" s="3">
        <f t="shared" ca="1" si="566"/>
        <v>6.6743042964722082E-2</v>
      </c>
      <c r="AC679" s="3">
        <f t="shared" ca="1" si="567"/>
        <v>6.8120375056869006E-2</v>
      </c>
      <c r="AD679" s="3">
        <f t="shared" ca="1" si="568"/>
        <v>6.9296976782426453E-2</v>
      </c>
      <c r="AE679" s="3">
        <f t="shared" ca="1" si="569"/>
        <v>7.024601707419513E-2</v>
      </c>
      <c r="AF679" s="3">
        <f t="shared" ca="1" si="570"/>
        <v>7.0940729371887501E-2</v>
      </c>
      <c r="AG679" s="3">
        <f t="shared" ca="1" si="571"/>
        <v>7.1354862255253546E-2</v>
      </c>
      <c r="AH679" s="3">
        <f t="shared" ca="1" si="572"/>
        <v>7.1463355824382735E-2</v>
      </c>
      <c r="AI679" s="3">
        <f t="shared" ca="1" si="573"/>
        <v>7.124328147622172E-2</v>
      </c>
      <c r="AJ679" s="3">
        <f t="shared" ca="1" si="574"/>
        <v>7.0675035576532319E-2</v>
      </c>
      <c r="AK679" s="3">
        <f t="shared" ca="1" si="575"/>
        <v>6.9743696201531299E-2</v>
      </c>
      <c r="AL679" s="3">
        <f t="shared" ca="1" si="576"/>
        <v>6.8440342370719998E-2</v>
      </c>
      <c r="AM679" s="3">
        <f t="shared" ca="1" si="577"/>
        <v>6.6763025582535968E-2</v>
      </c>
      <c r="AN679" s="3">
        <f t="shared" ca="1" si="578"/>
        <v>6.4717031407173983E-2</v>
      </c>
      <c r="AO679" s="3">
        <f t="shared" ca="1" si="579"/>
        <v>6.2314149700733464E-2</v>
      </c>
      <c r="AP679" s="3">
        <f t="shared" ca="1" si="580"/>
        <v>5.9570939939798298E-2</v>
      </c>
      <c r="AQ679" s="3">
        <f t="shared" ca="1" si="581"/>
        <v>5.6506401157111009E-2</v>
      </c>
      <c r="AR679" s="3">
        <f t="shared" ca="1" si="582"/>
        <v>5.3139856002477982E-2</v>
      </c>
      <c r="AS679" s="3">
        <f t="shared" ca="1" si="583"/>
        <v>4.9489931319274191E-2</v>
      </c>
      <c r="AT679" s="3">
        <f t="shared" ca="1" si="584"/>
        <v>4.5575021540020966E-2</v>
      </c>
      <c r="AU679" s="3">
        <f t="shared" ca="1" si="585"/>
        <v>4.1414739279356405E-2</v>
      </c>
      <c r="AV679" s="3">
        <f t="shared" ca="1" si="586"/>
        <v>3.7031468388015416E-2</v>
      </c>
      <c r="AW679" s="3">
        <f t="shared" ca="1" si="587"/>
        <v>3.245231924265192E-2</v>
      </c>
      <c r="AX679" s="3">
        <f t="shared" ca="1" si="588"/>
        <v>2.7713879349588189E-2</v>
      </c>
      <c r="AY679" s="3">
        <f t="shared" ca="1" si="589"/>
        <v>2.2870264412283403E-2</v>
      </c>
      <c r="AZ679" s="3">
        <f t="shared" ca="1" si="538"/>
        <v>1.7990892282862082E-2</v>
      </c>
      <c r="BC679" s="3">
        <f t="shared" ca="1" si="590"/>
        <v>1.4879021913716706E-2</v>
      </c>
      <c r="BD679" s="3">
        <f t="shared" ca="1" si="590"/>
        <v>0.59178225376138549</v>
      </c>
      <c r="BE679" s="3">
        <f t="shared" ca="1" si="590"/>
        <v>-0.85430641564285104</v>
      </c>
    </row>
    <row r="680" spans="1:57" x14ac:dyDescent="0.2">
      <c r="A680" s="3">
        <f t="shared" si="539"/>
        <v>6.679999999999902</v>
      </c>
      <c r="B680" s="3">
        <f t="shared" ca="1" si="540"/>
        <v>4.0733921757769888E-2</v>
      </c>
      <c r="C680" s="3">
        <f t="shared" ca="1" si="541"/>
        <v>3.8693467822881973E-2</v>
      </c>
      <c r="D680" s="3">
        <f t="shared" ca="1" si="542"/>
        <v>3.7107475982212611E-2</v>
      </c>
      <c r="E680" s="3">
        <f t="shared" ca="1" si="543"/>
        <v>3.5950773176146762E-2</v>
      </c>
      <c r="F680" s="3">
        <f t="shared" ca="1" si="544"/>
        <v>3.5196977814922648E-2</v>
      </c>
      <c r="G680" s="3">
        <f t="shared" ca="1" si="545"/>
        <v>3.4818830892328442E-2</v>
      </c>
      <c r="H680" s="3">
        <f t="shared" ca="1" si="546"/>
        <v>3.478849612968174E-2</v>
      </c>
      <c r="I680" s="3">
        <f t="shared" ca="1" si="547"/>
        <v>3.507781965830583E-2</v>
      </c>
      <c r="J680" s="3">
        <f t="shared" ca="1" si="548"/>
        <v>3.5658589835274014E-2</v>
      </c>
      <c r="K680" s="3">
        <f t="shared" ca="1" si="549"/>
        <v>3.6502817144314303E-2</v>
      </c>
      <c r="L680" s="3">
        <f t="shared" ca="1" si="550"/>
        <v>3.7583017017271493E-2</v>
      </c>
      <c r="M680" s="3">
        <f t="shared" ca="1" si="551"/>
        <v>3.8872453887083755E-2</v>
      </c>
      <c r="N680" s="3">
        <f t="shared" ca="1" si="552"/>
        <v>4.0345302243216037E-2</v>
      </c>
      <c r="O680" s="3">
        <f t="shared" ca="1" si="553"/>
        <v>4.1976697042950359E-2</v>
      </c>
      <c r="P680" s="3">
        <f t="shared" ca="1" si="554"/>
        <v>4.3742671445055323E-2</v>
      </c>
      <c r="Q680" s="3">
        <f t="shared" ca="1" si="555"/>
        <v>4.5620002965727817E-2</v>
      </c>
      <c r="R680" s="3">
        <f t="shared" ca="1" si="556"/>
        <v>4.7586002083144945E-2</v>
      </c>
      <c r="S680" s="3">
        <f t="shared" ca="1" si="557"/>
        <v>4.9618278441229992E-2</v>
      </c>
      <c r="T680" s="3">
        <f t="shared" ca="1" si="558"/>
        <v>5.1694512653230086E-2</v>
      </c>
      <c r="U680" s="3">
        <f t="shared" ca="1" si="559"/>
        <v>5.379225183329691E-2</v>
      </c>
      <c r="V680" s="3">
        <f t="shared" ca="1" si="560"/>
        <v>5.5888738761503541E-2</v>
      </c>
      <c r="W680" s="3">
        <f t="shared" ca="1" si="561"/>
        <v>5.7960779506076206E-2</v>
      </c>
      <c r="X680" s="3">
        <f t="shared" ca="1" si="562"/>
        <v>5.99846513506739E-2</v>
      </c>
      <c r="Y680" s="3">
        <f t="shared" ca="1" si="563"/>
        <v>6.1936050217024342E-2</v>
      </c>
      <c r="Z680" s="3">
        <f t="shared" ca="1" si="564"/>
        <v>6.3790073751316345E-2</v>
      </c>
      <c r="AA680" s="3">
        <f t="shared" ca="1" si="565"/>
        <v>6.5521234040146106E-2</v>
      </c>
      <c r="AB680" s="3">
        <f t="shared" ca="1" si="566"/>
        <v>6.710349493211562E-2</v>
      </c>
      <c r="AC680" s="3">
        <f t="shared" ca="1" si="567"/>
        <v>6.8510335262473993E-2</v>
      </c>
      <c r="AD680" s="3">
        <f t="shared" ca="1" si="568"/>
        <v>6.9714851319592333E-2</v>
      </c>
      <c r="AE680" s="3">
        <f t="shared" ca="1" si="569"/>
        <v>7.0689927817290055E-2</v>
      </c>
      <c r="AF680" s="3">
        <f t="shared" ca="1" si="570"/>
        <v>7.140852269744706E-2</v>
      </c>
      <c r="AG680" s="3">
        <f t="shared" ca="1" si="571"/>
        <v>7.1844122200376906E-2</v>
      </c>
      <c r="AH680" s="3">
        <f t="shared" ca="1" si="572"/>
        <v>7.1971422443227864E-2</v>
      </c>
      <c r="AI680" s="3">
        <f t="shared" ca="1" si="573"/>
        <v>7.1767274214689106E-2</v>
      </c>
      <c r="AJ680" s="3">
        <f t="shared" ca="1" si="574"/>
        <v>7.1211879860961086E-2</v>
      </c>
      <c r="AK680" s="3">
        <f t="shared" ca="1" si="575"/>
        <v>7.0290149244411279E-2</v>
      </c>
      <c r="AL680" s="3">
        <f t="shared" ca="1" si="576"/>
        <v>6.8993012006460186E-2</v>
      </c>
      <c r="AM680" s="3">
        <f t="shared" ca="1" si="577"/>
        <v>6.7318374907417822E-2</v>
      </c>
      <c r="AN680" s="3">
        <f t="shared" ca="1" si="578"/>
        <v>6.5271363616048933E-2</v>
      </c>
      <c r="AO680" s="3">
        <f t="shared" ca="1" si="579"/>
        <v>6.2863572873956816E-2</v>
      </c>
      <c r="AP680" s="3">
        <f t="shared" ca="1" si="580"/>
        <v>6.0111319995757348E-2</v>
      </c>
      <c r="AQ680" s="3">
        <f t="shared" ca="1" si="581"/>
        <v>5.7033319188808627E-2</v>
      </c>
      <c r="AR680" s="3">
        <f t="shared" ca="1" si="582"/>
        <v>5.3648587676191954E-2</v>
      </c>
      <c r="AS680" s="3">
        <f t="shared" ca="1" si="583"/>
        <v>4.9975456093808837E-2</v>
      </c>
      <c r="AT680" s="3">
        <f t="shared" ca="1" si="584"/>
        <v>4.6032051828798694E-2</v>
      </c>
      <c r="AU680" s="3">
        <f t="shared" ca="1" si="585"/>
        <v>4.1837751897537058E-2</v>
      </c>
      <c r="AV680" s="3">
        <f t="shared" ca="1" si="586"/>
        <v>3.741474431928974E-2</v>
      </c>
      <c r="AW680" s="3">
        <f t="shared" ca="1" si="587"/>
        <v>3.2790039628654719E-2</v>
      </c>
      <c r="AX680" s="3">
        <f t="shared" ca="1" si="588"/>
        <v>2.8000287848545229E-2</v>
      </c>
      <c r="AY680" s="3">
        <f t="shared" ca="1" si="589"/>
        <v>2.309962442115113E-2</v>
      </c>
      <c r="AZ680" s="3">
        <f t="shared" ca="1" si="538"/>
        <v>1.81565098781615E-2</v>
      </c>
      <c r="BC680" s="3">
        <f t="shared" ca="1" si="590"/>
        <v>0.38496564218355633</v>
      </c>
      <c r="BD680" s="3">
        <f t="shared" ca="1" si="590"/>
        <v>0.89050037853671427</v>
      </c>
      <c r="BE680" s="3">
        <f t="shared" ca="1" si="590"/>
        <v>-0.20440838469679612</v>
      </c>
    </row>
    <row r="681" spans="1:57" x14ac:dyDescent="0.2">
      <c r="A681" s="3">
        <f t="shared" si="539"/>
        <v>6.6899999999999018</v>
      </c>
      <c r="B681" s="3">
        <f t="shared" ca="1" si="540"/>
        <v>4.0830215493910776E-2</v>
      </c>
      <c r="C681" s="3">
        <f t="shared" ca="1" si="541"/>
        <v>3.859224764196862E-2</v>
      </c>
      <c r="D681" s="3">
        <f t="shared" ca="1" si="542"/>
        <v>3.6828660132130035E-2</v>
      </c>
      <c r="E681" s="3">
        <f t="shared" ca="1" si="543"/>
        <v>3.5513486736765888E-2</v>
      </c>
      <c r="F681" s="3">
        <f t="shared" ca="1" si="544"/>
        <v>3.461955649231252E-2</v>
      </c>
      <c r="G681" s="3">
        <f t="shared" ca="1" si="545"/>
        <v>3.4118824695446817E-2</v>
      </c>
      <c r="H681" s="3">
        <f t="shared" ca="1" si="546"/>
        <v>3.3982672689489658E-2</v>
      </c>
      <c r="I681" s="3">
        <f t="shared" ca="1" si="547"/>
        <v>3.418216795321697E-2</v>
      </c>
      <c r="J681" s="3">
        <f t="shared" ca="1" si="548"/>
        <v>3.468832467622647E-2</v>
      </c>
      <c r="K681" s="3">
        <f t="shared" ca="1" si="549"/>
        <v>3.5472384032656457E-2</v>
      </c>
      <c r="L681" s="3">
        <f t="shared" ca="1" si="550"/>
        <v>3.6506096500399356E-2</v>
      </c>
      <c r="M681" s="3">
        <f t="shared" ca="1" si="551"/>
        <v>3.7761964488200891E-2</v>
      </c>
      <c r="N681" s="3">
        <f t="shared" ca="1" si="552"/>
        <v>3.9213401375470573E-2</v>
      </c>
      <c r="O681" s="3">
        <f t="shared" ca="1" si="553"/>
        <v>4.0834779832700244E-2</v>
      </c>
      <c r="P681" s="3">
        <f t="shared" ca="1" si="554"/>
        <v>4.2601367853914711E-2</v>
      </c>
      <c r="Q681" s="3">
        <f t="shared" ca="1" si="555"/>
        <v>4.4489173861810428E-2</v>
      </c>
      <c r="R681" s="3">
        <f t="shared" ca="1" si="556"/>
        <v>4.6474734936639846E-2</v>
      </c>
      <c r="S681" s="3">
        <f t="shared" ca="1" si="557"/>
        <v>4.8534883178679336E-2</v>
      </c>
      <c r="T681" s="3">
        <f t="shared" ca="1" si="558"/>
        <v>5.0646518009664486E-2</v>
      </c>
      <c r="U681" s="3">
        <f t="shared" ca="1" si="559"/>
        <v>5.2786402379162968E-2</v>
      </c>
      <c r="V681" s="3">
        <f t="shared" ca="1" si="560"/>
        <v>5.493099268191947E-2</v>
      </c>
      <c r="W681" s="3">
        <f t="shared" ca="1" si="561"/>
        <v>5.7056307152666498E-2</v>
      </c>
      <c r="X681" s="3">
        <f t="shared" ca="1" si="562"/>
        <v>5.913783453531795E-2</v>
      </c>
      <c r="Y681" s="3">
        <f t="shared" ca="1" si="563"/>
        <v>6.1150482158649801E-2</v>
      </c>
      <c r="Z681" s="3">
        <f t="shared" ca="1" si="564"/>
        <v>6.306855954505021E-2</v>
      </c>
      <c r="AA681" s="3">
        <f t="shared" ca="1" si="565"/>
        <v>6.4865791540576784E-2</v>
      </c>
      <c r="AB681" s="3">
        <f t="shared" ca="1" si="566"/>
        <v>6.6515356071079335E-2</v>
      </c>
      <c r="AC681" s="3">
        <f t="shared" ca="1" si="567"/>
        <v>6.7989948064840905E-2</v>
      </c>
      <c r="AD681" s="3">
        <f t="shared" ca="1" si="568"/>
        <v>6.9261883201266666E-2</v>
      </c>
      <c r="AE681" s="3">
        <f t="shared" ca="1" si="569"/>
        <v>7.0303271073081125E-2</v>
      </c>
      <c r="AF681" s="3">
        <f t="shared" ca="1" si="570"/>
        <v>7.1086303310962898E-2</v>
      </c>
      <c r="AG681" s="3">
        <f t="shared" ca="1" si="571"/>
        <v>7.1583713106382466E-2</v>
      </c>
      <c r="AH681" s="3">
        <f t="shared" ca="1" si="572"/>
        <v>7.1769461984503916E-2</v>
      </c>
      <c r="AI681" s="3">
        <f t="shared" ca="1" si="573"/>
        <v>7.1619689580996265E-2</v>
      </c>
      <c r="AJ681" s="3">
        <f t="shared" ca="1" si="574"/>
        <v>7.1113913662076228E-2</v>
      </c>
      <c r="AK681" s="3">
        <f t="shared" ca="1" si="575"/>
        <v>7.0236385176440735E-2</v>
      </c>
      <c r="AL681" s="3">
        <f t="shared" ca="1" si="576"/>
        <v>6.8977393403691897E-2</v>
      </c>
      <c r="AM681" s="3">
        <f t="shared" ca="1" si="577"/>
        <v>6.7334208986209579E-2</v>
      </c>
      <c r="AN681" s="3">
        <f t="shared" ca="1" si="578"/>
        <v>6.5311305910530498E-2</v>
      </c>
      <c r="AO681" s="3">
        <f t="shared" ca="1" si="579"/>
        <v>6.2919591786275819E-2</v>
      </c>
      <c r="AP681" s="3">
        <f t="shared" ca="1" si="580"/>
        <v>6.0174649836288424E-2</v>
      </c>
      <c r="AQ681" s="3">
        <f t="shared" ca="1" si="581"/>
        <v>5.7094417953978592E-2</v>
      </c>
      <c r="AR681" s="3">
        <f t="shared" ca="1" si="582"/>
        <v>5.3697117043550943E-2</v>
      </c>
      <c r="AS681" s="3">
        <f t="shared" ca="1" si="583"/>
        <v>5.0000291040138756E-2</v>
      </c>
      <c r="AT681" s="3">
        <f t="shared" ca="1" si="584"/>
        <v>4.6021309837905283E-2</v>
      </c>
      <c r="AU681" s="3">
        <f t="shared" ca="1" si="585"/>
        <v>4.1778824573762766E-2</v>
      </c>
      <c r="AV681" s="3">
        <f t="shared" ca="1" si="586"/>
        <v>3.7294338278759546E-2</v>
      </c>
      <c r="AW681" s="3">
        <f t="shared" ca="1" si="587"/>
        <v>3.2594273816074007E-2</v>
      </c>
      <c r="AX681" s="3">
        <f t="shared" ca="1" si="588"/>
        <v>2.7714851793116519E-2</v>
      </c>
      <c r="AY681" s="3">
        <f t="shared" ca="1" si="589"/>
        <v>2.2709716773087682E-2</v>
      </c>
      <c r="AZ681" s="3">
        <f t="shared" ca="1" si="538"/>
        <v>1.7646033915582802E-2</v>
      </c>
      <c r="BC681" s="3">
        <f t="shared" ca="1" si="590"/>
        <v>-0.80958878623985431</v>
      </c>
      <c r="BD681" s="3">
        <f t="shared" ca="1" si="590"/>
        <v>1.0206059802413252</v>
      </c>
      <c r="BE681" s="3">
        <f t="shared" ca="1" si="590"/>
        <v>-2.1485474883902209</v>
      </c>
    </row>
    <row r="682" spans="1:57" x14ac:dyDescent="0.2">
      <c r="A682" s="3">
        <f t="shared" si="539"/>
        <v>6.6999999999999016</v>
      </c>
      <c r="B682" s="3">
        <f t="shared" ca="1" si="540"/>
        <v>3.9680967882816581E-2</v>
      </c>
      <c r="C682" s="3">
        <f t="shared" ca="1" si="541"/>
        <v>3.7546648123611595E-2</v>
      </c>
      <c r="D682" s="3">
        <f t="shared" ca="1" si="542"/>
        <v>3.5875867085162758E-2</v>
      </c>
      <c r="E682" s="3">
        <f t="shared" ca="1" si="543"/>
        <v>3.4643054165767344E-2</v>
      </c>
      <c r="F682" s="3">
        <f t="shared" ca="1" si="544"/>
        <v>3.3821437819649906E-2</v>
      </c>
      <c r="G682" s="3">
        <f t="shared" ca="1" si="545"/>
        <v>3.3383376430814585E-2</v>
      </c>
      <c r="H682" s="3">
        <f t="shared" ca="1" si="546"/>
        <v>3.3300657757150791E-2</v>
      </c>
      <c r="I682" s="3">
        <f t="shared" ca="1" si="547"/>
        <v>3.3544759432644795E-2</v>
      </c>
      <c r="J682" s="3">
        <f t="shared" ca="1" si="548"/>
        <v>3.4087110294632704E-2</v>
      </c>
      <c r="K682" s="3">
        <f t="shared" ca="1" si="549"/>
        <v>3.4899371012832109E-2</v>
      </c>
      <c r="L682" s="3">
        <f t="shared" ca="1" si="550"/>
        <v>3.5953715887834546E-2</v>
      </c>
      <c r="M682" s="3">
        <f t="shared" ca="1" si="551"/>
        <v>3.7223074040532288E-2</v>
      </c>
      <c r="N682" s="3">
        <f t="shared" ca="1" si="552"/>
        <v>3.8681286434800954E-2</v>
      </c>
      <c r="O682" s="3">
        <f t="shared" ca="1" si="553"/>
        <v>4.0303152114839431E-2</v>
      </c>
      <c r="P682" s="3">
        <f t="shared" ca="1" si="554"/>
        <v>4.2064362549409831E-2</v>
      </c>
      <c r="Q682" s="3">
        <f t="shared" ca="1" si="555"/>
        <v>4.3941345699675984E-2</v>
      </c>
      <c r="R682" s="3">
        <f t="shared" ca="1" si="556"/>
        <v>4.5911053883107469E-2</v>
      </c>
      <c r="S682" s="3">
        <f t="shared" ca="1" si="557"/>
        <v>4.7950730301432758E-2</v>
      </c>
      <c r="T682" s="3">
        <f t="shared" ca="1" si="558"/>
        <v>5.0037681843470676E-2</v>
      </c>
      <c r="U682" s="3">
        <f t="shared" ca="1" si="559"/>
        <v>5.2149075967846278E-2</v>
      </c>
      <c r="V682" s="3">
        <f t="shared" ca="1" si="560"/>
        <v>5.4261771373068798E-2</v>
      </c>
      <c r="W682" s="3">
        <f t="shared" ca="1" si="561"/>
        <v>5.6352187164308287E-2</v>
      </c>
      <c r="X682" s="3">
        <f t="shared" ca="1" si="562"/>
        <v>5.8396212262725657E-2</v>
      </c>
      <c r="Y682" s="3">
        <f t="shared" ca="1" si="563"/>
        <v>6.0369154131584432E-2</v>
      </c>
      <c r="Z682" s="3">
        <f t="shared" ca="1" si="564"/>
        <v>6.2245722905193597E-2</v>
      </c>
      <c r="AA682" s="3">
        <f t="shared" ca="1" si="565"/>
        <v>6.4000044933484199E-2</v>
      </c>
      <c r="AB682" s="3">
        <f t="shared" ca="1" si="566"/>
        <v>6.560570097792584E-2</v>
      </c>
      <c r="AC682" s="3">
        <f t="shared" ca="1" si="567"/>
        <v>6.703579084385175E-2</v>
      </c>
      <c r="AD682" s="3">
        <f t="shared" ca="1" si="568"/>
        <v>6.8263038429514852E-2</v>
      </c>
      <c r="AE682" s="3">
        <f t="shared" ca="1" si="569"/>
        <v>6.9259967100798875E-2</v>
      </c>
      <c r="AF682" s="3">
        <f t="shared" ca="1" si="570"/>
        <v>6.99991911604846E-2</v>
      </c>
      <c r="AG682" s="3">
        <f t="shared" ca="1" si="571"/>
        <v>7.0453879838392852E-2</v>
      </c>
      <c r="AH682" s="3">
        <f t="shared" ca="1" si="572"/>
        <v>7.0598449254539078E-2</v>
      </c>
      <c r="AI682" s="3">
        <f t="shared" ca="1" si="573"/>
        <v>7.0409517141089145E-2</v>
      </c>
      <c r="AJ682" s="3">
        <f t="shared" ca="1" si="574"/>
        <v>6.9867105915658534E-2</v>
      </c>
      <c r="AK682" s="3">
        <f t="shared" ca="1" si="575"/>
        <v>6.8955996702366962E-2</v>
      </c>
      <c r="AL682" s="3">
        <f t="shared" ca="1" si="576"/>
        <v>6.7667027221932172E-2</v>
      </c>
      <c r="AM682" s="3">
        <f t="shared" ca="1" si="577"/>
        <v>6.5998020405574162E-2</v>
      </c>
      <c r="AN682" s="3">
        <f t="shared" ca="1" si="578"/>
        <v>6.3953986566662832E-2</v>
      </c>
      <c r="AO682" s="3">
        <f t="shared" ca="1" si="579"/>
        <v>6.1546333961697619E-2</v>
      </c>
      <c r="AP682" s="3">
        <f t="shared" ca="1" si="580"/>
        <v>5.8791099595361225E-2</v>
      </c>
      <c r="AQ682" s="3">
        <f t="shared" ca="1" si="581"/>
        <v>5.5706633365073768E-2</v>
      </c>
      <c r="AR682" s="3">
        <f t="shared" ca="1" si="582"/>
        <v>5.2311548766581624E-2</v>
      </c>
      <c r="AS682" s="3">
        <f t="shared" ca="1" si="583"/>
        <v>4.8623792336461941E-2</v>
      </c>
      <c r="AT682" s="3">
        <f t="shared" ca="1" si="584"/>
        <v>4.4661165826228338E-2</v>
      </c>
      <c r="AU682" s="3">
        <f t="shared" ca="1" si="585"/>
        <v>4.0442784029210935E-2</v>
      </c>
      <c r="AV682" s="3">
        <f t="shared" ca="1" si="586"/>
        <v>3.599065565263284E-2</v>
      </c>
      <c r="AW682" s="3">
        <f t="shared" ca="1" si="587"/>
        <v>3.1331807771427411E-2</v>
      </c>
      <c r="AX682" s="3">
        <f t="shared" ca="1" si="588"/>
        <v>2.6503219066288716E-2</v>
      </c>
      <c r="AY682" s="3">
        <f t="shared" ca="1" si="589"/>
        <v>2.1559215849622254E-2</v>
      </c>
      <c r="AZ682" s="3">
        <f t="shared" ca="1" si="538"/>
        <v>1.6567204468865313E-2</v>
      </c>
      <c r="BC682" s="3">
        <f t="shared" ca="1" si="590"/>
        <v>-1.4754980132861935</v>
      </c>
      <c r="BD682" s="3">
        <f t="shared" ca="1" si="590"/>
        <v>-0.74767858428394884</v>
      </c>
      <c r="BE682" s="3">
        <f t="shared" ca="1" si="590"/>
        <v>0.88737250491369224</v>
      </c>
    </row>
    <row r="683" spans="1:57" x14ac:dyDescent="0.2">
      <c r="A683" s="3">
        <f t="shared" si="539"/>
        <v>6.7099999999999014</v>
      </c>
      <c r="B683" s="3">
        <f t="shared" ca="1" si="540"/>
        <v>3.8718504250970044E-2</v>
      </c>
      <c r="C683" s="3">
        <f t="shared" ca="1" si="541"/>
        <v>3.6684212966464638E-2</v>
      </c>
      <c r="D683" s="3">
        <f t="shared" ca="1" si="542"/>
        <v>3.5105580359922256E-2</v>
      </c>
      <c r="E683" s="3">
        <f t="shared" ca="1" si="543"/>
        <v>3.3957273097552469E-2</v>
      </c>
      <c r="F683" s="3">
        <f t="shared" ca="1" si="544"/>
        <v>3.3212760690907464E-2</v>
      </c>
      <c r="G683" s="3">
        <f t="shared" ca="1" si="545"/>
        <v>3.2844646244012114E-2</v>
      </c>
      <c r="H683" s="3">
        <f t="shared" ca="1" si="546"/>
        <v>3.2824965570285851E-2</v>
      </c>
      <c r="I683" s="3">
        <f t="shared" ca="1" si="547"/>
        <v>3.3125448114924502E-2</v>
      </c>
      <c r="J683" s="3">
        <f t="shared" ca="1" si="548"/>
        <v>3.3717779026108015E-2</v>
      </c>
      <c r="K683" s="3">
        <f t="shared" ca="1" si="549"/>
        <v>3.457388012182433E-2</v>
      </c>
      <c r="L683" s="3">
        <f t="shared" ca="1" si="550"/>
        <v>3.5666191149301682E-2</v>
      </c>
      <c r="M683" s="3">
        <f t="shared" ca="1" si="551"/>
        <v>3.6967909525173939E-2</v>
      </c>
      <c r="N683" s="3">
        <f t="shared" ca="1" si="552"/>
        <v>3.8453145339716298E-2</v>
      </c>
      <c r="O683" s="3">
        <f t="shared" ca="1" si="553"/>
        <v>4.0096965519003942E-2</v>
      </c>
      <c r="P683" s="3">
        <f t="shared" ca="1" si="554"/>
        <v>4.1875326493959551E-2</v>
      </c>
      <c r="Q683" s="3">
        <f t="shared" ca="1" si="555"/>
        <v>4.3764917244337946E-2</v>
      </c>
      <c r="R683" s="3">
        <f t="shared" ca="1" si="556"/>
        <v>4.5742946808259209E-2</v>
      </c>
      <c r="S683" s="3">
        <f t="shared" ca="1" si="557"/>
        <v>4.7786910982365163E-2</v>
      </c>
      <c r="T683" s="3">
        <f t="shared" ca="1" si="558"/>
        <v>4.9874365629546016E-2</v>
      </c>
      <c r="U683" s="3">
        <f t="shared" ca="1" si="559"/>
        <v>5.198272423952699E-2</v>
      </c>
      <c r="V683" s="3">
        <f t="shared" ca="1" si="560"/>
        <v>5.4089089352063975E-2</v>
      </c>
      <c r="W683" s="3">
        <f t="shared" ca="1" si="561"/>
        <v>5.6170122495049414E-2</v>
      </c>
      <c r="X683" s="3">
        <f t="shared" ca="1" si="562"/>
        <v>5.8201954332184676E-2</v>
      </c>
      <c r="Y683" s="3">
        <f t="shared" ca="1" si="563"/>
        <v>6.016013403691816E-2</v>
      </c>
      <c r="Z683" s="3">
        <f t="shared" ca="1" si="564"/>
        <v>6.201961393946738E-2</v>
      </c>
      <c r="AA683" s="3">
        <f t="shared" ca="1" si="565"/>
        <v>6.3754763486420396E-2</v>
      </c>
      <c r="AB683" s="3">
        <f t="shared" ca="1" si="566"/>
        <v>6.533940788184385E-2</v>
      </c>
      <c r="AC683" s="3">
        <f t="shared" ca="1" si="567"/>
        <v>6.6746893441105751E-2</v>
      </c>
      <c r="AD683" s="3">
        <f t="shared" ca="1" si="568"/>
        <v>6.7950193958541669E-2</v>
      </c>
      <c r="AE683" s="3">
        <f t="shared" ca="1" si="569"/>
        <v>6.8922088317322064E-2</v>
      </c>
      <c r="AF683" s="3">
        <f t="shared" ca="1" si="570"/>
        <v>6.963545532580348E-2</v>
      </c>
      <c r="AG683" s="3">
        <f t="shared" ca="1" si="571"/>
        <v>7.0063742189435757E-2</v>
      </c>
      <c r="AH683" s="3">
        <f t="shared" ca="1" si="572"/>
        <v>7.01816616592673E-2</v>
      </c>
      <c r="AI683" s="3">
        <f t="shared" ca="1" si="573"/>
        <v>6.996615166120744E-2</v>
      </c>
      <c r="AJ683" s="3">
        <f t="shared" ca="1" si="574"/>
        <v>6.93975813408996E-2</v>
      </c>
      <c r="AK683" s="3">
        <f t="shared" ca="1" si="575"/>
        <v>6.8461103929348802E-2</v>
      </c>
      <c r="AL683" s="3">
        <f t="shared" ca="1" si="576"/>
        <v>6.714794723149152E-2</v>
      </c>
      <c r="AM683" s="3">
        <f t="shared" ca="1" si="577"/>
        <v>6.5456327714296408E-2</v>
      </c>
      <c r="AN683" s="3">
        <f t="shared" ca="1" si="578"/>
        <v>6.3391632870516107E-2</v>
      </c>
      <c r="AO683" s="3">
        <f t="shared" ca="1" si="579"/>
        <v>6.0965612232376204E-2</v>
      </c>
      <c r="AP683" s="3">
        <f t="shared" ca="1" si="580"/>
        <v>5.8194597316991274E-2</v>
      </c>
      <c r="AQ683" s="3">
        <f t="shared" ca="1" si="581"/>
        <v>5.5097191203690547E-2</v>
      </c>
      <c r="AR683" s="3">
        <f t="shared" ca="1" si="582"/>
        <v>5.1692241746108862E-2</v>
      </c>
      <c r="AS683" s="3">
        <f t="shared" ca="1" si="583"/>
        <v>4.7997940233534001E-2</v>
      </c>
      <c r="AT683" s="3">
        <f t="shared" ca="1" si="584"/>
        <v>4.4032362476959956E-2</v>
      </c>
      <c r="AU683" s="3">
        <f t="shared" ca="1" si="585"/>
        <v>3.9814929332678523E-2</v>
      </c>
      <c r="AV683" s="3">
        <f t="shared" ca="1" si="586"/>
        <v>3.5367998720947799E-2</v>
      </c>
      <c r="AW683" s="3">
        <f t="shared" ca="1" si="587"/>
        <v>3.0719046571835364E-2</v>
      </c>
      <c r="AX683" s="3">
        <f t="shared" ca="1" si="588"/>
        <v>2.590564967898604E-2</v>
      </c>
      <c r="AY683" s="3">
        <f t="shared" ca="1" si="589"/>
        <v>2.098264885893163E-2</v>
      </c>
      <c r="AZ683" s="3">
        <f t="shared" ca="1" si="538"/>
        <v>1.6017317595875498E-2</v>
      </c>
      <c r="BC683" s="3">
        <f t="shared" ca="1" si="590"/>
        <v>-0.63512020560989324</v>
      </c>
      <c r="BD683" s="3">
        <f t="shared" ca="1" si="590"/>
        <v>2.7758356783804672E-3</v>
      </c>
      <c r="BE683" s="3">
        <f t="shared" ca="1" si="590"/>
        <v>1.0743031145414736</v>
      </c>
    </row>
    <row r="684" spans="1:57" x14ac:dyDescent="0.2">
      <c r="A684" s="3">
        <f t="shared" si="539"/>
        <v>6.7199999999999012</v>
      </c>
      <c r="B684" s="3">
        <f t="shared" ca="1" si="540"/>
        <v>3.7714702421706582E-2</v>
      </c>
      <c r="C684" s="3">
        <f t="shared" ca="1" si="541"/>
        <v>3.5676187981158063E-2</v>
      </c>
      <c r="D684" s="3">
        <f t="shared" ca="1" si="542"/>
        <v>3.409996136635713E-2</v>
      </c>
      <c r="E684" s="3">
        <f t="shared" ca="1" si="543"/>
        <v>3.2960300187011765E-2</v>
      </c>
      <c r="F684" s="3">
        <f t="shared" ca="1" si="544"/>
        <v>3.223028868505342E-2</v>
      </c>
      <c r="G684" s="3">
        <f t="shared" ca="1" si="545"/>
        <v>3.18821483510357E-2</v>
      </c>
      <c r="H684" s="3">
        <f t="shared" ca="1" si="546"/>
        <v>3.1887536728819429E-2</v>
      </c>
      <c r="I684" s="3">
        <f t="shared" ca="1" si="547"/>
        <v>3.2217808764600481E-2</v>
      </c>
      <c r="J684" s="3">
        <f t="shared" ca="1" si="548"/>
        <v>3.2844279613948965E-2</v>
      </c>
      <c r="K684" s="3">
        <f t="shared" ca="1" si="549"/>
        <v>3.3738505928888295E-2</v>
      </c>
      <c r="L684" s="3">
        <f t="shared" ca="1" si="550"/>
        <v>3.4872566560063288E-2</v>
      </c>
      <c r="M684" s="3">
        <f t="shared" ca="1" si="551"/>
        <v>3.6219300836260356E-2</v>
      </c>
      <c r="N684" s="3">
        <f t="shared" ca="1" si="552"/>
        <v>3.7752461549061617E-2</v>
      </c>
      <c r="O684" s="3">
        <f t="shared" ca="1" si="553"/>
        <v>3.9446757047822016E-2</v>
      </c>
      <c r="P684" s="3">
        <f t="shared" ca="1" si="554"/>
        <v>4.1277782246551209E-2</v>
      </c>
      <c r="Q684" s="3">
        <f t="shared" ca="1" si="555"/>
        <v>4.3221860657433983E-2</v>
      </c>
      <c r="R684" s="3">
        <f t="shared" ca="1" si="556"/>
        <v>4.5255831556523997E-2</v>
      </c>
      <c r="S684" s="3">
        <f t="shared" ca="1" si="557"/>
        <v>4.7356816862757362E-2</v>
      </c>
      <c r="T684" s="3">
        <f t="shared" ca="1" si="558"/>
        <v>4.9501994954034033E-2</v>
      </c>
      <c r="U684" s="3">
        <f t="shared" ca="1" si="559"/>
        <v>5.1668398907180141E-2</v>
      </c>
      <c r="V684" s="3">
        <f t="shared" ca="1" si="560"/>
        <v>5.3832748674625536E-2</v>
      </c>
      <c r="W684" s="3">
        <f t="shared" ca="1" si="561"/>
        <v>5.597132179317918E-2</v>
      </c>
      <c r="X684" s="3">
        <f t="shared" ca="1" si="562"/>
        <v>5.8059864268233619E-2</v>
      </c>
      <c r="Y684" s="3">
        <f t="shared" ca="1" si="563"/>
        <v>6.007354059293437E-2</v>
      </c>
      <c r="Z684" s="3">
        <f t="shared" ca="1" si="564"/>
        <v>6.1986918911220254E-2</v>
      </c>
      <c r="AA684" s="3">
        <f t="shared" ca="1" si="565"/>
        <v>6.3773985393052929E-2</v>
      </c>
      <c r="AB684" s="3">
        <f t="shared" ca="1" si="566"/>
        <v>6.5408183326242625E-2</v>
      </c>
      <c r="AC684" s="3">
        <f t="shared" ca="1" si="567"/>
        <v>6.6862479203710884E-2</v>
      </c>
      <c r="AD684" s="3">
        <f t="shared" ca="1" si="568"/>
        <v>6.8109470428097799E-2</v>
      </c>
      <c r="AE684" s="3">
        <f t="shared" ca="1" si="569"/>
        <v>6.9121565179424138E-2</v>
      </c>
      <c r="AF684" s="3">
        <f t="shared" ca="1" si="570"/>
        <v>6.9871280640821071E-2</v>
      </c>
      <c r="AG684" s="3">
        <f t="shared" ca="1" si="571"/>
        <v>7.03317159662733E-2</v>
      </c>
      <c r="AH684" s="3">
        <f t="shared" ca="1" si="572"/>
        <v>7.0477254608914214E-2</v>
      </c>
      <c r="AI684" s="3">
        <f t="shared" ca="1" si="573"/>
        <v>7.0284528818880102E-2</v>
      </c>
      <c r="AJ684" s="3">
        <f t="shared" ca="1" si="574"/>
        <v>6.9733628577217252E-2</v>
      </c>
      <c r="AK684" s="3">
        <f t="shared" ca="1" si="575"/>
        <v>6.8809453181160427E-2</v>
      </c>
      <c r="AL684" s="3">
        <f t="shared" ca="1" si="576"/>
        <v>6.7502994188693266E-2</v>
      </c>
      <c r="AM684" s="3">
        <f t="shared" ca="1" si="577"/>
        <v>6.581223487520356E-2</v>
      </c>
      <c r="AN684" s="3">
        <f t="shared" ca="1" si="578"/>
        <v>6.3742312794551323E-2</v>
      </c>
      <c r="AO684" s="3">
        <f t="shared" ca="1" si="579"/>
        <v>6.1304691419220216E-2</v>
      </c>
      <c r="AP684" s="3">
        <f t="shared" ca="1" si="580"/>
        <v>5.8515369551944009E-2</v>
      </c>
      <c r="AQ684" s="3">
        <f t="shared" ca="1" si="581"/>
        <v>5.5392576677278454E-2</v>
      </c>
      <c r="AR684" s="3">
        <f t="shared" ca="1" si="582"/>
        <v>5.1954768814441062E-2</v>
      </c>
      <c r="AS684" s="3">
        <f t="shared" ca="1" si="583"/>
        <v>4.8219756191363448E-2</v>
      </c>
      <c r="AT684" s="3">
        <f t="shared" ca="1" si="584"/>
        <v>4.4205262918387403E-2</v>
      </c>
      <c r="AU684" s="3">
        <f t="shared" ca="1" si="585"/>
        <v>3.9930390377565642E-2</v>
      </c>
      <c r="AV684" s="3">
        <f t="shared" ca="1" si="586"/>
        <v>3.5417221294831047E-2</v>
      </c>
      <c r="AW684" s="3">
        <f t="shared" ca="1" si="587"/>
        <v>3.0693057040339543E-2</v>
      </c>
      <c r="AX684" s="3">
        <f t="shared" ca="1" si="588"/>
        <v>2.5795444448308006E-2</v>
      </c>
      <c r="AY684" s="3">
        <f t="shared" ca="1" si="589"/>
        <v>2.0779099491845129E-2</v>
      </c>
      <c r="AZ684" s="3">
        <f t="shared" ca="1" si="538"/>
        <v>1.5710425494561048E-2</v>
      </c>
      <c r="BC684" s="3">
        <f t="shared" ca="1" si="590"/>
        <v>-0.29884247876139547</v>
      </c>
      <c r="BD684" s="3">
        <f t="shared" ca="1" si="590"/>
        <v>1.6978980595753006</v>
      </c>
      <c r="BE684" s="3">
        <f t="shared" ca="1" si="590"/>
        <v>0.35168914267315099</v>
      </c>
    </row>
    <row r="685" spans="1:57" x14ac:dyDescent="0.2">
      <c r="A685" s="3">
        <f t="shared" si="539"/>
        <v>6.729999999999901</v>
      </c>
      <c r="B685" s="3">
        <f t="shared" ca="1" si="540"/>
        <v>3.7180608702356031E-2</v>
      </c>
      <c r="C685" s="3">
        <f t="shared" ca="1" si="541"/>
        <v>3.5224674295529217E-2</v>
      </c>
      <c r="D685" s="3">
        <f t="shared" ca="1" si="542"/>
        <v>3.3724916174953226E-2</v>
      </c>
      <c r="E685" s="3">
        <f t="shared" ca="1" si="543"/>
        <v>3.2655781034065801E-2</v>
      </c>
      <c r="F685" s="3">
        <f t="shared" ca="1" si="544"/>
        <v>3.1990525982794421E-2</v>
      </c>
      <c r="G685" s="3">
        <f t="shared" ca="1" si="545"/>
        <v>3.1701549029593434E-2</v>
      </c>
      <c r="H685" s="3">
        <f t="shared" ca="1" si="546"/>
        <v>3.1760687588669956E-2</v>
      </c>
      <c r="I685" s="3">
        <f t="shared" ca="1" si="547"/>
        <v>3.2139480261841463E-2</v>
      </c>
      <c r="J685" s="3">
        <f t="shared" ca="1" si="548"/>
        <v>3.2809430373094889E-2</v>
      </c>
      <c r="K685" s="3">
        <f t="shared" ca="1" si="549"/>
        <v>3.3742287558370498E-2</v>
      </c>
      <c r="L685" s="3">
        <f t="shared" ca="1" si="550"/>
        <v>3.4910327892398153E-2</v>
      </c>
      <c r="M685" s="3">
        <f t="shared" ca="1" si="551"/>
        <v>3.6286590696393652E-2</v>
      </c>
      <c r="N685" s="3">
        <f t="shared" ca="1" si="552"/>
        <v>3.7845029502179245E-2</v>
      </c>
      <c r="O685" s="3">
        <f t="shared" ca="1" si="553"/>
        <v>3.9560552088079515E-2</v>
      </c>
      <c r="P685" s="3">
        <f t="shared" ca="1" si="554"/>
        <v>4.1408949836671725E-2</v>
      </c>
      <c r="Q685" s="3">
        <f t="shared" ca="1" si="555"/>
        <v>4.3366738771174446E-2</v>
      </c>
      <c r="R685" s="3">
        <f t="shared" ca="1" si="556"/>
        <v>4.5410946387755863E-2</v>
      </c>
      <c r="S685" s="3">
        <f t="shared" ca="1" si="557"/>
        <v>4.7518878719994447E-2</v>
      </c>
      <c r="T685" s="3">
        <f t="shared" ca="1" si="558"/>
        <v>4.9667894666735483E-2</v>
      </c>
      <c r="U685" s="3">
        <f t="shared" ca="1" si="559"/>
        <v>5.1835204912911201E-2</v>
      </c>
      <c r="V685" s="3">
        <f t="shared" ca="1" si="560"/>
        <v>5.3997704860044023E-2</v>
      </c>
      <c r="W685" s="3">
        <f t="shared" ca="1" si="561"/>
        <v>5.6131846105008681E-2</v>
      </c>
      <c r="X685" s="3">
        <f t="shared" ca="1" si="562"/>
        <v>5.8213548058942757E-2</v>
      </c>
      <c r="Y685" s="3">
        <f t="shared" ca="1" si="563"/>
        <v>6.0218148609063125E-2</v>
      </c>
      <c r="Z685" s="3">
        <f t="shared" ca="1" si="564"/>
        <v>6.2120389795716699E-2</v>
      </c>
      <c r="AA685" s="3">
        <f t="shared" ca="1" si="565"/>
        <v>6.3894432603939899E-2</v>
      </c>
      <c r="AB685" s="3">
        <f t="shared" ca="1" si="566"/>
        <v>6.5513896511656483E-2</v>
      </c>
      <c r="AC685" s="3">
        <f t="shared" ca="1" si="567"/>
        <v>6.6951926322450311E-2</v>
      </c>
      <c r="AD685" s="3">
        <f t="shared" ca="1" si="568"/>
        <v>6.8181301225530649E-2</v>
      </c>
      <c r="AE685" s="3">
        <f t="shared" ca="1" si="569"/>
        <v>6.9174616943820808E-2</v>
      </c>
      <c r="AF685" s="3">
        <f t="shared" ca="1" si="570"/>
        <v>6.9904587371195537E-2</v>
      </c>
      <c r="AG685" s="3">
        <f t="shared" ca="1" si="571"/>
        <v>7.0344522049739192E-2</v>
      </c>
      <c r="AH685" s="3">
        <f t="shared" ca="1" si="572"/>
        <v>7.0469033671606687E-2</v>
      </c>
      <c r="AI685" s="3">
        <f t="shared" ca="1" si="573"/>
        <v>7.0255007405878533E-2</v>
      </c>
      <c r="AJ685" s="3">
        <f t="shared" ca="1" si="574"/>
        <v>6.9682812638114211E-2</v>
      </c>
      <c r="AK685" s="3">
        <f t="shared" ca="1" si="575"/>
        <v>6.8737653150008321E-2</v>
      </c>
      <c r="AL685" s="3">
        <f t="shared" ca="1" si="576"/>
        <v>6.7410842378192837E-2</v>
      </c>
      <c r="AM685" s="3">
        <f t="shared" ca="1" si="577"/>
        <v>6.5700688136022187E-2</v>
      </c>
      <c r="AN685" s="3">
        <f t="shared" ca="1" si="578"/>
        <v>6.3612635380540558E-2</v>
      </c>
      <c r="AO685" s="3">
        <f t="shared" ca="1" si="579"/>
        <v>6.1158418655890646E-2</v>
      </c>
      <c r="AP685" s="3">
        <f t="shared" ca="1" si="580"/>
        <v>5.8354261297311319E-2</v>
      </c>
      <c r="AQ685" s="3">
        <f t="shared" ca="1" si="581"/>
        <v>5.5218576894285692E-2</v>
      </c>
      <c r="AR685" s="3">
        <f t="shared" ca="1" si="582"/>
        <v>5.1769987911568942E-2</v>
      </c>
      <c r="AS685" s="3">
        <f t="shared" ca="1" si="583"/>
        <v>4.8026482167444359E-2</v>
      </c>
      <c r="AT685" s="3">
        <f t="shared" ca="1" si="584"/>
        <v>4.4005990780623533E-2</v>
      </c>
      <c r="AU685" s="3">
        <f t="shared" ca="1" si="585"/>
        <v>3.9727854609012125E-2</v>
      </c>
      <c r="AV685" s="3">
        <f t="shared" ca="1" si="586"/>
        <v>3.5214441261399831E-2</v>
      </c>
      <c r="AW685" s="3">
        <f t="shared" ca="1" si="587"/>
        <v>3.0493438504534343E-2</v>
      </c>
      <c r="AX685" s="3">
        <f t="shared" ca="1" si="588"/>
        <v>2.5602919380018428E-2</v>
      </c>
      <c r="AY685" s="3">
        <f t="shared" ca="1" si="589"/>
        <v>2.0598018175688026E-2</v>
      </c>
      <c r="AZ685" s="3">
        <f t="shared" ca="1" si="538"/>
        <v>1.554504349422205E-2</v>
      </c>
      <c r="BC685" s="3">
        <f t="shared" ca="1" si="590"/>
        <v>-4.7299266780082228E-2</v>
      </c>
      <c r="BD685" s="3">
        <f t="shared" ca="1" si="590"/>
        <v>0.10255625186235129</v>
      </c>
      <c r="BE685" s="3">
        <f t="shared" ca="1" si="590"/>
        <v>0.89762538169963335</v>
      </c>
    </row>
    <row r="686" spans="1:57" x14ac:dyDescent="0.2">
      <c r="A686" s="3">
        <f t="shared" si="539"/>
        <v>6.7399999999999007</v>
      </c>
      <c r="B686" s="3">
        <f t="shared" ca="1" si="540"/>
        <v>3.5546905131213037E-2</v>
      </c>
      <c r="C686" s="3">
        <f t="shared" ca="1" si="541"/>
        <v>3.3628495109934549E-2</v>
      </c>
      <c r="D686" s="3">
        <f t="shared" ca="1" si="542"/>
        <v>3.2165169657675616E-2</v>
      </c>
      <c r="E686" s="3">
        <f t="shared" ca="1" si="543"/>
        <v>3.1131343480606768E-2</v>
      </c>
      <c r="F686" s="3">
        <f t="shared" ca="1" si="544"/>
        <v>3.0500245482967318E-2</v>
      </c>
      <c r="G686" s="3">
        <f t="shared" ca="1" si="545"/>
        <v>3.0244249111478959E-2</v>
      </c>
      <c r="H686" s="3">
        <f t="shared" ca="1" si="546"/>
        <v>3.033517057971833E-2</v>
      </c>
      <c r="I686" s="3">
        <f t="shared" ca="1" si="547"/>
        <v>3.0744531088698113E-2</v>
      </c>
      <c r="J686" s="3">
        <f t="shared" ca="1" si="548"/>
        <v>3.1443821080449783E-2</v>
      </c>
      <c r="K686" s="3">
        <f t="shared" ca="1" si="549"/>
        <v>3.2404782112951509E-2</v>
      </c>
      <c r="L686" s="3">
        <f t="shared" ca="1" si="550"/>
        <v>3.3599686393702796E-2</v>
      </c>
      <c r="M686" s="3">
        <f t="shared" ca="1" si="551"/>
        <v>3.5001572104622763E-2</v>
      </c>
      <c r="N686" s="3">
        <f t="shared" ca="1" si="552"/>
        <v>3.6584392344866073E-2</v>
      </c>
      <c r="O686" s="3">
        <f t="shared" ca="1" si="553"/>
        <v>3.8323053115836635E-2</v>
      </c>
      <c r="P686" s="3">
        <f t="shared" ca="1" si="554"/>
        <v>4.0193341042846331E-2</v>
      </c>
      <c r="Q686" s="3">
        <f t="shared" ca="1" si="555"/>
        <v>4.2171763427646843E-2</v>
      </c>
      <c r="R686" s="3">
        <f t="shared" ca="1" si="556"/>
        <v>4.4235334757729151E-2</v>
      </c>
      <c r="S686" s="3">
        <f t="shared" ca="1" si="557"/>
        <v>4.6361343962757838E-2</v>
      </c>
      <c r="T686" s="3">
        <f t="shared" ca="1" si="558"/>
        <v>4.8527129257584463E-2</v>
      </c>
      <c r="U686" s="3">
        <f t="shared" ca="1" si="559"/>
        <v>5.0709877745384768E-2</v>
      </c>
      <c r="V686" s="3">
        <f t="shared" ca="1" si="560"/>
        <v>5.2886459102310934E-2</v>
      </c>
      <c r="W686" s="3">
        <f t="shared" ca="1" si="561"/>
        <v>5.503329782553476E-2</v>
      </c>
      <c r="X686" s="3">
        <f t="shared" ca="1" si="562"/>
        <v>5.7126285585023077E-2</v>
      </c>
      <c r="Y686" s="3">
        <f t="shared" ca="1" si="563"/>
        <v>5.914073252542857E-2</v>
      </c>
      <c r="Z686" s="3">
        <f t="shared" ca="1" si="564"/>
        <v>6.1051353455197292E-2</v>
      </c>
      <c r="AA686" s="3">
        <f t="shared" ca="1" si="565"/>
        <v>6.2832283055258897E-2</v>
      </c>
      <c r="AB686" s="3">
        <f t="shared" ca="1" si="566"/>
        <v>6.4457115889379357E-2</v>
      </c>
      <c r="AC686" s="3">
        <f t="shared" ca="1" si="567"/>
        <v>6.5898973994640689E-2</v>
      </c>
      <c r="AD686" s="3">
        <f t="shared" ca="1" si="568"/>
        <v>6.713061731526572E-2</v>
      </c>
      <c r="AE686" s="3">
        <f t="shared" ca="1" si="569"/>
        <v>6.8124628153754821E-2</v>
      </c>
      <c r="AF686" s="3">
        <f t="shared" ca="1" si="570"/>
        <v>6.8853716241591159E-2</v>
      </c>
      <c r="AG686" s="3">
        <f t="shared" ca="1" si="571"/>
        <v>6.9291200739294873E-2</v>
      </c>
      <c r="AH686" s="3">
        <f t="shared" ca="1" si="572"/>
        <v>6.9411722904958562E-2</v>
      </c>
      <c r="AI686" s="3">
        <f t="shared" ca="1" si="573"/>
        <v>6.9192220209636071E-2</v>
      </c>
      <c r="AJ686" s="3">
        <f t="shared" ca="1" si="574"/>
        <v>6.8613140798316694E-2</v>
      </c>
      <c r="AK686" s="3">
        <f t="shared" ca="1" si="575"/>
        <v>6.7659792138356337E-2</v>
      </c>
      <c r="AL686" s="3">
        <f t="shared" ca="1" si="576"/>
        <v>6.6323608451539409E-2</v>
      </c>
      <c r="AM686" s="3">
        <f t="shared" ca="1" si="577"/>
        <v>6.4603020599809019E-2</v>
      </c>
      <c r="AN686" s="3">
        <f t="shared" ca="1" si="578"/>
        <v>6.2503579070080709E-2</v>
      </c>
      <c r="AO686" s="3">
        <f t="shared" ca="1" si="579"/>
        <v>6.0037087400690858E-2</v>
      </c>
      <c r="AP686" s="3">
        <f t="shared" ca="1" si="580"/>
        <v>5.7219791504149582E-2</v>
      </c>
      <c r="AQ686" s="3">
        <f t="shared" ca="1" si="581"/>
        <v>5.4070087574997289E-2</v>
      </c>
      <c r="AR686" s="3">
        <f t="shared" ca="1" si="582"/>
        <v>5.0606563599740799E-2</v>
      </c>
      <c r="AS686" s="3">
        <f t="shared" ca="1" si="583"/>
        <v>4.684718442869313E-2</v>
      </c>
      <c r="AT686" s="3">
        <f t="shared" ca="1" si="584"/>
        <v>4.2809887691603057E-2</v>
      </c>
      <c r="AU686" s="3">
        <f t="shared" ca="1" si="585"/>
        <v>3.8514053483686979E-2</v>
      </c>
      <c r="AV686" s="3">
        <f t="shared" ca="1" si="586"/>
        <v>3.3982135180183781E-2</v>
      </c>
      <c r="AW686" s="3">
        <f t="shared" ca="1" si="587"/>
        <v>2.9242008593966536E-2</v>
      </c>
      <c r="AX686" s="3">
        <f t="shared" ca="1" si="588"/>
        <v>2.4332069669488435E-2</v>
      </c>
      <c r="AY686" s="3">
        <f t="shared" ca="1" si="589"/>
        <v>1.9307659601917201E-2</v>
      </c>
      <c r="AZ686" s="3">
        <f t="shared" ca="1" si="538"/>
        <v>1.4234707909463139E-2</v>
      </c>
      <c r="BC686" s="3">
        <f t="shared" ca="1" si="590"/>
        <v>-1.8565895187182511</v>
      </c>
      <c r="BD686" s="3">
        <f t="shared" ca="1" si="590"/>
        <v>0.48540572923150904</v>
      </c>
      <c r="BE686" s="3">
        <f t="shared" ca="1" si="590"/>
        <v>0.48001553735941904</v>
      </c>
    </row>
    <row r="687" spans="1:57" x14ac:dyDescent="0.2">
      <c r="A687" s="3">
        <f t="shared" si="539"/>
        <v>6.7499999999999005</v>
      </c>
      <c r="B687" s="3">
        <f t="shared" ca="1" si="540"/>
        <v>3.5445169219039133E-2</v>
      </c>
      <c r="C687" s="3">
        <f t="shared" ca="1" si="541"/>
        <v>3.3455514179250946E-2</v>
      </c>
      <c r="D687" s="3">
        <f t="shared" ca="1" si="542"/>
        <v>3.1926867829256203E-2</v>
      </c>
      <c r="E687" s="3">
        <f t="shared" ca="1" si="543"/>
        <v>3.0833411257344734E-2</v>
      </c>
      <c r="F687" s="3">
        <f t="shared" ca="1" si="544"/>
        <v>3.0148143528701724E-2</v>
      </c>
      <c r="G687" s="3">
        <f t="shared" ca="1" si="545"/>
        <v>2.9843211889293189E-2</v>
      </c>
      <c r="H687" s="3">
        <f t="shared" ca="1" si="546"/>
        <v>2.989020972181675E-2</v>
      </c>
      <c r="I687" s="3">
        <f t="shared" ca="1" si="547"/>
        <v>3.0260439210612212E-2</v>
      </c>
      <c r="J687" s="3">
        <f t="shared" ca="1" si="548"/>
        <v>3.0925176305590371E-2</v>
      </c>
      <c r="K687" s="3">
        <f t="shared" ca="1" si="549"/>
        <v>3.1855952864736886E-2</v>
      </c>
      <c r="L687" s="3">
        <f t="shared" ca="1" si="550"/>
        <v>3.3024835576634527E-2</v>
      </c>
      <c r="M687" s="3">
        <f t="shared" ca="1" si="551"/>
        <v>3.4404659791793225E-2</v>
      </c>
      <c r="N687" s="3">
        <f t="shared" ca="1" si="552"/>
        <v>3.5969176443569922E-2</v>
      </c>
      <c r="O687" s="3">
        <f t="shared" ca="1" si="553"/>
        <v>3.7693087990595904E-2</v>
      </c>
      <c r="P687" s="3">
        <f t="shared" ca="1" si="554"/>
        <v>3.9551974515388569E-2</v>
      </c>
      <c r="Q687" s="3">
        <f t="shared" ca="1" si="555"/>
        <v>4.152213280624345E-2</v>
      </c>
      <c r="R687" s="3">
        <f t="shared" ca="1" si="556"/>
        <v>4.3580362553824505E-2</v>
      </c>
      <c r="S687" s="3">
        <f t="shared" ca="1" si="557"/>
        <v>4.5703733806035783E-2</v>
      </c>
      <c r="T687" s="3">
        <f t="shared" ca="1" si="558"/>
        <v>4.786936232953478E-2</v>
      </c>
      <c r="U687" s="3">
        <f t="shared" ca="1" si="559"/>
        <v>5.005420989662341E-2</v>
      </c>
      <c r="V687" s="3">
        <f t="shared" ca="1" si="560"/>
        <v>5.2234918724351903E-2</v>
      </c>
      <c r="W687" s="3">
        <f t="shared" ca="1" si="561"/>
        <v>5.4387684491114675E-2</v>
      </c>
      <c r="X687" s="3">
        <f t="shared" ca="1" si="562"/>
        <v>5.6488169419434901E-2</v>
      </c>
      <c r="Y687" s="3">
        <f t="shared" ca="1" si="563"/>
        <v>5.8511454215369268E-2</v>
      </c>
      <c r="Z687" s="3">
        <f t="shared" ca="1" si="564"/>
        <v>6.0432024767773776E-2</v>
      </c>
      <c r="AA687" s="3">
        <f t="shared" ca="1" si="565"/>
        <v>6.2223787775025227E-2</v>
      </c>
      <c r="AB687" s="3">
        <f t="shared" ca="1" si="566"/>
        <v>6.3860111223439847E-2</v>
      </c>
      <c r="AC687" s="3">
        <f t="shared" ca="1" si="567"/>
        <v>6.5313892747783084E-2</v>
      </c>
      <c r="AD687" s="3">
        <f t="shared" ca="1" si="568"/>
        <v>6.6557671457537507E-2</v>
      </c>
      <c r="AE687" s="3">
        <f t="shared" ca="1" si="569"/>
        <v>6.7563814713696102E-2</v>
      </c>
      <c r="AF687" s="3">
        <f t="shared" ca="1" si="570"/>
        <v>6.8304826654721942E-2</v>
      </c>
      <c r="AG687" s="3">
        <f t="shared" ca="1" si="571"/>
        <v>6.875383473227592E-2</v>
      </c>
      <c r="AH687" s="3">
        <f t="shared" ca="1" si="572"/>
        <v>6.8885307538863974E-2</v>
      </c>
      <c r="AI687" s="3">
        <f t="shared" ca="1" si="573"/>
        <v>6.8676033670417358E-2</v>
      </c>
      <c r="AJ687" s="3">
        <f t="shared" ca="1" si="574"/>
        <v>6.8106338823634677E-2</v>
      </c>
      <c r="AK687" s="3">
        <f t="shared" ca="1" si="575"/>
        <v>6.7161432787277972E-2</v>
      </c>
      <c r="AL687" s="3">
        <f t="shared" ca="1" si="576"/>
        <v>6.5832668907307684E-2</v>
      </c>
      <c r="AM687" s="3">
        <f t="shared" ca="1" si="577"/>
        <v>6.4118399037636248E-2</v>
      </c>
      <c r="AN687" s="3">
        <f t="shared" ca="1" si="578"/>
        <v>6.202407675809192E-2</v>
      </c>
      <c r="AO687" s="3">
        <f t="shared" ca="1" si="579"/>
        <v>5.9561371966621236E-2</v>
      </c>
      <c r="AP687" s="3">
        <f t="shared" ca="1" si="580"/>
        <v>5.6746350647316222E-2</v>
      </c>
      <c r="AQ687" s="3">
        <f t="shared" ca="1" si="581"/>
        <v>5.3597189551863378E-2</v>
      </c>
      <c r="AR687" s="3">
        <f t="shared" ca="1" si="582"/>
        <v>5.0132240712481693E-2</v>
      </c>
      <c r="AS687" s="3">
        <f t="shared" ca="1" si="583"/>
        <v>4.636924489484899E-2</v>
      </c>
      <c r="AT687" s="3">
        <f t="shared" ca="1" si="584"/>
        <v>4.2325945188031615E-2</v>
      </c>
      <c r="AU687" s="3">
        <f t="shared" ca="1" si="585"/>
        <v>3.80215601488944E-2</v>
      </c>
      <c r="AV687" s="3">
        <f t="shared" ca="1" si="586"/>
        <v>3.347842925847392E-2</v>
      </c>
      <c r="AW687" s="3">
        <f t="shared" ca="1" si="587"/>
        <v>2.8724417366658022E-2</v>
      </c>
      <c r="AX687" s="3">
        <f t="shared" ca="1" si="588"/>
        <v>2.3798039294594894E-2</v>
      </c>
      <c r="AY687" s="3">
        <f t="shared" ca="1" si="589"/>
        <v>1.875462971870297E-2</v>
      </c>
      <c r="AZ687" s="3">
        <f t="shared" ca="1" si="538"/>
        <v>1.3659554311123196E-2</v>
      </c>
      <c r="BC687" s="3">
        <f t="shared" ca="1" si="590"/>
        <v>-0.82555003202496113</v>
      </c>
      <c r="BD687" s="3">
        <f t="shared" ca="1" si="590"/>
        <v>-2.4425156854996466E-2</v>
      </c>
      <c r="BE687" s="3">
        <f t="shared" ca="1" si="590"/>
        <v>-0.96581736613846747</v>
      </c>
    </row>
    <row r="688" spans="1:57" x14ac:dyDescent="0.2">
      <c r="A688" s="3">
        <f t="shared" si="539"/>
        <v>6.7599999999999003</v>
      </c>
      <c r="B688" s="3">
        <f t="shared" ca="1" si="540"/>
        <v>3.4733336835694836E-2</v>
      </c>
      <c r="C688" s="3">
        <f t="shared" ca="1" si="541"/>
        <v>3.275988625350134E-2</v>
      </c>
      <c r="D688" s="3">
        <f t="shared" ca="1" si="542"/>
        <v>3.1249516368837049E-2</v>
      </c>
      <c r="E688" s="3">
        <f t="shared" ca="1" si="543"/>
        <v>3.0176237271666548E-2</v>
      </c>
      <c r="F688" s="3">
        <f t="shared" ca="1" si="544"/>
        <v>2.9512880804865738E-2</v>
      </c>
      <c r="G688" s="3">
        <f t="shared" ca="1" si="545"/>
        <v>2.9231430625021398E-2</v>
      </c>
      <c r="H688" s="3">
        <f t="shared" ca="1" si="546"/>
        <v>2.9303319904215131E-2</v>
      </c>
      <c r="I688" s="3">
        <f t="shared" ca="1" si="547"/>
        <v>2.9699694444583816E-2</v>
      </c>
      <c r="J688" s="3">
        <f t="shared" ca="1" si="548"/>
        <v>3.0391678343739025E-2</v>
      </c>
      <c r="K688" s="3">
        <f t="shared" ca="1" si="549"/>
        <v>3.1350656387274321E-2</v>
      </c>
      <c r="L688" s="3">
        <f t="shared" ca="1" si="550"/>
        <v>3.2548552342584761E-2</v>
      </c>
      <c r="M688" s="3">
        <f t="shared" ca="1" si="551"/>
        <v>3.3958061286062241E-2</v>
      </c>
      <c r="N688" s="3">
        <f t="shared" ca="1" si="552"/>
        <v>3.555279450170537E-2</v>
      </c>
      <c r="O688" s="3">
        <f t="shared" ca="1" si="553"/>
        <v>3.7307313389351254E-2</v>
      </c>
      <c r="P688" s="3">
        <f t="shared" ca="1" si="554"/>
        <v>3.9197053953288485E-2</v>
      </c>
      <c r="Q688" s="3">
        <f t="shared" ca="1" si="555"/>
        <v>4.1198164926667911E-2</v>
      </c>
      <c r="R688" s="3">
        <f t="shared" ca="1" si="556"/>
        <v>4.3287293665606713E-2</v>
      </c>
      <c r="S688" s="3">
        <f t="shared" ca="1" si="557"/>
        <v>4.5441353808898598E-2</v>
      </c>
      <c r="T688" s="3">
        <f t="shared" ca="1" si="558"/>
        <v>4.7637301161332309E-2</v>
      </c>
      <c r="U688" s="3">
        <f t="shared" ca="1" si="559"/>
        <v>4.9851934665750282E-2</v>
      </c>
      <c r="V688" s="3">
        <f t="shared" ca="1" si="560"/>
        <v>5.2061731596886159E-2</v>
      </c>
      <c r="W688" s="3">
        <f t="shared" ca="1" si="561"/>
        <v>5.4242721345762558E-2</v>
      </c>
      <c r="X688" s="3">
        <f t="shared" ca="1" si="562"/>
        <v>5.637039923161484E-2</v>
      </c>
      <c r="Y688" s="3">
        <f t="shared" ca="1" si="563"/>
        <v>5.84196790762627E-2</v>
      </c>
      <c r="Z688" s="3">
        <f t="shared" ca="1" si="564"/>
        <v>6.0364880411691718E-2</v>
      </c>
      <c r="AA688" s="3">
        <f t="shared" ca="1" si="565"/>
        <v>6.2179744525806817E-2</v>
      </c>
      <c r="AB688" s="3">
        <f t="shared" ca="1" si="566"/>
        <v>6.3837475414956033E-2</v>
      </c>
      <c r="AC688" s="3">
        <f t="shared" ca="1" si="567"/>
        <v>6.5310808926918665E-2</v>
      </c>
      <c r="AD688" s="3">
        <f t="shared" ca="1" si="568"/>
        <v>6.6572125998280551E-2</v>
      </c>
      <c r="AE688" s="3">
        <f t="shared" ca="1" si="569"/>
        <v>6.759364177947598E-2</v>
      </c>
      <c r="AF688" s="3">
        <f t="shared" ca="1" si="570"/>
        <v>6.8347717637610009E-2</v>
      </c>
      <c r="AG688" s="3">
        <f t="shared" ca="1" si="571"/>
        <v>6.8807352240328606E-2</v>
      </c>
      <c r="AH688" s="3">
        <f t="shared" ca="1" si="572"/>
        <v>6.8946904534339284E-2</v>
      </c>
      <c r="AI688" s="3">
        <f t="shared" ca="1" si="573"/>
        <v>6.874307731296618E-2</v>
      </c>
      <c r="AJ688" s="3">
        <f t="shared" ca="1" si="574"/>
        <v>6.8176136863990086E-2</v>
      </c>
      <c r="AK688" s="3">
        <f t="shared" ca="1" si="575"/>
        <v>6.7231258177613454E-2</v>
      </c>
      <c r="AL688" s="3">
        <f t="shared" ca="1" si="576"/>
        <v>6.5899776305307523E-2</v>
      </c>
      <c r="AM688" s="3">
        <f t="shared" ca="1" si="577"/>
        <v>6.4180026278951779E-2</v>
      </c>
      <c r="AN688" s="3">
        <f t="shared" ca="1" si="578"/>
        <v>6.207742658060008E-2</v>
      </c>
      <c r="AO688" s="3">
        <f t="shared" ca="1" si="579"/>
        <v>5.9603575086027434E-2</v>
      </c>
      <c r="AP688" s="3">
        <f t="shared" ca="1" si="580"/>
        <v>5.6774419604597948E-2</v>
      </c>
      <c r="AQ688" s="3">
        <f t="shared" ca="1" si="581"/>
        <v>5.3607979658894446E-2</v>
      </c>
      <c r="AR688" s="3">
        <f t="shared" ca="1" si="582"/>
        <v>5.012243410822001E-2</v>
      </c>
      <c r="AS688" s="3">
        <f t="shared" ca="1" si="583"/>
        <v>4.6335362768475219E-2</v>
      </c>
      <c r="AT688" s="3">
        <f t="shared" ca="1" si="584"/>
        <v>4.2264377392069528E-2</v>
      </c>
      <c r="AU688" s="3">
        <f t="shared" ca="1" si="585"/>
        <v>3.792859849437806E-2</v>
      </c>
      <c r="AV688" s="3">
        <f t="shared" ca="1" si="586"/>
        <v>3.3350316264838316E-2</v>
      </c>
      <c r="AW688" s="3">
        <f t="shared" ca="1" si="587"/>
        <v>2.8557449731125426E-2</v>
      </c>
      <c r="AX688" s="3">
        <f t="shared" ca="1" si="588"/>
        <v>2.3588692627152578E-2</v>
      </c>
      <c r="AY688" s="3">
        <f t="shared" ca="1" si="589"/>
        <v>1.8499424508021403E-2</v>
      </c>
      <c r="AZ688" s="3">
        <f t="shared" ca="1" si="538"/>
        <v>1.3354583504839878E-2</v>
      </c>
      <c r="BC688" s="3">
        <f t="shared" ca="1" si="590"/>
        <v>-0.29867660055490131</v>
      </c>
      <c r="BD688" s="3">
        <f t="shared" ca="1" si="590"/>
        <v>0.88598174040170008</v>
      </c>
      <c r="BE688" s="3">
        <f t="shared" ca="1" si="590"/>
        <v>0.34704030049806711</v>
      </c>
    </row>
    <row r="689" spans="1:57" x14ac:dyDescent="0.2">
      <c r="A689" s="3">
        <f t="shared" si="539"/>
        <v>6.7699999999999001</v>
      </c>
      <c r="B689" s="3">
        <f t="shared" ca="1" si="540"/>
        <v>3.54133324256704E-2</v>
      </c>
      <c r="C689" s="3">
        <f t="shared" ca="1" si="541"/>
        <v>3.3264231233433077E-2</v>
      </c>
      <c r="D689" s="3">
        <f t="shared" ca="1" si="542"/>
        <v>3.1596964587286468E-2</v>
      </c>
      <c r="E689" s="3">
        <f t="shared" ca="1" si="543"/>
        <v>3.038477625691181E-2</v>
      </c>
      <c r="F689" s="3">
        <f t="shared" ca="1" si="544"/>
        <v>2.9599735538055953E-2</v>
      </c>
      <c r="G689" s="3">
        <f t="shared" ca="1" si="545"/>
        <v>2.9213067168023302E-2</v>
      </c>
      <c r="H689" s="3">
        <f t="shared" ca="1" si="546"/>
        <v>2.9195448787369328E-2</v>
      </c>
      <c r="I689" s="3">
        <f t="shared" ca="1" si="547"/>
        <v>2.9517274509147661E-2</v>
      </c>
      <c r="J689" s="3">
        <f t="shared" ca="1" si="548"/>
        <v>3.0148921276790405E-2</v>
      </c>
      <c r="K689" s="3">
        <f t="shared" ca="1" si="549"/>
        <v>3.1061031489044728E-2</v>
      </c>
      <c r="L689" s="3">
        <f t="shared" ca="1" si="550"/>
        <v>3.2224790647580985E-2</v>
      </c>
      <c r="M689" s="3">
        <f t="shared" ca="1" si="551"/>
        <v>3.3612158169689828E-2</v>
      </c>
      <c r="N689" s="3">
        <f t="shared" ca="1" si="552"/>
        <v>3.5196010264344442E-2</v>
      </c>
      <c r="O689" s="3">
        <f t="shared" ca="1" si="553"/>
        <v>3.6950171814720677E-2</v>
      </c>
      <c r="P689" s="3">
        <f t="shared" ca="1" si="554"/>
        <v>3.8849339269861595E-2</v>
      </c>
      <c r="Q689" s="3">
        <f t="shared" ca="1" si="555"/>
        <v>4.0868917824706932E-2</v>
      </c>
      <c r="R689" s="3">
        <f t="shared" ca="1" si="556"/>
        <v>4.2984807021857432E-2</v>
      </c>
      <c r="S689" s="3">
        <f t="shared" ca="1" si="557"/>
        <v>4.5173168622462928E-2</v>
      </c>
      <c r="T689" s="3">
        <f t="shared" ca="1" si="558"/>
        <v>4.7410203014613184E-2</v>
      </c>
      <c r="U689" s="3">
        <f t="shared" ca="1" si="559"/>
        <v>4.9671950871955632E-2</v>
      </c>
      <c r="V689" s="3">
        <f t="shared" ca="1" si="560"/>
        <v>5.1934129102527829E-2</v>
      </c>
      <c r="W689" s="3">
        <f t="shared" ca="1" si="561"/>
        <v>5.4172005400183902E-2</v>
      </c>
      <c r="X689" s="3">
        <f t="shared" ca="1" si="562"/>
        <v>5.6360312783774007E-2</v>
      </c>
      <c r="Y689" s="3">
        <f t="shared" ca="1" si="563"/>
        <v>5.8473202803949791E-2</v>
      </c>
      <c r="Z689" s="3">
        <f t="shared" ca="1" si="564"/>
        <v>6.0484233257276018E-2</v>
      </c>
      <c r="AA689" s="3">
        <f t="shared" ca="1" si="565"/>
        <v>6.2366384652117413E-2</v>
      </c>
      <c r="AB689" s="3">
        <f t="shared" ca="1" si="566"/>
        <v>6.409210164143507E-2</v>
      </c>
      <c r="AC689" s="3">
        <f t="shared" ca="1" si="567"/>
        <v>6.5633362960825503E-2</v>
      </c>
      <c r="AD689" s="3">
        <f t="shared" ca="1" si="568"/>
        <v>6.6961796095746248E-2</v>
      </c>
      <c r="AE689" s="3">
        <f t="shared" ca="1" si="569"/>
        <v>6.8048868777378479E-2</v>
      </c>
      <c r="AF689" s="3">
        <f t="shared" ca="1" si="570"/>
        <v>6.8866204483737745E-2</v>
      </c>
      <c r="AG689" s="3">
        <f t="shared" ca="1" si="571"/>
        <v>6.9386078083741032E-2</v>
      </c>
      <c r="AH689" s="3">
        <f t="shared" ca="1" si="572"/>
        <v>6.9582143957682807E-2</v>
      </c>
      <c r="AI689" s="3">
        <f t="shared" ca="1" si="573"/>
        <v>6.9430424226675558E-2</v>
      </c>
      <c r="AJ689" s="3">
        <f t="shared" ca="1" si="574"/>
        <v>6.8910530864311037E-2</v>
      </c>
      <c r="AK689" s="3">
        <f t="shared" ca="1" si="575"/>
        <v>6.8007008994835055E-2</v>
      </c>
      <c r="AL689" s="3">
        <f t="shared" ca="1" si="576"/>
        <v>6.6710580007200468E-2</v>
      </c>
      <c r="AM689" s="3">
        <f t="shared" ca="1" si="577"/>
        <v>6.5018966348260543E-2</v>
      </c>
      <c r="AN689" s="3">
        <f t="shared" ca="1" si="578"/>
        <v>6.2936955266328434E-2</v>
      </c>
      <c r="AO689" s="3">
        <f t="shared" ca="1" si="579"/>
        <v>6.0475476294478102E-2</v>
      </c>
      <c r="AP689" s="3">
        <f t="shared" ca="1" si="580"/>
        <v>5.7649762888779821E-2</v>
      </c>
      <c r="AQ689" s="3">
        <f t="shared" ca="1" si="581"/>
        <v>5.4477081626358115E-2</v>
      </c>
      <c r="AR689" s="3">
        <f t="shared" ca="1" si="582"/>
        <v>5.0974843040584542E-2</v>
      </c>
      <c r="AS689" s="3">
        <f t="shared" ca="1" si="583"/>
        <v>4.7159871192366469E-2</v>
      </c>
      <c r="AT689" s="3">
        <f t="shared" ca="1" si="584"/>
        <v>4.3049051765881384E-2</v>
      </c>
      <c r="AU689" s="3">
        <f t="shared" ca="1" si="585"/>
        <v>3.8660812812534161E-2</v>
      </c>
      <c r="AV689" s="3">
        <f t="shared" ca="1" si="586"/>
        <v>3.4016801902072541E-2</v>
      </c>
      <c r="AW689" s="3">
        <f t="shared" ca="1" si="587"/>
        <v>2.9144399337180108E-2</v>
      </c>
      <c r="AX689" s="3">
        <f t="shared" ca="1" si="588"/>
        <v>2.408187968637503E-2</v>
      </c>
      <c r="AY689" s="3">
        <f t="shared" ca="1" si="589"/>
        <v>1.888406253756943E-2</v>
      </c>
      <c r="AZ689" s="3">
        <f t="shared" ca="1" si="538"/>
        <v>1.3614949775227828E-2</v>
      </c>
      <c r="BC689" s="3">
        <f t="shared" ca="1" si="590"/>
        <v>0.42006019392721061</v>
      </c>
      <c r="BD689" s="3">
        <f t="shared" ca="1" si="590"/>
        <v>1.1927831879619273</v>
      </c>
      <c r="BE689" s="3">
        <f t="shared" ca="1" si="590"/>
        <v>-1.8388071519509088</v>
      </c>
    </row>
    <row r="690" spans="1:57" x14ac:dyDescent="0.2">
      <c r="A690" s="3">
        <f t="shared" si="539"/>
        <v>6.7799999999998999</v>
      </c>
      <c r="B690" s="3">
        <f t="shared" ca="1" si="540"/>
        <v>3.6476129421962933E-2</v>
      </c>
      <c r="C690" s="3">
        <f t="shared" ca="1" si="541"/>
        <v>3.4311849048165387E-2</v>
      </c>
      <c r="D690" s="3">
        <f t="shared" ca="1" si="542"/>
        <v>3.2634127951166381E-2</v>
      </c>
      <c r="E690" s="3">
        <f t="shared" ca="1" si="543"/>
        <v>3.1415945590859709E-2</v>
      </c>
      <c r="F690" s="3">
        <f t="shared" ca="1" si="544"/>
        <v>3.0629110723452906E-2</v>
      </c>
      <c r="G690" s="3">
        <f t="shared" ca="1" si="545"/>
        <v>3.024459116975594E-2</v>
      </c>
      <c r="H690" s="3">
        <f t="shared" ca="1" si="546"/>
        <v>3.0232811050679809E-2</v>
      </c>
      <c r="I690" s="3">
        <f t="shared" ca="1" si="547"/>
        <v>3.0563914815925779E-2</v>
      </c>
      <c r="J690" s="3">
        <f t="shared" ca="1" si="548"/>
        <v>3.1208034285125957E-2</v>
      </c>
      <c r="K690" s="3">
        <f t="shared" ca="1" si="549"/>
        <v>3.2135571487636343E-2</v>
      </c>
      <c r="L690" s="3">
        <f t="shared" ca="1" si="550"/>
        <v>3.3317475646567889E-2</v>
      </c>
      <c r="M690" s="3">
        <f t="shared" ca="1" si="551"/>
        <v>3.4725472466824309E-2</v>
      </c>
      <c r="N690" s="3">
        <f t="shared" ca="1" si="552"/>
        <v>3.6332204988553447E-2</v>
      </c>
      <c r="O690" s="3">
        <f t="shared" ca="1" si="553"/>
        <v>3.8111263452531047E-2</v>
      </c>
      <c r="P690" s="3">
        <f t="shared" ca="1" si="554"/>
        <v>4.0037106607928107E-2</v>
      </c>
      <c r="Q690" s="3">
        <f t="shared" ca="1" si="555"/>
        <v>4.2084897960999977E-2</v>
      </c>
      <c r="R690" s="3">
        <f t="shared" ca="1" si="556"/>
        <v>4.4230291094581209E-2</v>
      </c>
      <c r="S690" s="3">
        <f t="shared" ca="1" si="557"/>
        <v>4.6449197756429451E-2</v>
      </c>
      <c r="T690" s="3">
        <f t="shared" ca="1" si="558"/>
        <v>4.8717564795918392E-2</v>
      </c>
      <c r="U690" s="3">
        <f t="shared" ca="1" si="559"/>
        <v>5.1011176510583248E-2</v>
      </c>
      <c r="V690" s="3">
        <f t="shared" ca="1" si="560"/>
        <v>5.3305491350188854E-2</v>
      </c>
      <c r="W690" s="3">
        <f t="shared" ca="1" si="561"/>
        <v>5.5575517234389291E-2</v>
      </c>
      <c r="X690" s="3">
        <f t="shared" ca="1" si="562"/>
        <v>5.7795726817266697E-2</v>
      </c>
      <c r="Y690" s="3">
        <f t="shared" ca="1" si="563"/>
        <v>5.9940011324052404E-2</v>
      </c>
      <c r="Z690" s="3">
        <f t="shared" ca="1" si="564"/>
        <v>6.1981668770040771E-2</v>
      </c>
      <c r="AA690" s="3">
        <f t="shared" ca="1" si="565"/>
        <v>6.3893420847812202E-2</v>
      </c>
      <c r="AB690" s="3">
        <f t="shared" ca="1" si="566"/>
        <v>6.5647454846597744E-2</v>
      </c>
      <c r="AC690" s="3">
        <f t="shared" ca="1" si="567"/>
        <v>6.7215494398065026E-2</v>
      </c>
      <c r="AD690" s="3">
        <f t="shared" ca="1" si="568"/>
        <v>6.8568915592213592E-2</v>
      </c>
      <c r="AE690" s="3">
        <f t="shared" ca="1" si="569"/>
        <v>6.9678940866607572E-2</v>
      </c>
      <c r="AF690" s="3">
        <f t="shared" ca="1" si="570"/>
        <v>7.0516958027012994E-2</v>
      </c>
      <c r="AG690" s="3">
        <f t="shared" ca="1" si="571"/>
        <v>7.1055020463297064E-2</v>
      </c>
      <c r="AH690" s="3">
        <f t="shared" ca="1" si="572"/>
        <v>7.1266580402257987E-2</v>
      </c>
      <c r="AI690" s="3">
        <f t="shared" ca="1" si="573"/>
        <v>7.1127481754989855E-2</v>
      </c>
      <c r="AJ690" s="3">
        <f t="shared" ca="1" si="574"/>
        <v>7.0617184604892844E-2</v>
      </c>
      <c r="AK690" s="3">
        <f t="shared" ca="1" si="575"/>
        <v>6.9720106469357751E-2</v>
      </c>
      <c r="AL690" s="3">
        <f t="shared" ca="1" si="576"/>
        <v>6.8426857031401597E-2</v>
      </c>
      <c r="AM690" s="3">
        <f t="shared" ca="1" si="577"/>
        <v>6.6735047714910012E-2</v>
      </c>
      <c r="AN690" s="3">
        <f t="shared" ca="1" si="578"/>
        <v>6.4649335727309035E-2</v>
      </c>
      <c r="AO690" s="3">
        <f t="shared" ca="1" si="579"/>
        <v>6.2180483273792539E-2</v>
      </c>
      <c r="AP690" s="3">
        <f t="shared" ca="1" si="580"/>
        <v>5.9343510620326459E-2</v>
      </c>
      <c r="AQ690" s="3">
        <f t="shared" ca="1" si="581"/>
        <v>5.615543302600038E-2</v>
      </c>
      <c r="AR690" s="3">
        <f t="shared" ca="1" si="582"/>
        <v>5.2633394884705913E-2</v>
      </c>
      <c r="AS690" s="3">
        <f t="shared" ca="1" si="583"/>
        <v>4.8793967031125221E-2</v>
      </c>
      <c r="AT690" s="3">
        <f t="shared" ca="1" si="584"/>
        <v>4.4653811688321894E-2</v>
      </c>
      <c r="AU690" s="3">
        <f t="shared" ca="1" si="585"/>
        <v>4.0231167375648955E-2</v>
      </c>
      <c r="AV690" s="3">
        <f t="shared" ca="1" si="586"/>
        <v>3.5547543056091167E-2</v>
      </c>
      <c r="AW690" s="3">
        <f t="shared" ca="1" si="587"/>
        <v>3.0630284633565298E-2</v>
      </c>
      <c r="AX690" s="3">
        <f t="shared" ca="1" si="588"/>
        <v>2.5517746630191417E-2</v>
      </c>
      <c r="AY690" s="3">
        <f t="shared" ca="1" si="589"/>
        <v>2.026468307613586E-2</v>
      </c>
      <c r="AZ690" s="3">
        <f t="shared" ca="1" si="538"/>
        <v>1.4934994723775089E-2</v>
      </c>
      <c r="BC690" s="3">
        <f t="shared" ca="1" si="590"/>
        <v>2.2060762126694584</v>
      </c>
      <c r="BD690" s="3">
        <f t="shared" ca="1" si="590"/>
        <v>0.91060547000103842</v>
      </c>
      <c r="BE690" s="3">
        <f t="shared" ca="1" si="590"/>
        <v>-2.3130038849994428E-2</v>
      </c>
    </row>
    <row r="691" spans="1:57" x14ac:dyDescent="0.2">
      <c r="A691" s="3">
        <f t="shared" si="539"/>
        <v>6.7899999999998997</v>
      </c>
      <c r="B691" s="3">
        <f t="shared" ca="1" si="540"/>
        <v>3.7505475950349816E-2</v>
      </c>
      <c r="C691" s="3">
        <f t="shared" ca="1" si="541"/>
        <v>3.5264861760818E-2</v>
      </c>
      <c r="D691" s="3">
        <f t="shared" ca="1" si="542"/>
        <v>3.3516603409858362E-2</v>
      </c>
      <c r="E691" s="3">
        <f t="shared" ca="1" si="543"/>
        <v>3.223346246297517E-2</v>
      </c>
      <c r="F691" s="3">
        <f t="shared" ca="1" si="544"/>
        <v>3.1387033549290483E-2</v>
      </c>
      <c r="G691" s="3">
        <f t="shared" ca="1" si="545"/>
        <v>3.0948073981049783E-2</v>
      </c>
      <c r="H691" s="3">
        <f t="shared" ca="1" si="546"/>
        <v>3.0886800776638381E-2</v>
      </c>
      <c r="I691" s="3">
        <f t="shared" ca="1" si="547"/>
        <v>3.1173155153189185E-2</v>
      </c>
      <c r="J691" s="3">
        <f t="shared" ca="1" si="548"/>
        <v>3.177707024161542E-2</v>
      </c>
      <c r="K691" s="3">
        <f t="shared" ca="1" si="549"/>
        <v>3.2668754123691517E-2</v>
      </c>
      <c r="L691" s="3">
        <f t="shared" ca="1" si="550"/>
        <v>3.38189661352854E-2</v>
      </c>
      <c r="M691" s="3">
        <f t="shared" ca="1" si="551"/>
        <v>3.5199244619778053E-2</v>
      </c>
      <c r="N691" s="3">
        <f t="shared" ca="1" si="552"/>
        <v>3.6782045759013421E-2</v>
      </c>
      <c r="O691" s="3">
        <f t="shared" ca="1" si="553"/>
        <v>3.8540771430210646E-2</v>
      </c>
      <c r="P691" s="3">
        <f t="shared" ca="1" si="554"/>
        <v>4.0449688942885378E-2</v>
      </c>
      <c r="Q691" s="3">
        <f t="shared" ca="1" si="555"/>
        <v>4.248376636917988E-2</v>
      </c>
      <c r="R691" s="3">
        <f t="shared" ca="1" si="556"/>
        <v>4.4618457591082954E-2</v>
      </c>
      <c r="S691" s="3">
        <f t="shared" ca="1" si="557"/>
        <v>4.6829470612446522E-2</v>
      </c>
      <c r="T691" s="3">
        <f t="shared" ca="1" si="558"/>
        <v>4.9092545027173237E-2</v>
      </c>
      <c r="U691" s="3">
        <f t="shared" ca="1" si="559"/>
        <v>5.1383255055035833E-2</v>
      </c>
      <c r="V691" s="3">
        <f t="shared" ca="1" si="560"/>
        <v>5.367684700120081E-2</v>
      </c>
      <c r="W691" s="3">
        <f t="shared" ca="1" si="561"/>
        <v>5.5948115339303828E-2</v>
      </c>
      <c r="X691" s="3">
        <f t="shared" ca="1" si="562"/>
        <v>5.8171318699438868E-2</v>
      </c>
      <c r="Y691" s="3">
        <f t="shared" ca="1" si="563"/>
        <v>6.0320134332292927E-2</v>
      </c>
      <c r="Z691" s="3">
        <f t="shared" ca="1" si="564"/>
        <v>6.236764683119262E-2</v>
      </c>
      <c r="AA691" s="3">
        <f t="shared" ca="1" si="565"/>
        <v>6.4286365441968057E-2</v>
      </c>
      <c r="AB691" s="3">
        <f t="shared" ca="1" si="566"/>
        <v>6.6048266475309217E-2</v>
      </c>
      <c r="AC691" s="3">
        <f t="shared" ca="1" si="567"/>
        <v>6.7624864873117224E-2</v>
      </c>
      <c r="AD691" s="3">
        <f t="shared" ca="1" si="568"/>
        <v>6.8987331791963355E-2</v>
      </c>
      <c r="AE691" s="3">
        <f t="shared" ca="1" si="569"/>
        <v>7.0106690908215058E-2</v>
      </c>
      <c r="AF691" s="3">
        <f t="shared" ca="1" si="570"/>
        <v>7.0954140979245767E-2</v>
      </c>
      <c r="AG691" s="3">
        <f t="shared" ca="1" si="571"/>
        <v>7.1501560642376866E-2</v>
      </c>
      <c r="AH691" s="3">
        <f t="shared" ca="1" si="572"/>
        <v>7.1722246789772889E-2</v>
      </c>
      <c r="AI691" s="3">
        <f t="shared" ca="1" si="573"/>
        <v>7.1591911988898957E-2</v>
      </c>
      <c r="AJ691" s="3">
        <f t="shared" ca="1" si="574"/>
        <v>7.1089911258623378E-2</v>
      </c>
      <c r="AK691" s="3">
        <f t="shared" ca="1" si="575"/>
        <v>7.0200581167493253E-2</v>
      </c>
      <c r="AL691" s="3">
        <f t="shared" ca="1" si="576"/>
        <v>6.8914466046242087E-2</v>
      </c>
      <c r="AM691" s="3">
        <f t="shared" ca="1" si="577"/>
        <v>6.7229112255422468E-2</v>
      </c>
      <c r="AN691" s="3">
        <f t="shared" ca="1" si="578"/>
        <v>6.5149092555826363E-2</v>
      </c>
      <c r="AO691" s="3">
        <f t="shared" ca="1" si="579"/>
        <v>6.2685047247516029E-2</v>
      </c>
      <c r="AP691" s="3">
        <f t="shared" ca="1" si="580"/>
        <v>5.9851828983787408E-2</v>
      </c>
      <c r="AQ691" s="3">
        <f t="shared" ca="1" si="581"/>
        <v>5.6666247749259199E-2</v>
      </c>
      <c r="AR691" s="3">
        <f t="shared" ca="1" si="582"/>
        <v>5.3145228396601102E-2</v>
      </c>
      <c r="AS691" s="3">
        <f t="shared" ca="1" si="583"/>
        <v>4.9305135469565255E-2</v>
      </c>
      <c r="AT691" s="3">
        <f t="shared" ca="1" si="584"/>
        <v>4.5162454748675529E-2</v>
      </c>
      <c r="AU691" s="3">
        <f t="shared" ca="1" si="585"/>
        <v>4.073528257973185E-2</v>
      </c>
      <c r="AV691" s="3">
        <f t="shared" ca="1" si="586"/>
        <v>3.604503774310884E-2</v>
      </c>
      <c r="AW691" s="3">
        <f t="shared" ca="1" si="587"/>
        <v>3.1119080370996803E-2</v>
      </c>
      <c r="AX691" s="3">
        <f t="shared" ca="1" si="588"/>
        <v>2.5995888368883693E-2</v>
      </c>
      <c r="AY691" s="3">
        <f t="shared" ca="1" si="589"/>
        <v>2.0730195837696166E-2</v>
      </c>
      <c r="AZ691" s="3">
        <f t="shared" ca="1" si="538"/>
        <v>1.5385957344052712E-2</v>
      </c>
      <c r="BC691" s="3">
        <f t="shared" ca="1" si="590"/>
        <v>0.76812690352605806</v>
      </c>
      <c r="BD691" s="3">
        <f t="shared" ca="1" si="590"/>
        <v>-0.18236471640118523</v>
      </c>
      <c r="BE691" s="3">
        <f t="shared" ca="1" si="590"/>
        <v>-1.0815680321527665</v>
      </c>
    </row>
    <row r="692" spans="1:57" x14ac:dyDescent="0.2">
      <c r="A692" s="3">
        <f t="shared" si="539"/>
        <v>6.7999999999998995</v>
      </c>
      <c r="B692" s="3">
        <f t="shared" ca="1" si="540"/>
        <v>3.7074414556112954E-2</v>
      </c>
      <c r="C692" s="3">
        <f t="shared" ca="1" si="541"/>
        <v>3.4748415899788533E-2</v>
      </c>
      <c r="D692" s="3">
        <f t="shared" ca="1" si="542"/>
        <v>3.2918470360193089E-2</v>
      </c>
      <c r="E692" s="3">
        <f t="shared" ca="1" si="543"/>
        <v>3.1557254146814435E-2</v>
      </c>
      <c r="F692" s="3">
        <f t="shared" ca="1" si="544"/>
        <v>3.0636280297086572E-2</v>
      </c>
      <c r="G692" s="3">
        <f t="shared" ca="1" si="545"/>
        <v>3.0126228145838273E-2</v>
      </c>
      <c r="H692" s="3">
        <f t="shared" ca="1" si="546"/>
        <v>2.99972401493553E-2</v>
      </c>
      <c r="I692" s="3">
        <f t="shared" ca="1" si="547"/>
        <v>3.0219186846106184E-2</v>
      </c>
      <c r="J692" s="3">
        <f t="shared" ca="1" si="548"/>
        <v>3.0761935236135015E-2</v>
      </c>
      <c r="K692" s="3">
        <f t="shared" ca="1" si="549"/>
        <v>3.1595631997868419E-2</v>
      </c>
      <c r="L692" s="3">
        <f t="shared" ca="1" si="550"/>
        <v>3.2690979093472697E-2</v>
      </c>
      <c r="M692" s="3">
        <f t="shared" ca="1" si="551"/>
        <v>3.4019459977897473E-2</v>
      </c>
      <c r="N692" s="3">
        <f t="shared" ca="1" si="552"/>
        <v>3.5553476407604728E-2</v>
      </c>
      <c r="O692" s="3">
        <f t="shared" ca="1" si="553"/>
        <v>3.7266374297762028E-2</v>
      </c>
      <c r="P692" s="3">
        <f t="shared" ca="1" si="554"/>
        <v>3.9132361901367527E-2</v>
      </c>
      <c r="Q692" s="3">
        <f t="shared" ca="1" si="555"/>
        <v>4.1126344234142721E-2</v>
      </c>
      <c r="R692" s="3">
        <f t="shared" ca="1" si="556"/>
        <v>4.3223707859396471E-2</v>
      </c>
      <c r="S692" s="3">
        <f t="shared" ca="1" si="557"/>
        <v>4.5400089429870664E-2</v>
      </c>
      <c r="T692" s="3">
        <f t="shared" ca="1" si="558"/>
        <v>4.7631153690578076E-2</v>
      </c>
      <c r="U692" s="3">
        <f t="shared" ca="1" si="559"/>
        <v>4.9892397205219242E-2</v>
      </c>
      <c r="V692" s="3">
        <f t="shared" ca="1" si="560"/>
        <v>5.2158986571360928E-2</v>
      </c>
      <c r="W692" s="3">
        <f t="shared" ca="1" si="561"/>
        <v>5.4405635268087955E-2</v>
      </c>
      <c r="X692" s="3">
        <f t="shared" ca="1" si="562"/>
        <v>5.6606520365522037E-2</v>
      </c>
      <c r="Y692" s="3">
        <f t="shared" ca="1" si="563"/>
        <v>5.8735237613884349E-2</v>
      </c>
      <c r="Z692" s="3">
        <f t="shared" ca="1" si="564"/>
        <v>6.0764790667065124E-2</v>
      </c>
      <c r="AA692" s="3">
        <f t="shared" ca="1" si="565"/>
        <v>6.2667608816535339E-2</v>
      </c>
      <c r="AB692" s="3">
        <f t="shared" ca="1" si="566"/>
        <v>6.4415589903246404E-2</v>
      </c>
      <c r="AC692" s="3">
        <f t="shared" ca="1" si="567"/>
        <v>6.5980172717486685E-2</v>
      </c>
      <c r="AD692" s="3">
        <f t="shared" ca="1" si="568"/>
        <v>6.7332456068870852E-2</v>
      </c>
      <c r="AE692" s="3">
        <f t="shared" ca="1" si="569"/>
        <v>6.8443397529852706E-2</v>
      </c>
      <c r="AF692" s="3">
        <f t="shared" ca="1" si="570"/>
        <v>6.9284139558357036E-2</v>
      </c>
      <c r="AG692" s="3">
        <f t="shared" ca="1" si="571"/>
        <v>6.9826518890544642E-2</v>
      </c>
      <c r="AH692" s="3">
        <f t="shared" ca="1" si="572"/>
        <v>7.0043810026793482E-2</v>
      </c>
      <c r="AI692" s="3">
        <f t="shared" ca="1" si="573"/>
        <v>6.9911727179548647E-2</v>
      </c>
      <c r="AJ692" s="3">
        <f t="shared" ca="1" si="574"/>
        <v>6.940965324848733E-2</v>
      </c>
      <c r="AK692" s="3">
        <f t="shared" ca="1" si="575"/>
        <v>6.8521976628271114E-2</v>
      </c>
      <c r="AL692" s="3">
        <f t="shared" ca="1" si="576"/>
        <v>6.7239308766156039E-2</v>
      </c>
      <c r="AM692" s="3">
        <f t="shared" ca="1" si="577"/>
        <v>6.5559263034722579E-2</v>
      </c>
      <c r="AN692" s="3">
        <f t="shared" ca="1" si="578"/>
        <v>6.3486459461985695E-2</v>
      </c>
      <c r="AO692" s="3">
        <f t="shared" ca="1" si="579"/>
        <v>6.1031547991752262E-2</v>
      </c>
      <c r="AP692" s="3">
        <f t="shared" ca="1" si="580"/>
        <v>5.8209345374439204E-2</v>
      </c>
      <c r="AQ692" s="3">
        <f t="shared" ca="1" si="581"/>
        <v>5.5036588497886299E-2</v>
      </c>
      <c r="AR692" s="3">
        <f t="shared" ca="1" si="582"/>
        <v>5.1530115401574164E-2</v>
      </c>
      <c r="AS692" s="3">
        <f t="shared" ca="1" si="583"/>
        <v>4.7706217398319734E-2</v>
      </c>
      <c r="AT692" s="3">
        <f t="shared" ca="1" si="584"/>
        <v>4.3581336974513885E-2</v>
      </c>
      <c r="AU692" s="3">
        <f t="shared" ca="1" si="585"/>
        <v>3.917356180524928E-2</v>
      </c>
      <c r="AV692" s="3">
        <f t="shared" ca="1" si="586"/>
        <v>3.4504355039535098E-2</v>
      </c>
      <c r="AW692" s="3">
        <f t="shared" ca="1" si="587"/>
        <v>2.960122568396404E-2</v>
      </c>
      <c r="AX692" s="3">
        <f t="shared" ca="1" si="588"/>
        <v>2.4502904624166797E-2</v>
      </c>
      <c r="AY692" s="3">
        <f t="shared" ca="1" si="589"/>
        <v>1.9264239969726975E-2</v>
      </c>
      <c r="AZ692" s="3">
        <f t="shared" ca="1" si="538"/>
        <v>1.3949409911530262E-2</v>
      </c>
      <c r="BC692" s="3">
        <f t="shared" ca="1" si="590"/>
        <v>-2.1992986465736437</v>
      </c>
      <c r="BD692" s="3">
        <f t="shared" ca="1" si="590"/>
        <v>-0.97836059800035802</v>
      </c>
      <c r="BE692" s="3">
        <f t="shared" ca="1" si="590"/>
        <v>-1.4315571303193622</v>
      </c>
    </row>
    <row r="693" spans="1:57" x14ac:dyDescent="0.2">
      <c r="A693" s="3">
        <f t="shared" si="539"/>
        <v>6.8099999999998992</v>
      </c>
      <c r="B693" s="3">
        <f t="shared" ca="1" si="540"/>
        <v>3.6559632855832622E-2</v>
      </c>
      <c r="C693" s="3">
        <f t="shared" ca="1" si="541"/>
        <v>3.4229762854322138E-2</v>
      </c>
      <c r="D693" s="3">
        <f t="shared" ca="1" si="542"/>
        <v>3.2397026609336174E-2</v>
      </c>
      <c r="E693" s="3">
        <f t="shared" ca="1" si="543"/>
        <v>3.103401924103022E-2</v>
      </c>
      <c r="F693" s="3">
        <f t="shared" ca="1" si="544"/>
        <v>3.0112176458833215E-2</v>
      </c>
      <c r="G693" s="3">
        <f t="shared" ca="1" si="545"/>
        <v>2.9602103879861112E-2</v>
      </c>
      <c r="H693" s="3">
        <f t="shared" ca="1" si="546"/>
        <v>2.9473873667366403E-2</v>
      </c>
      <c r="I693" s="3">
        <f t="shared" ca="1" si="547"/>
        <v>2.9697289963506693E-2</v>
      </c>
      <c r="J693" s="3">
        <f t="shared" ca="1" si="548"/>
        <v>3.0242157923404935E-2</v>
      </c>
      <c r="K693" s="3">
        <f t="shared" ca="1" si="549"/>
        <v>3.1078567094130424E-2</v>
      </c>
      <c r="L693" s="3">
        <f t="shared" ca="1" si="550"/>
        <v>3.2177166305250811E-2</v>
      </c>
      <c r="M693" s="3">
        <f t="shared" ca="1" si="551"/>
        <v>3.3509388323942894E-2</v>
      </c>
      <c r="N693" s="3">
        <f t="shared" ca="1" si="552"/>
        <v>3.5047584641950881E-2</v>
      </c>
      <c r="O693" s="3">
        <f t="shared" ca="1" si="553"/>
        <v>3.6765049341898975E-2</v>
      </c>
      <c r="P693" s="3">
        <f t="shared" ca="1" si="554"/>
        <v>3.8635935731667348E-2</v>
      </c>
      <c r="Q693" s="3">
        <f t="shared" ca="1" si="555"/>
        <v>4.06350898767091E-2</v>
      </c>
      <c r="R693" s="3">
        <f t="shared" ca="1" si="556"/>
        <v>4.2737835132402105E-2</v>
      </c>
      <c r="S693" s="3">
        <f t="shared" ca="1" si="557"/>
        <v>4.4919740921820189E-2</v>
      </c>
      <c r="T693" s="3">
        <f t="shared" ca="1" si="558"/>
        <v>4.715640127634016E-2</v>
      </c>
      <c r="U693" s="3">
        <f t="shared" ca="1" si="559"/>
        <v>4.9423239253957356E-2</v>
      </c>
      <c r="V693" s="3">
        <f t="shared" ca="1" si="560"/>
        <v>5.1695345910297341E-2</v>
      </c>
      <c r="W693" s="3">
        <f t="shared" ca="1" si="561"/>
        <v>5.3947357909983243E-2</v>
      </c>
      <c r="X693" s="3">
        <f t="shared" ca="1" si="562"/>
        <v>5.6153374955752199E-2</v>
      </c>
      <c r="Y693" s="3">
        <f t="shared" ca="1" si="563"/>
        <v>5.8286915499977707E-2</v>
      </c>
      <c r="Z693" s="3">
        <f t="shared" ca="1" si="564"/>
        <v>6.0320906468212705E-2</v>
      </c>
      <c r="AA693" s="3">
        <f t="shared" ca="1" si="565"/>
        <v>6.2227701418659034E-2</v>
      </c>
      <c r="AB693" s="3">
        <f t="shared" ca="1" si="566"/>
        <v>6.3979123960289597E-2</v>
      </c>
      <c r="AC693" s="3">
        <f t="shared" ca="1" si="567"/>
        <v>6.5546540999270694E-2</v>
      </c>
      <c r="AD693" s="3">
        <f t="shared" ca="1" si="568"/>
        <v>6.6900983314518797E-2</v>
      </c>
      <c r="AE693" s="3">
        <f t="shared" ca="1" si="569"/>
        <v>6.8013346762060917E-2</v>
      </c>
      <c r="AF693" s="3">
        <f t="shared" ca="1" si="570"/>
        <v>6.8854721979736536E-2</v>
      </c>
      <c r="AG693" s="3">
        <f t="shared" ca="1" si="571"/>
        <v>6.9396908384130887E-2</v>
      </c>
      <c r="AH693" s="3">
        <f t="shared" ca="1" si="572"/>
        <v>6.9613162755968266E-2</v>
      </c>
      <c r="AI693" s="3">
        <f t="shared" ca="1" si="573"/>
        <v>6.9479205668787861E-2</v>
      </c>
      <c r="AJ693" s="3">
        <f t="shared" ca="1" si="574"/>
        <v>6.8974452573379405E-2</v>
      </c>
      <c r="AK693" s="3">
        <f t="shared" ca="1" si="575"/>
        <v>6.8083348187724713E-2</v>
      </c>
      <c r="AL693" s="3">
        <f t="shared" ca="1" si="576"/>
        <v>6.6796575264910021E-2</v>
      </c>
      <c r="AM693" s="3">
        <f t="shared" ca="1" si="577"/>
        <v>6.5111817986045137E-2</v>
      </c>
      <c r="AN693" s="3">
        <f t="shared" ca="1" si="578"/>
        <v>6.3033747085296021E-2</v>
      </c>
      <c r="AO693" s="3">
        <f t="shared" ca="1" si="579"/>
        <v>6.0573025430679238E-2</v>
      </c>
      <c r="AP693" s="3">
        <f t="shared" ca="1" si="580"/>
        <v>5.7744437317252276E-2</v>
      </c>
      <c r="AQ693" s="3">
        <f t="shared" ca="1" si="581"/>
        <v>5.4564650453145333E-2</v>
      </c>
      <c r="AR693" s="3">
        <f t="shared" ca="1" si="582"/>
        <v>5.105042052769259E-2</v>
      </c>
      <c r="AS693" s="3">
        <f t="shared" ca="1" si="583"/>
        <v>4.7217970412909371E-2</v>
      </c>
      <c r="AT693" s="3">
        <f t="shared" ca="1" si="584"/>
        <v>4.3083704184919643E-2</v>
      </c>
      <c r="AU693" s="3">
        <f t="shared" ca="1" si="585"/>
        <v>3.8665706100293198E-2</v>
      </c>
      <c r="AV693" s="3">
        <f t="shared" ca="1" si="586"/>
        <v>3.3985489958186683E-2</v>
      </c>
      <c r="AW693" s="3">
        <f t="shared" ca="1" si="587"/>
        <v>2.9070719913107574E-2</v>
      </c>
      <c r="AX693" s="3">
        <f t="shared" ca="1" si="588"/>
        <v>2.3960381242797136E-2</v>
      </c>
      <c r="AY693" s="3">
        <f t="shared" ca="1" si="589"/>
        <v>1.870944244920569E-2</v>
      </c>
      <c r="AZ693" s="3">
        <f t="shared" ca="1" si="538"/>
        <v>1.3382257455224356E-2</v>
      </c>
      <c r="BC693" s="3">
        <f t="shared" ca="1" si="590"/>
        <v>-0.74097624629361203</v>
      </c>
      <c r="BD693" s="3">
        <f t="shared" ca="1" si="590"/>
        <v>0.14335293525041504</v>
      </c>
      <c r="BE693" s="3">
        <f t="shared" ca="1" si="590"/>
        <v>-0.12465313084796659</v>
      </c>
    </row>
    <row r="694" spans="1:57" x14ac:dyDescent="0.2">
      <c r="A694" s="3">
        <f t="shared" si="539"/>
        <v>6.819999999999899</v>
      </c>
      <c r="B694" s="3">
        <f t="shared" ca="1" si="540"/>
        <v>3.635570059957649E-2</v>
      </c>
      <c r="C694" s="3">
        <f t="shared" ca="1" si="541"/>
        <v>3.3968699414188223E-2</v>
      </c>
      <c r="D694" s="3">
        <f t="shared" ca="1" si="542"/>
        <v>3.2082622969935609E-2</v>
      </c>
      <c r="E694" s="3">
        <f t="shared" ca="1" si="543"/>
        <v>3.0669926927973327E-2</v>
      </c>
      <c r="F694" s="3">
        <f t="shared" ca="1" si="544"/>
        <v>2.9701911297036043E-2</v>
      </c>
      <c r="G694" s="3">
        <f t="shared" ca="1" si="545"/>
        <v>2.9149049600125453E-2</v>
      </c>
      <c r="H694" s="3">
        <f t="shared" ca="1" si="546"/>
        <v>2.8981285340500183E-2</v>
      </c>
      <c r="I694" s="3">
        <f t="shared" ca="1" si="547"/>
        <v>2.9168297910139678E-2</v>
      </c>
      <c r="J694" s="3">
        <f t="shared" ca="1" si="548"/>
        <v>2.9679772268621986E-2</v>
      </c>
      <c r="K694" s="3">
        <f t="shared" ca="1" si="549"/>
        <v>3.048568246673921E-2</v>
      </c>
      <c r="L694" s="3">
        <f t="shared" ca="1" si="550"/>
        <v>3.1556565805461824E-2</v>
      </c>
      <c r="M694" s="3">
        <f t="shared" ca="1" si="551"/>
        <v>3.2863745927759869E-2</v>
      </c>
      <c r="N694" s="3">
        <f t="shared" ca="1" si="552"/>
        <v>3.4379465584408228E-2</v>
      </c>
      <c r="O694" s="3">
        <f t="shared" ca="1" si="553"/>
        <v>3.6076908518341222E-2</v>
      </c>
      <c r="P694" s="3">
        <f t="shared" ca="1" si="554"/>
        <v>3.793011456732296E-2</v>
      </c>
      <c r="Q694" s="3">
        <f t="shared" ca="1" si="555"/>
        <v>3.9913812316489904E-2</v>
      </c>
      <c r="R694" s="3">
        <f t="shared" ca="1" si="556"/>
        <v>4.2003203387959133E-2</v>
      </c>
      <c r="S694" s="3">
        <f t="shared" ca="1" si="557"/>
        <v>4.4173731460562013E-2</v>
      </c>
      <c r="T694" s="3">
        <f t="shared" ca="1" si="558"/>
        <v>4.6400861351302967E-2</v>
      </c>
      <c r="U694" s="3">
        <f t="shared" ca="1" si="559"/>
        <v>4.8659884126852383E-2</v>
      </c>
      <c r="V694" s="3">
        <f t="shared" ca="1" si="560"/>
        <v>5.0925756830549174E-2</v>
      </c>
      <c r="W694" s="3">
        <f t="shared" ca="1" si="561"/>
        <v>5.3172980856601285E-2</v>
      </c>
      <c r="X694" s="3">
        <f t="shared" ca="1" si="562"/>
        <v>5.5375520096856951E-2</v>
      </c>
      <c r="Y694" s="3">
        <f t="shared" ca="1" si="563"/>
        <v>5.75067572723372E-2</v>
      </c>
      <c r="Z694" s="3">
        <f t="shared" ca="1" si="564"/>
        <v>5.9539484155263965E-2</v>
      </c>
      <c r="AA694" s="3">
        <f t="shared" ca="1" si="565"/>
        <v>6.1445920155700759E-2</v>
      </c>
      <c r="AB694" s="3">
        <f t="shared" ca="1" si="566"/>
        <v>6.3197756252704032E-2</v>
      </c>
      <c r="AC694" s="3">
        <f t="shared" ca="1" si="567"/>
        <v>6.4766229100491485E-2</v>
      </c>
      <c r="AD694" s="3">
        <f t="shared" ca="1" si="568"/>
        <v>6.6122243128671765E-2</v>
      </c>
      <c r="AE694" s="3">
        <f t="shared" ca="1" si="569"/>
        <v>6.7236574229876903E-2</v>
      </c>
      <c r="AF694" s="3">
        <f t="shared" ca="1" si="570"/>
        <v>6.8080203066976222E-2</v>
      </c>
      <c r="AG694" s="3">
        <f t="shared" ca="1" si="571"/>
        <v>6.86248336840828E-2</v>
      </c>
      <c r="AH694" s="3">
        <f t="shared" ca="1" si="572"/>
        <v>6.8843647178987138E-2</v>
      </c>
      <c r="AI694" s="3">
        <f t="shared" ca="1" si="573"/>
        <v>6.8712312565227918E-2</v>
      </c>
      <c r="AJ694" s="3">
        <f t="shared" ca="1" si="574"/>
        <v>6.8210219875256509E-2</v>
      </c>
      <c r="AK694" s="3">
        <f t="shared" ca="1" si="575"/>
        <v>6.7321812005130086E-2</v>
      </c>
      <c r="AL694" s="3">
        <f t="shared" ca="1" si="576"/>
        <v>6.6037784558924062E-2</v>
      </c>
      <c r="AM694" s="3">
        <f t="shared" ca="1" si="577"/>
        <v>6.4355833679334978E-2</v>
      </c>
      <c r="AN694" s="3">
        <f t="shared" ca="1" si="578"/>
        <v>6.2280621606145885E-2</v>
      </c>
      <c r="AO694" s="3">
        <f t="shared" ca="1" si="579"/>
        <v>5.9822764779096663E-2</v>
      </c>
      <c r="AP694" s="3">
        <f t="shared" ca="1" si="580"/>
        <v>5.6996955858503298E-2</v>
      </c>
      <c r="AQ694" s="3">
        <f t="shared" ca="1" si="581"/>
        <v>5.381973466448265E-2</v>
      </c>
      <c r="AR694" s="3">
        <f t="shared" ca="1" si="582"/>
        <v>5.030771636951431E-2</v>
      </c>
      <c r="AS694" s="3">
        <f t="shared" ca="1" si="583"/>
        <v>4.6476997560527651E-2</v>
      </c>
      <c r="AT694" s="3">
        <f t="shared" ca="1" si="584"/>
        <v>4.2343886158319577E-2</v>
      </c>
      <c r="AU694" s="3">
        <f t="shared" ca="1" si="585"/>
        <v>3.7926405637415367E-2</v>
      </c>
      <c r="AV694" s="3">
        <f t="shared" ca="1" si="586"/>
        <v>3.3246064092179464E-2</v>
      </c>
      <c r="AW694" s="3">
        <f t="shared" ca="1" si="587"/>
        <v>2.8330624365022979E-2</v>
      </c>
      <c r="AX694" s="3">
        <f t="shared" ca="1" si="588"/>
        <v>2.3219265000907839E-2</v>
      </c>
      <c r="AY694" s="3">
        <f t="shared" ca="1" si="589"/>
        <v>1.796701755604882E-2</v>
      </c>
      <c r="AZ694" s="3">
        <f t="shared" ca="1" si="538"/>
        <v>1.2638351341739991E-2</v>
      </c>
      <c r="BC694" s="3">
        <f t="shared" ca="1" si="590"/>
        <v>-1.0769995719810774</v>
      </c>
      <c r="BD694" s="3">
        <f t="shared" ca="1" si="590"/>
        <v>-0.30989073055469873</v>
      </c>
      <c r="BE694" s="3">
        <f t="shared" ca="1" si="590"/>
        <v>-0.89467860814847366</v>
      </c>
    </row>
    <row r="695" spans="1:57" x14ac:dyDescent="0.2">
      <c r="A695" s="3">
        <f t="shared" si="539"/>
        <v>6.8299999999998988</v>
      </c>
      <c r="B695" s="3">
        <f t="shared" ca="1" si="540"/>
        <v>3.7155985126698425E-2</v>
      </c>
      <c r="C695" s="3">
        <f t="shared" ca="1" si="541"/>
        <v>3.4581887088289173E-2</v>
      </c>
      <c r="D695" s="3">
        <f t="shared" ca="1" si="542"/>
        <v>3.2529549712630411E-2</v>
      </c>
      <c r="E695" s="3">
        <f t="shared" ca="1" si="543"/>
        <v>3.0970566391990091E-2</v>
      </c>
      <c r="F695" s="3">
        <f t="shared" ca="1" si="544"/>
        <v>2.9875378621488188E-2</v>
      </c>
      <c r="G695" s="3">
        <f t="shared" ca="1" si="545"/>
        <v>2.92136050136425E-2</v>
      </c>
      <c r="H695" s="3">
        <f t="shared" ca="1" si="546"/>
        <v>2.8954337604862074E-2</v>
      </c>
      <c r="I695" s="3">
        <f t="shared" ca="1" si="547"/>
        <v>2.9066408242988822E-2</v>
      </c>
      <c r="J695" s="3">
        <f t="shared" ca="1" si="548"/>
        <v>2.9518658900989207E-2</v>
      </c>
      <c r="K695" s="3">
        <f t="shared" ca="1" si="549"/>
        <v>3.0280225327679704E-2</v>
      </c>
      <c r="L695" s="3">
        <f t="shared" ca="1" si="550"/>
        <v>3.1320810458469385E-2</v>
      </c>
      <c r="M695" s="3">
        <f t="shared" ca="1" si="551"/>
        <v>3.2610905934734251E-2</v>
      </c>
      <c r="N695" s="3">
        <f t="shared" ca="1" si="552"/>
        <v>3.412192284925341E-2</v>
      </c>
      <c r="O695" s="3">
        <f t="shared" ca="1" si="553"/>
        <v>3.5826211657610726E-2</v>
      </c>
      <c r="P695" s="3">
        <f t="shared" ca="1" si="554"/>
        <v>3.769697576219825E-2</v>
      </c>
      <c r="Q695" s="3">
        <f t="shared" ca="1" si="555"/>
        <v>3.9708103297724825E-2</v>
      </c>
      <c r="R695" s="3">
        <f t="shared" ca="1" si="556"/>
        <v>4.1833951187775102E-2</v>
      </c>
      <c r="S695" s="3">
        <f t="shared" ca="1" si="557"/>
        <v>4.4049114412483353E-2</v>
      </c>
      <c r="T695" s="3">
        <f t="shared" ca="1" si="558"/>
        <v>4.6328205633890521E-2</v>
      </c>
      <c r="U695" s="3">
        <f t="shared" ca="1" si="559"/>
        <v>4.8645661001870774E-2</v>
      </c>
      <c r="V695" s="3">
        <f t="shared" ca="1" si="560"/>
        <v>5.0975580637261791E-2</v>
      </c>
      <c r="W695" s="3">
        <f t="shared" ca="1" si="561"/>
        <v>5.3291607767994791E-2</v>
      </c>
      <c r="X695" s="3">
        <f t="shared" ca="1" si="562"/>
        <v>5.5566847591567825E-2</v>
      </c>
      <c r="Y695" s="3">
        <f t="shared" ca="1" si="563"/>
        <v>5.7773824224157819E-2</v>
      </c>
      <c r="Z695" s="3">
        <f t="shared" ca="1" si="564"/>
        <v>5.9884471419707562E-2</v>
      </c>
      <c r="AA695" s="3">
        <f t="shared" ca="1" si="565"/>
        <v>6.18701515854546E-2</v>
      </c>
      <c r="AB695" s="3">
        <f t="shared" ca="1" si="566"/>
        <v>6.3701700233046291E-2</v>
      </c>
      <c r="AC695" s="3">
        <f t="shared" ca="1" si="567"/>
        <v>6.5349500957752465E-2</v>
      </c>
      <c r="AD695" s="3">
        <f t="shared" ca="1" si="568"/>
        <v>6.6783609082540232E-2</v>
      </c>
      <c r="AE695" s="3">
        <f t="shared" ca="1" si="569"/>
        <v>6.7973957851363051E-2</v>
      </c>
      <c r="AF695" s="3">
        <f t="shared" ca="1" si="570"/>
        <v>6.8890695359118029E-2</v>
      </c>
      <c r="AG695" s="3">
        <f t="shared" ca="1" si="571"/>
        <v>6.9504707786184824E-2</v>
      </c>
      <c r="AH695" s="3">
        <f t="shared" ca="1" si="572"/>
        <v>6.9788378144826774E-2</v>
      </c>
      <c r="AI695" s="3">
        <f t="shared" ca="1" si="573"/>
        <v>6.9716601526363275E-2</v>
      </c>
      <c r="AJ695" s="3">
        <f t="shared" ca="1" si="574"/>
        <v>6.9268020131783528E-2</v>
      </c>
      <c r="AK695" s="3">
        <f t="shared" ca="1" si="575"/>
        <v>6.8426352443626368E-2</v>
      </c>
      <c r="AL695" s="3">
        <f t="shared" ca="1" si="576"/>
        <v>6.7181584014116266E-2</v>
      </c>
      <c r="AM695" s="3">
        <f t="shared" ca="1" si="577"/>
        <v>6.5530699653365054E-2</v>
      </c>
      <c r="AN695" s="3">
        <f t="shared" ca="1" si="578"/>
        <v>6.3477629463043014E-2</v>
      </c>
      <c r="AO695" s="3">
        <f t="shared" ca="1" si="579"/>
        <v>6.1032219665431951E-2</v>
      </c>
      <c r="AP695" s="3">
        <f t="shared" ca="1" si="580"/>
        <v>5.8208347675988925E-2</v>
      </c>
      <c r="AQ695" s="3">
        <f t="shared" ca="1" si="581"/>
        <v>5.5021702289188575E-2</v>
      </c>
      <c r="AR695" s="3">
        <f t="shared" ca="1" si="582"/>
        <v>5.1488035560239238E-2</v>
      </c>
      <c r="AS695" s="3">
        <f t="shared" ca="1" si="583"/>
        <v>4.7622595508527502E-2</v>
      </c>
      <c r="AT695" s="3">
        <f t="shared" ca="1" si="584"/>
        <v>4.3440871721936794E-2</v>
      </c>
      <c r="AU695" s="3">
        <f t="shared" ca="1" si="585"/>
        <v>3.8960105109440923E-2</v>
      </c>
      <c r="AV695" s="3">
        <f t="shared" ca="1" si="586"/>
        <v>3.4201077263413975E-2</v>
      </c>
      <c r="AW695" s="3">
        <f t="shared" ca="1" si="587"/>
        <v>2.9190928720705025E-2</v>
      </c>
      <c r="AX695" s="3">
        <f t="shared" ca="1" si="588"/>
        <v>2.3968305804185498E-2</v>
      </c>
      <c r="AY695" s="3">
        <f t="shared" ca="1" si="589"/>
        <v>1.8587581285965358E-2</v>
      </c>
      <c r="AZ695" s="3">
        <f t="shared" ca="1" si="538"/>
        <v>1.3112618124302731E-2</v>
      </c>
      <c r="BC695" s="3">
        <f t="shared" ca="1" si="590"/>
        <v>0.75718873131313114</v>
      </c>
      <c r="BD695" s="3">
        <f t="shared" ca="1" si="590"/>
        <v>1.5072128841992383</v>
      </c>
      <c r="BE695" s="3">
        <f t="shared" ca="1" si="590"/>
        <v>-1.8884685548773836</v>
      </c>
    </row>
    <row r="696" spans="1:57" x14ac:dyDescent="0.2">
      <c r="A696" s="3">
        <f t="shared" si="539"/>
        <v>6.8399999999998986</v>
      </c>
      <c r="B696" s="3">
        <f t="shared" ca="1" si="540"/>
        <v>3.5718720613682142E-2</v>
      </c>
      <c r="C696" s="3">
        <f t="shared" ca="1" si="541"/>
        <v>3.3052137878088451E-2</v>
      </c>
      <c r="D696" s="3">
        <f t="shared" ca="1" si="542"/>
        <v>3.0919980081019476E-2</v>
      </c>
      <c r="E696" s="3">
        <f t="shared" ca="1" si="543"/>
        <v>2.9293268688048862E-2</v>
      </c>
      <c r="F696" s="3">
        <f t="shared" ca="1" si="544"/>
        <v>2.8141877019831472E-2</v>
      </c>
      <c r="G696" s="3">
        <f t="shared" ca="1" si="545"/>
        <v>2.7434859114360881E-2</v>
      </c>
      <c r="H696" s="3">
        <f t="shared" ca="1" si="546"/>
        <v>2.7140745886737767E-2</v>
      </c>
      <c r="I696" s="3">
        <f t="shared" ca="1" si="547"/>
        <v>2.7227811998903995E-2</v>
      </c>
      <c r="J696" s="3">
        <f t="shared" ca="1" si="548"/>
        <v>2.7664346797994146E-2</v>
      </c>
      <c r="K696" s="3">
        <f t="shared" ca="1" si="549"/>
        <v>2.8418938076664325E-2</v>
      </c>
      <c r="L696" s="3">
        <f t="shared" ca="1" si="550"/>
        <v>2.9460744719128518E-2</v>
      </c>
      <c r="M696" s="3">
        <f t="shared" ca="1" si="551"/>
        <v>3.0759716639127622E-2</v>
      </c>
      <c r="N696" s="3">
        <f t="shared" ca="1" si="552"/>
        <v>3.2286723505944859E-2</v>
      </c>
      <c r="O696" s="3">
        <f t="shared" ca="1" si="553"/>
        <v>3.4013572691940178E-2</v>
      </c>
      <c r="P696" s="3">
        <f t="shared" ca="1" si="554"/>
        <v>3.5912921350919419E-2</v>
      </c>
      <c r="Q696" s="3">
        <f t="shared" ca="1" si="555"/>
        <v>3.7958107349288707E-2</v>
      </c>
      <c r="R696" s="3">
        <f t="shared" ca="1" si="556"/>
        <v>4.0122933099183924E-2</v>
      </c>
      <c r="S696" s="3">
        <f t="shared" ca="1" si="557"/>
        <v>4.2381435080003922E-2</v>
      </c>
      <c r="T696" s="3">
        <f t="shared" ca="1" si="558"/>
        <v>4.4707664010676454E-2</v>
      </c>
      <c r="U696" s="3">
        <f t="shared" ca="1" si="559"/>
        <v>4.7075491351252358E-2</v>
      </c>
      <c r="V696" s="3">
        <f t="shared" ca="1" si="560"/>
        <v>4.9458450542279521E-2</v>
      </c>
      <c r="W696" s="3">
        <f t="shared" ca="1" si="561"/>
        <v>5.1829616901937978E-2</v>
      </c>
      <c r="X696" s="3">
        <f t="shared" ca="1" si="562"/>
        <v>5.4161527202252674E-2</v>
      </c>
      <c r="Y696" s="3">
        <f t="shared" ca="1" si="563"/>
        <v>5.6426137233374696E-2</v>
      </c>
      <c r="Z696" s="3">
        <f t="shared" ca="1" si="564"/>
        <v>5.8594813018363737E-2</v>
      </c>
      <c r="AA696" s="3">
        <f t="shared" ca="1" si="565"/>
        <v>6.0638350259426675E-2</v>
      </c>
      <c r="AB696" s="3">
        <f t="shared" ca="1" si="566"/>
        <v>6.2527019316057988E-2</v>
      </c>
      <c r="AC696" s="3">
        <f t="shared" ca="1" si="567"/>
        <v>6.423064107071276E-2</v>
      </c>
      <c r="AD696" s="3">
        <f t="shared" ca="1" si="568"/>
        <v>6.571871213596274E-2</v>
      </c>
      <c r="AE696" s="3">
        <f t="shared" ca="1" si="569"/>
        <v>6.696061357578395E-2</v>
      </c>
      <c r="AF696" s="3">
        <f t="shared" ca="1" si="570"/>
        <v>6.7925951478273017E-2</v>
      </c>
      <c r="AG696" s="3">
        <f t="shared" ca="1" si="571"/>
        <v>6.8585084822727307E-2</v>
      </c>
      <c r="AH696" s="3">
        <f t="shared" ca="1" si="572"/>
        <v>6.890988928623612E-2</v>
      </c>
      <c r="AI696" s="3">
        <f t="shared" ca="1" si="573"/>
        <v>6.8874776826801626E-2</v>
      </c>
      <c r="AJ696" s="3">
        <f t="shared" ca="1" si="574"/>
        <v>6.8457932549396791E-2</v>
      </c>
      <c r="AK696" s="3">
        <f t="shared" ca="1" si="575"/>
        <v>6.764264107736237E-2</v>
      </c>
      <c r="AL696" s="3">
        <f t="shared" ca="1" si="576"/>
        <v>6.6418468152544208E-2</v>
      </c>
      <c r="AM696" s="3">
        <f t="shared" ca="1" si="577"/>
        <v>6.4781977103445867E-2</v>
      </c>
      <c r="AN696" s="3">
        <f t="shared" ca="1" si="578"/>
        <v>6.2736655399124888E-2</v>
      </c>
      <c r="AO696" s="3">
        <f t="shared" ca="1" si="579"/>
        <v>6.0291868410944006E-2</v>
      </c>
      <c r="AP696" s="3">
        <f t="shared" ca="1" si="580"/>
        <v>5.7460967860972614E-2</v>
      </c>
      <c r="AQ696" s="3">
        <f t="shared" ca="1" si="581"/>
        <v>5.425908154329754E-2</v>
      </c>
      <c r="AR696" s="3">
        <f t="shared" ca="1" si="582"/>
        <v>5.0701388953937429E-2</v>
      </c>
      <c r="AS696" s="3">
        <f t="shared" ca="1" si="583"/>
        <v>4.6802580416515617E-2</v>
      </c>
      <c r="AT696" s="3">
        <f t="shared" ca="1" si="584"/>
        <v>4.257761816843629E-2</v>
      </c>
      <c r="AU696" s="3">
        <f t="shared" ca="1" si="585"/>
        <v>3.8043251941479957E-2</v>
      </c>
      <c r="AV696" s="3">
        <f t="shared" ca="1" si="586"/>
        <v>3.3219829177045912E-2</v>
      </c>
      <c r="AW696" s="3">
        <f t="shared" ca="1" si="587"/>
        <v>2.8134160175177593E-2</v>
      </c>
      <c r="AX696" s="3">
        <f t="shared" ca="1" si="588"/>
        <v>2.2824646772502604E-2</v>
      </c>
      <c r="AY696" s="3">
        <f t="shared" ca="1" si="589"/>
        <v>1.7345294272734454E-2</v>
      </c>
      <c r="AZ696" s="3">
        <f t="shared" ca="1" si="538"/>
        <v>1.1760018072722872E-2</v>
      </c>
      <c r="BC696" s="3">
        <f t="shared" ca="1" si="590"/>
        <v>-1.9993337268718943</v>
      </c>
      <c r="BD696" s="3">
        <f t="shared" ca="1" si="590"/>
        <v>1.3666564118785889</v>
      </c>
      <c r="BE696" s="3">
        <f t="shared" ca="1" si="590"/>
        <v>-0.81246870821676964</v>
      </c>
    </row>
    <row r="697" spans="1:57" x14ac:dyDescent="0.2">
      <c r="A697" s="3">
        <f t="shared" si="539"/>
        <v>6.8499999999998984</v>
      </c>
      <c r="B697" s="3">
        <f t="shared" ca="1" si="540"/>
        <v>3.7418292553941176E-2</v>
      </c>
      <c r="C697" s="3">
        <f t="shared" ca="1" si="541"/>
        <v>3.466747393695746E-2</v>
      </c>
      <c r="D697" s="3">
        <f t="shared" ca="1" si="542"/>
        <v>3.245924110258129E-2</v>
      </c>
      <c r="E697" s="3">
        <f t="shared" ca="1" si="543"/>
        <v>3.0764279720366997E-2</v>
      </c>
      <c r="F697" s="3">
        <f t="shared" ca="1" si="544"/>
        <v>2.9552131064133548E-2</v>
      </c>
      <c r="G697" s="3">
        <f t="shared" ca="1" si="545"/>
        <v>2.8791520722045025E-2</v>
      </c>
      <c r="H697" s="3">
        <f t="shared" ca="1" si="546"/>
        <v>2.8450654622232306E-2</v>
      </c>
      <c r="I697" s="3">
        <f t="shared" ca="1" si="547"/>
        <v>2.8497486387568986E-2</v>
      </c>
      <c r="J697" s="3">
        <f t="shared" ca="1" si="548"/>
        <v>2.8899988888381599E-2</v>
      </c>
      <c r="K697" s="3">
        <f t="shared" ca="1" si="549"/>
        <v>2.9626438094895593E-2</v>
      </c>
      <c r="L697" s="3">
        <f t="shared" ca="1" si="550"/>
        <v>3.0645684942231483E-2</v>
      </c>
      <c r="M697" s="3">
        <f t="shared" ca="1" si="551"/>
        <v>3.1927373678208242E-2</v>
      </c>
      <c r="N697" s="3">
        <f t="shared" ca="1" si="552"/>
        <v>3.3442068571049068E-2</v>
      </c>
      <c r="O697" s="3">
        <f t="shared" ca="1" si="553"/>
        <v>3.5161269902213146E-2</v>
      </c>
      <c r="P697" s="3">
        <f t="shared" ca="1" si="554"/>
        <v>3.7057324552156191E-2</v>
      </c>
      <c r="Q697" s="3">
        <f t="shared" ca="1" si="555"/>
        <v>3.9103256089749093E-2</v>
      </c>
      <c r="R697" s="3">
        <f t="shared" ca="1" si="556"/>
        <v>4.1272548391523646E-2</v>
      </c>
      <c r="S697" s="3">
        <f t="shared" ca="1" si="557"/>
        <v>4.3538915422926115E-2</v>
      </c>
      <c r="T697" s="3">
        <f t="shared" ca="1" si="558"/>
        <v>4.5876081960467295E-2</v>
      </c>
      <c r="U697" s="3">
        <f t="shared" ca="1" si="559"/>
        <v>4.8257590790195759E-2</v>
      </c>
      <c r="V697" s="3">
        <f t="shared" ca="1" si="560"/>
        <v>5.0656644703410789E-2</v>
      </c>
      <c r="W697" s="3">
        <f t="shared" ca="1" si="561"/>
        <v>5.3045987153857194E-2</v>
      </c>
      <c r="X697" s="3">
        <f t="shared" ca="1" si="562"/>
        <v>5.5397822545706167E-2</v>
      </c>
      <c r="Y697" s="3">
        <f t="shared" ca="1" si="563"/>
        <v>5.7683774410616236E-2</v>
      </c>
      <c r="Z697" s="3">
        <f t="shared" ca="1" si="564"/>
        <v>5.9874877116911439E-2</v>
      </c>
      <c r="AA697" s="3">
        <f t="shared" ca="1" si="565"/>
        <v>6.1941595748455966E-2</v>
      </c>
      <c r="AB697" s="3">
        <f t="shared" ca="1" si="566"/>
        <v>6.3853871617008562E-2</v>
      </c>
      <c r="AC697" s="3">
        <f t="shared" ca="1" si="567"/>
        <v>6.5581199027888365E-2</v>
      </c>
      <c r="AD697" s="3">
        <f t="shared" ca="1" si="568"/>
        <v>6.7092752069510556E-2</v>
      </c>
      <c r="AE697" s="3">
        <f t="shared" ca="1" si="569"/>
        <v>6.8357595884967662E-2</v>
      </c>
      <c r="AF697" s="3">
        <f t="shared" ca="1" si="570"/>
        <v>6.934503090730057E-2</v>
      </c>
      <c r="AG697" s="3">
        <f t="shared" ca="1" si="571"/>
        <v>7.0025125367672941E-2</v>
      </c>
      <c r="AH697" s="3">
        <f t="shared" ca="1" si="572"/>
        <v>7.0369484147667596E-2</v>
      </c>
      <c r="AI697" s="3">
        <f t="shared" ca="1" si="573"/>
        <v>7.0352272648345912E-2</v>
      </c>
      <c r="AJ697" s="3">
        <f t="shared" ca="1" si="574"/>
        <v>6.9951455399031345E-2</v>
      </c>
      <c r="AK697" s="3">
        <f t="shared" ca="1" si="575"/>
        <v>6.9150119500473436E-2</v>
      </c>
      <c r="AL697" s="3">
        <f t="shared" ca="1" si="576"/>
        <v>6.7937646906345156E-2</v>
      </c>
      <c r="AM697" s="3">
        <f t="shared" ca="1" si="577"/>
        <v>6.6310415096152167E-2</v>
      </c>
      <c r="AN697" s="3">
        <f t="shared" ca="1" si="578"/>
        <v>6.4271704197603516E-2</v>
      </c>
      <c r="AO697" s="3">
        <f t="shared" ca="1" si="579"/>
        <v>6.1830633889923901E-2</v>
      </c>
      <c r="AP697" s="3">
        <f t="shared" ca="1" si="580"/>
        <v>5.9000265551285479E-2</v>
      </c>
      <c r="AQ697" s="3">
        <f t="shared" ca="1" si="581"/>
        <v>5.5795401799841625E-2</v>
      </c>
      <c r="AR697" s="3">
        <f t="shared" ca="1" si="582"/>
        <v>5.2230885925320228E-2</v>
      </c>
      <c r="AS697" s="3">
        <f t="shared" ca="1" si="583"/>
        <v>4.832108721811746E-2</v>
      </c>
      <c r="AT697" s="3">
        <f t="shared" ca="1" si="584"/>
        <v>4.4080677344254394E-2</v>
      </c>
      <c r="AU697" s="3">
        <f t="shared" ca="1" si="585"/>
        <v>3.9526152054473018E-2</v>
      </c>
      <c r="AV697" s="3">
        <f t="shared" ca="1" si="586"/>
        <v>3.4677662773111635E-2</v>
      </c>
      <c r="AW697" s="3">
        <f t="shared" ca="1" si="587"/>
        <v>2.9561927334049679E-2</v>
      </c>
      <c r="AX697" s="3">
        <f t="shared" ca="1" si="588"/>
        <v>2.4217336683658285E-2</v>
      </c>
      <c r="AY697" s="3">
        <f t="shared" ca="1" si="589"/>
        <v>1.8697773111024683E-2</v>
      </c>
      <c r="AZ697" s="3">
        <f t="shared" ca="1" si="538"/>
        <v>1.3067673159584797E-2</v>
      </c>
      <c r="BC697" s="3">
        <f t="shared" ca="1" si="590"/>
        <v>2.1148998030940351</v>
      </c>
      <c r="BD697" s="3">
        <f t="shared" ca="1" si="590"/>
        <v>0.28958542559570244</v>
      </c>
      <c r="BE697" s="3">
        <f t="shared" ca="1" si="590"/>
        <v>-1.0438036868443277</v>
      </c>
    </row>
    <row r="698" spans="1:57" x14ac:dyDescent="0.2">
      <c r="A698" s="3">
        <f t="shared" si="539"/>
        <v>6.8599999999998982</v>
      </c>
      <c r="B698" s="3">
        <f t="shared" ca="1" si="540"/>
        <v>3.6941076416966687E-2</v>
      </c>
      <c r="C698" s="3">
        <f t="shared" ca="1" si="541"/>
        <v>3.4120723032555464E-2</v>
      </c>
      <c r="D698" s="3">
        <f t="shared" ca="1" si="542"/>
        <v>3.1856043876168263E-2</v>
      </c>
      <c r="E698" s="3">
        <f t="shared" ca="1" si="543"/>
        <v>3.0117089134161851E-2</v>
      </c>
      <c r="F698" s="3">
        <f t="shared" ca="1" si="544"/>
        <v>2.8872768343297491E-2</v>
      </c>
      <c r="G698" s="3">
        <f t="shared" ca="1" si="545"/>
        <v>2.8091178949005036E-2</v>
      </c>
      <c r="H698" s="3">
        <f t="shared" ca="1" si="546"/>
        <v>2.7739902209241673E-2</v>
      </c>
      <c r="I698" s="3">
        <f t="shared" ca="1" si="547"/>
        <v>2.7786271036895994E-2</v>
      </c>
      <c r="J698" s="3">
        <f t="shared" ca="1" si="548"/>
        <v>2.8197642156412111E-2</v>
      </c>
      <c r="K698" s="3">
        <f t="shared" ca="1" si="549"/>
        <v>2.8941680030889625E-2</v>
      </c>
      <c r="L698" s="3">
        <f t="shared" ca="1" si="550"/>
        <v>2.9986627929857092E-2</v>
      </c>
      <c r="M698" s="3">
        <f t="shared" ca="1" si="551"/>
        <v>3.1301524678346855E-2</v>
      </c>
      <c r="N698" s="3">
        <f t="shared" ca="1" si="552"/>
        <v>3.285632934756335E-2</v>
      </c>
      <c r="O698" s="3">
        <f t="shared" ca="1" si="553"/>
        <v>3.4621935302254096E-2</v>
      </c>
      <c r="P698" s="3">
        <f t="shared" ca="1" si="554"/>
        <v>3.6570079306879028E-2</v>
      </c>
      <c r="Q698" s="3">
        <f t="shared" ca="1" si="555"/>
        <v>3.8673170785850502E-2</v>
      </c>
      <c r="R698" s="3">
        <f t="shared" ca="1" si="556"/>
        <v>4.0904075238367338E-2</v>
      </c>
      <c r="S698" s="3">
        <f t="shared" ca="1" si="557"/>
        <v>4.3235884285191976E-2</v>
      </c>
      <c r="T698" s="3">
        <f t="shared" ca="1" si="558"/>
        <v>4.5641696943624646E-2</v>
      </c>
      <c r="U698" s="3">
        <f t="shared" ca="1" si="559"/>
        <v>4.8094427524044768E-2</v>
      </c>
      <c r="V698" s="3">
        <f t="shared" ca="1" si="560"/>
        <v>5.0566648382037387E-2</v>
      </c>
      <c r="W698" s="3">
        <f t="shared" ca="1" si="561"/>
        <v>5.3030471334681757E-2</v>
      </c>
      <c r="X698" s="3">
        <f t="shared" ca="1" si="562"/>
        <v>5.5457468658320644E-2</v>
      </c>
      <c r="Y698" s="3">
        <f t="shared" ca="1" si="563"/>
        <v>5.7818631876033214E-2</v>
      </c>
      <c r="Z698" s="3">
        <f t="shared" ca="1" si="564"/>
        <v>6.0084363959973769E-2</v>
      </c>
      <c r="AA698" s="3">
        <f t="shared" ca="1" si="565"/>
        <v>6.2224499644914041E-2</v>
      </c>
      <c r="AB698" s="3">
        <f t="shared" ca="1" si="566"/>
        <v>6.4208351482127085E-2</v>
      </c>
      <c r="AC698" s="3">
        <f t="shared" ca="1" si="567"/>
        <v>6.6004787518693778E-2</v>
      </c>
      <c r="AD698" s="3">
        <f t="shared" ca="1" si="568"/>
        <v>6.7582359688776239E-2</v>
      </c>
      <c r="AE698" s="3">
        <f t="shared" ca="1" si="569"/>
        <v>6.8909517657738131E-2</v>
      </c>
      <c r="AF698" s="3">
        <f t="shared" ca="1" si="570"/>
        <v>6.9954956739541149E-2</v>
      </c>
      <c r="AG698" s="3">
        <f t="shared" ca="1" si="571"/>
        <v>7.0688155054105833E-2</v>
      </c>
      <c r="AH698" s="3">
        <f t="shared" ca="1" si="572"/>
        <v>7.1080147410117894E-2</v>
      </c>
      <c r="AI698" s="3">
        <f t="shared" ca="1" si="573"/>
        <v>7.1104553409161844E-2</v>
      </c>
      <c r="AJ698" s="3">
        <f t="shared" ca="1" si="574"/>
        <v>7.0738817703810852E-2</v>
      </c>
      <c r="AK698" s="3">
        <f t="shared" ca="1" si="575"/>
        <v>6.9965530384749675E-2</v>
      </c>
      <c r="AL698" s="3">
        <f t="shared" ca="1" si="576"/>
        <v>6.8773589814100006E-2</v>
      </c>
      <c r="AM698" s="3">
        <f t="shared" ca="1" si="577"/>
        <v>6.7158887430360623E-2</v>
      </c>
      <c r="AN698" s="3">
        <f t="shared" ca="1" si="578"/>
        <v>6.5124195490714409E-2</v>
      </c>
      <c r="AO698" s="3">
        <f t="shared" ca="1" si="579"/>
        <v>6.267808732705088E-2</v>
      </c>
      <c r="AP698" s="3">
        <f t="shared" ca="1" si="580"/>
        <v>5.9833033514842315E-2</v>
      </c>
      <c r="AQ698" s="3">
        <f t="shared" ca="1" si="581"/>
        <v>5.6603211513539559E-2</v>
      </c>
      <c r="AR698" s="3">
        <f t="shared" ca="1" si="582"/>
        <v>5.300282894787909E-2</v>
      </c>
      <c r="AS698" s="3">
        <f t="shared" ca="1" si="583"/>
        <v>4.9045634922104855E-2</v>
      </c>
      <c r="AT698" s="3">
        <f t="shared" ca="1" si="584"/>
        <v>4.4745711500499795E-2</v>
      </c>
      <c r="AU698" s="3">
        <f t="shared" ca="1" si="585"/>
        <v>4.0119001849884997E-2</v>
      </c>
      <c r="AV698" s="3">
        <f t="shared" ca="1" si="586"/>
        <v>3.518516368639376E-2</v>
      </c>
      <c r="AW698" s="3">
        <f t="shared" ca="1" si="587"/>
        <v>2.9970524247097754E-2</v>
      </c>
      <c r="AX698" s="3">
        <f t="shared" ca="1" si="588"/>
        <v>2.4513161583462333E-2</v>
      </c>
      <c r="AY698" s="3">
        <f t="shared" ca="1" si="589"/>
        <v>1.8866548091010748E-2</v>
      </c>
      <c r="AZ698" s="3">
        <f t="shared" ca="1" si="538"/>
        <v>1.3095423528242724E-2</v>
      </c>
      <c r="BC698" s="3">
        <f t="shared" ca="1" si="590"/>
        <v>0.19175655422032012</v>
      </c>
      <c r="BD698" s="3">
        <f t="shared" ca="1" si="590"/>
        <v>2.0038262375597657</v>
      </c>
      <c r="BE698" s="3">
        <f t="shared" ca="1" si="590"/>
        <v>-0.35186110565960416</v>
      </c>
    </row>
    <row r="699" spans="1:57" x14ac:dyDescent="0.2">
      <c r="A699" s="3">
        <f t="shared" si="539"/>
        <v>6.869999999999898</v>
      </c>
      <c r="B699" s="3">
        <f t="shared" ca="1" si="540"/>
        <v>3.7103703316220912E-2</v>
      </c>
      <c r="C699" s="3">
        <f t="shared" ca="1" si="541"/>
        <v>3.4334379015169614E-2</v>
      </c>
      <c r="D699" s="3">
        <f t="shared" ca="1" si="542"/>
        <v>3.2114962260532502E-2</v>
      </c>
      <c r="E699" s="3">
        <f t="shared" ca="1" si="543"/>
        <v>3.0415707467714995E-2</v>
      </c>
      <c r="F699" s="3">
        <f t="shared" ca="1" si="544"/>
        <v>2.9205732145630579E-2</v>
      </c>
      <c r="G699" s="3">
        <f t="shared" ca="1" si="545"/>
        <v>2.8453345303749506E-2</v>
      </c>
      <c r="H699" s="3">
        <f t="shared" ca="1" si="546"/>
        <v>2.8126343246382482E-2</v>
      </c>
      <c r="I699" s="3">
        <f t="shared" ca="1" si="547"/>
        <v>2.8192277905038601E-2</v>
      </c>
      <c r="J699" s="3">
        <f t="shared" ca="1" si="548"/>
        <v>2.8618729588378085E-2</v>
      </c>
      <c r="K699" s="3">
        <f t="shared" ca="1" si="549"/>
        <v>2.9373590966528831E-2</v>
      </c>
      <c r="L699" s="3">
        <f t="shared" ca="1" si="550"/>
        <v>3.0425337325606948E-2</v>
      </c>
      <c r="M699" s="3">
        <f t="shared" ca="1" si="551"/>
        <v>3.1743241709696966E-2</v>
      </c>
      <c r="N699" s="3">
        <f t="shared" ca="1" si="552"/>
        <v>3.3297497595914119E-2</v>
      </c>
      <c r="O699" s="3">
        <f t="shared" ca="1" si="553"/>
        <v>3.5059231005632019E-2</v>
      </c>
      <c r="P699" s="3">
        <f t="shared" ca="1" si="554"/>
        <v>3.7000408144068991E-2</v>
      </c>
      <c r="Q699" s="3">
        <f t="shared" ca="1" si="555"/>
        <v>3.9093663843844828E-2</v>
      </c>
      <c r="R699" s="3">
        <f t="shared" ca="1" si="556"/>
        <v>4.131208478480175E-2</v>
      </c>
      <c r="S699" s="3">
        <f t="shared" ca="1" si="557"/>
        <v>4.3628979812051313E-2</v>
      </c>
      <c r="T699" s="3">
        <f t="shared" ca="1" si="558"/>
        <v>4.601766176667741E-2</v>
      </c>
      <c r="U699" s="3">
        <f t="shared" ca="1" si="559"/>
        <v>4.8451256081512871E-2</v>
      </c>
      <c r="V699" s="3">
        <f t="shared" ca="1" si="560"/>
        <v>5.0902544289732884E-2</v>
      </c>
      <c r="W699" s="3">
        <f t="shared" ca="1" si="561"/>
        <v>5.3343846199251352E-2</v>
      </c>
      <c r="X699" s="3">
        <f t="shared" ca="1" si="562"/>
        <v>5.5746941598291008E-2</v>
      </c>
      <c r="Y699" s="3">
        <f t="shared" ca="1" si="563"/>
        <v>5.8083029650923282E-2</v>
      </c>
      <c r="Z699" s="3">
        <f t="shared" ca="1" si="564"/>
        <v>6.0322721591397732E-2</v>
      </c>
      <c r="AA699" s="3">
        <f t="shared" ca="1" si="565"/>
        <v>6.2436061474489192E-2</v>
      </c>
      <c r="AB699" s="3">
        <f t="shared" ca="1" si="566"/>
        <v>6.4392572778353432E-2</v>
      </c>
      <c r="AC699" s="3">
        <f t="shared" ca="1" si="567"/>
        <v>6.6161337011236165E-2</v>
      </c>
      <c r="AD699" s="3">
        <f t="shared" ca="1" si="568"/>
        <v>6.7711123723900396E-2</v>
      </c>
      <c r="AE699" s="3">
        <f t="shared" ca="1" si="569"/>
        <v>6.901060694847734E-2</v>
      </c>
      <c r="AF699" s="3">
        <f t="shared" ca="1" si="570"/>
        <v>7.0028716817329667E-2</v>
      </c>
      <c r="AG699" s="3">
        <f t="shared" ca="1" si="571"/>
        <v>7.0735181377225134E-2</v>
      </c>
      <c r="AH699" s="3">
        <f t="shared" ca="1" si="572"/>
        <v>7.110130548674419E-2</v>
      </c>
      <c r="AI699" s="3">
        <f t="shared" ca="1" si="573"/>
        <v>7.1101003103772445E-2</v>
      </c>
      <c r="AJ699" s="3">
        <f t="shared" ca="1" si="574"/>
        <v>7.0712039098789925E-2</v>
      </c>
      <c r="AK699" s="3">
        <f t="shared" ca="1" si="575"/>
        <v>6.9917346458110319E-2</v>
      </c>
      <c r="AL699" s="3">
        <f t="shared" ca="1" si="576"/>
        <v>6.870617954063836E-2</v>
      </c>
      <c r="AM699" s="3">
        <f t="shared" ca="1" si="577"/>
        <v>6.7074782944598968E-2</v>
      </c>
      <c r="AN699" s="3">
        <f t="shared" ca="1" si="578"/>
        <v>6.5026259924436128E-2</v>
      </c>
      <c r="AO699" s="3">
        <f t="shared" ca="1" si="579"/>
        <v>6.2569476212920319E-2</v>
      </c>
      <c r="AP699" s="3">
        <f t="shared" ca="1" si="580"/>
        <v>5.9717150533027334E-2</v>
      </c>
      <c r="AQ699" s="3">
        <f t="shared" ca="1" si="581"/>
        <v>5.6483674612703129E-2</v>
      </c>
      <c r="AR699" s="3">
        <f t="shared" ca="1" si="582"/>
        <v>5.2883460358592982E-2</v>
      </c>
      <c r="AS699" s="3">
        <f t="shared" ca="1" si="583"/>
        <v>4.8930476937800352E-2</v>
      </c>
      <c r="AT699" s="3">
        <f t="shared" ca="1" si="584"/>
        <v>4.4639057190549801E-2</v>
      </c>
      <c r="AU699" s="3">
        <f t="shared" ca="1" si="585"/>
        <v>4.0025432514579296E-2</v>
      </c>
      <c r="AV699" s="3">
        <f t="shared" ca="1" si="586"/>
        <v>3.510960861736849E-2</v>
      </c>
      <c r="AW699" s="3">
        <f t="shared" ca="1" si="587"/>
        <v>2.9918363330542763E-2</v>
      </c>
      <c r="AX699" s="3">
        <f t="shared" ca="1" si="588"/>
        <v>2.4490299508011962E-2</v>
      </c>
      <c r="AY699" s="3">
        <f t="shared" ca="1" si="589"/>
        <v>1.8879333551231354E-2</v>
      </c>
      <c r="AZ699" s="3">
        <f t="shared" ca="1" si="538"/>
        <v>1.3151621500616823E-2</v>
      </c>
      <c r="BC699" s="3">
        <f t="shared" ca="1" si="590"/>
        <v>0.26953557615859758</v>
      </c>
      <c r="BD699" s="3">
        <f t="shared" ca="1" si="590"/>
        <v>-0.53815932061004723</v>
      </c>
      <c r="BE699" s="3">
        <f t="shared" ca="1" si="590"/>
        <v>0.30668030731801466</v>
      </c>
    </row>
    <row r="700" spans="1:57" x14ac:dyDescent="0.2">
      <c r="A700" s="3">
        <f t="shared" si="539"/>
        <v>6.8799999999998978</v>
      </c>
      <c r="B700" s="3">
        <f t="shared" ca="1" si="540"/>
        <v>3.7677653594555882E-2</v>
      </c>
      <c r="C700" s="3">
        <f t="shared" ca="1" si="541"/>
        <v>3.48481701366627E-2</v>
      </c>
      <c r="D700" s="3">
        <f t="shared" ca="1" si="542"/>
        <v>3.2569939456060536E-2</v>
      </c>
      <c r="E700" s="3">
        <f t="shared" ca="1" si="543"/>
        <v>3.0813217517763804E-2</v>
      </c>
      <c r="F700" s="3">
        <f t="shared" ca="1" si="544"/>
        <v>2.9547127120374262E-2</v>
      </c>
      <c r="G700" s="3">
        <f t="shared" ca="1" si="545"/>
        <v>2.8739986152747109E-2</v>
      </c>
      <c r="H700" s="3">
        <f t="shared" ca="1" si="546"/>
        <v>2.8359603290690188E-2</v>
      </c>
      <c r="I700" s="3">
        <f t="shared" ca="1" si="547"/>
        <v>2.8373546821343271E-2</v>
      </c>
      <c r="J700" s="3">
        <f t="shared" ca="1" si="548"/>
        <v>2.874941797573724E-2</v>
      </c>
      <c r="K700" s="3">
        <f t="shared" ca="1" si="549"/>
        <v>2.9455134952917732E-2</v>
      </c>
      <c r="L700" s="3">
        <f t="shared" ca="1" si="550"/>
        <v>3.0459202345335994E-2</v>
      </c>
      <c r="M700" s="3">
        <f t="shared" ca="1" si="551"/>
        <v>3.1730924665564188E-2</v>
      </c>
      <c r="N700" s="3">
        <f t="shared" ca="1" si="552"/>
        <v>3.3240527007340932E-2</v>
      </c>
      <c r="O700" s="3">
        <f t="shared" ca="1" si="553"/>
        <v>3.4959165230046864E-2</v>
      </c>
      <c r="P700" s="3">
        <f t="shared" ca="1" si="554"/>
        <v>3.6858832144705957E-2</v>
      </c>
      <c r="Q700" s="3">
        <f t="shared" ca="1" si="555"/>
        <v>3.8912185153292422E-2</v>
      </c>
      <c r="R700" s="3">
        <f t="shared" ca="1" si="556"/>
        <v>4.1092329282864319E-2</v>
      </c>
      <c r="S700" s="3">
        <f t="shared" ca="1" si="557"/>
        <v>4.3372587780569245E-2</v>
      </c>
      <c r="T700" s="3">
        <f t="shared" ca="1" si="558"/>
        <v>4.5726284502946454E-2</v>
      </c>
      <c r="U700" s="3">
        <f t="shared" ca="1" si="559"/>
        <v>4.8126553212083187E-2</v>
      </c>
      <c r="V700" s="3">
        <f t="shared" ca="1" si="560"/>
        <v>5.0546181840707964E-2</v>
      </c>
      <c r="W700" s="3">
        <f t="shared" ca="1" si="561"/>
        <v>5.2957495423688494E-2</v>
      </c>
      <c r="X700" s="3">
        <f t="shared" ca="1" si="562"/>
        <v>5.5332278509408035E-2</v>
      </c>
      <c r="Y700" s="3">
        <f t="shared" ca="1" si="563"/>
        <v>5.764173516105061E-2</v>
      </c>
      <c r="Z700" s="3">
        <f t="shared" ca="1" si="564"/>
        <v>5.985648214181747E-2</v>
      </c>
      <c r="AA700" s="3">
        <f t="shared" ca="1" si="565"/>
        <v>6.1946570104322404E-2</v>
      </c>
      <c r="AB700" s="3">
        <f t="shared" ca="1" si="566"/>
        <v>6.3881530749987828E-2</v>
      </c>
      <c r="AC700" s="3">
        <f t="shared" ca="1" si="567"/>
        <v>6.563045637703134E-2</v>
      </c>
      <c r="AD700" s="3">
        <f t="shared" ca="1" si="568"/>
        <v>6.7162131533518368E-2</v>
      </c>
      <c r="AE700" s="3">
        <f t="shared" ca="1" si="569"/>
        <v>6.844525207307868E-2</v>
      </c>
      <c r="AF700" s="3">
        <f t="shared" ca="1" si="570"/>
        <v>6.944878049434311E-2</v>
      </c>
      <c r="AG700" s="3">
        <f t="shared" ca="1" si="571"/>
        <v>7.014249241908585E-2</v>
      </c>
      <c r="AH700" s="3">
        <f t="shared" ca="1" si="572"/>
        <v>7.049776048760853E-2</v>
      </c>
      <c r="AI700" s="3">
        <f t="shared" ca="1" si="573"/>
        <v>7.0488590777028209E-2</v>
      </c>
      <c r="AJ700" s="3">
        <f t="shared" ca="1" si="574"/>
        <v>7.0092866074984536E-2</v>
      </c>
      <c r="AK700" s="3">
        <f t="shared" ca="1" si="575"/>
        <v>6.9293659771141436E-2</v>
      </c>
      <c r="AL700" s="3">
        <f t="shared" ca="1" si="576"/>
        <v>6.8080379410143874E-2</v>
      </c>
      <c r="AM700" s="3">
        <f t="shared" ca="1" si="577"/>
        <v>6.6449419552391878E-2</v>
      </c>
      <c r="AN700" s="3">
        <f t="shared" ca="1" si="578"/>
        <v>6.4404010923361205E-2</v>
      </c>
      <c r="AO700" s="3">
        <f t="shared" ca="1" si="579"/>
        <v>6.1953108017334051E-2</v>
      </c>
      <c r="AP700" s="3">
        <f t="shared" ca="1" si="580"/>
        <v>5.9109474272907796E-2</v>
      </c>
      <c r="AQ700" s="3">
        <f t="shared" ca="1" si="581"/>
        <v>5.5887512732490083E-2</v>
      </c>
      <c r="AR700" s="3">
        <f t="shared" ca="1" si="582"/>
        <v>5.230163714595229E-2</v>
      </c>
      <c r="AS700" s="3">
        <f t="shared" ca="1" si="583"/>
        <v>4.8365834603217299E-2</v>
      </c>
      <c r="AT700" s="3">
        <f t="shared" ca="1" si="584"/>
        <v>4.4094486715249084E-2</v>
      </c>
      <c r="AU700" s="3">
        <f t="shared" ca="1" si="585"/>
        <v>3.9503911551609351E-2</v>
      </c>
      <c r="AV700" s="3">
        <f t="shared" ca="1" si="586"/>
        <v>3.4614262108886545E-2</v>
      </c>
      <c r="AW700" s="3">
        <f t="shared" ca="1" si="587"/>
        <v>2.9452565543115865E-2</v>
      </c>
      <c r="AX700" s="3">
        <f t="shared" ca="1" si="588"/>
        <v>2.405774514041966E-2</v>
      </c>
      <c r="AY700" s="3">
        <f t="shared" ca="1" si="589"/>
        <v>1.8483977999403177E-2</v>
      </c>
      <c r="AZ700" s="3">
        <f t="shared" ca="1" si="538"/>
        <v>1.2798450062928768E-2</v>
      </c>
      <c r="BC700" s="3">
        <f t="shared" ca="1" si="590"/>
        <v>-0.48415209363927847</v>
      </c>
      <c r="BD700" s="3">
        <f t="shared" ca="1" si="590"/>
        <v>-1.0753412812449952</v>
      </c>
      <c r="BE700" s="3">
        <f t="shared" ca="1" si="590"/>
        <v>-1.1750517825731368</v>
      </c>
    </row>
    <row r="701" spans="1:57" x14ac:dyDescent="0.2">
      <c r="A701" s="3">
        <f t="shared" si="539"/>
        <v>6.8899999999998975</v>
      </c>
      <c r="B701" s="3">
        <f t="shared" ca="1" si="540"/>
        <v>3.8472216466525801E-2</v>
      </c>
      <c r="C701" s="3">
        <f t="shared" ca="1" si="541"/>
        <v>3.5520861297226924E-2</v>
      </c>
      <c r="D701" s="3">
        <f t="shared" ca="1" si="542"/>
        <v>3.3126914317375696E-2</v>
      </c>
      <c r="E701" s="3">
        <f t="shared" ca="1" si="543"/>
        <v>3.1260472606456022E-2</v>
      </c>
      <c r="F701" s="3">
        <f t="shared" ca="1" si="544"/>
        <v>2.9890503814610749E-2</v>
      </c>
      <c r="G701" s="3">
        <f t="shared" ca="1" si="545"/>
        <v>2.8985174269981161E-2</v>
      </c>
      <c r="H701" s="3">
        <f t="shared" ca="1" si="546"/>
        <v>2.8512144589613802E-2</v>
      </c>
      <c r="I701" s="3">
        <f t="shared" ca="1" si="547"/>
        <v>2.8438838997672817E-2</v>
      </c>
      <c r="J701" s="3">
        <f t="shared" ca="1" si="548"/>
        <v>2.8732719229749577E-2</v>
      </c>
      <c r="K701" s="3">
        <f t="shared" ca="1" si="549"/>
        <v>2.9361568579414698E-2</v>
      </c>
      <c r="L701" s="3">
        <f t="shared" ca="1" si="550"/>
        <v>3.0293760478756513E-2</v>
      </c>
      <c r="M701" s="3">
        <f t="shared" ca="1" si="551"/>
        <v>3.1498470401856417E-2</v>
      </c>
      <c r="N701" s="3">
        <f t="shared" ca="1" si="552"/>
        <v>3.2945794513562991E-2</v>
      </c>
      <c r="O701" s="3">
        <f t="shared" ca="1" si="553"/>
        <v>3.4606757936678743E-2</v>
      </c>
      <c r="P701" s="3">
        <f t="shared" ca="1" si="554"/>
        <v>3.6453219497363173E-2</v>
      </c>
      <c r="Q701" s="3">
        <f t="shared" ca="1" si="555"/>
        <v>3.8457698572561046E-2</v>
      </c>
      <c r="R701" s="3">
        <f t="shared" ca="1" si="556"/>
        <v>4.0593157947701512E-2</v>
      </c>
      <c r="S701" s="3">
        <f t="shared" ca="1" si="557"/>
        <v>4.2832774694295542E-2</v>
      </c>
      <c r="T701" s="3">
        <f t="shared" ca="1" si="558"/>
        <v>4.51497231206726E-2</v>
      </c>
      <c r="U701" s="3">
        <f t="shared" ca="1" si="559"/>
        <v>4.7516984769639212E-2</v>
      </c>
      <c r="V701" s="3">
        <f t="shared" ca="1" si="560"/>
        <v>4.9907193440084117E-2</v>
      </c>
      <c r="W701" s="3">
        <f t="shared" ca="1" si="561"/>
        <v>5.2292518874551892E-2</v>
      </c>
      <c r="X701" s="3">
        <f t="shared" ca="1" si="562"/>
        <v>5.4644589874424207E-2</v>
      </c>
      <c r="Y701" s="3">
        <f t="shared" ca="1" si="563"/>
        <v>5.6934454904653389E-2</v>
      </c>
      <c r="Z701" s="3">
        <f t="shared" ca="1" si="564"/>
        <v>5.9132575768829007E-2</v>
      </c>
      <c r="AA701" s="3">
        <f t="shared" ca="1" si="565"/>
        <v>6.1208849239971254E-2</v>
      </c>
      <c r="AB701" s="3">
        <f t="shared" ca="1" si="566"/>
        <v>6.3132654784162204E-2</v>
      </c>
      <c r="AC701" s="3">
        <f t="shared" ca="1" si="567"/>
        <v>6.487293506379678E-2</v>
      </c>
      <c r="AD701" s="3">
        <f t="shared" ca="1" si="568"/>
        <v>6.6398329250785731E-2</v>
      </c>
      <c r="AE701" s="3">
        <f t="shared" ca="1" si="569"/>
        <v>6.767739472121162E-2</v>
      </c>
      <c r="AF701" s="3">
        <f t="shared" ca="1" si="570"/>
        <v>6.8678966134207098E-2</v>
      </c>
      <c r="AG701" s="3">
        <f t="shared" ca="1" si="571"/>
        <v>6.9372706580746013E-2</v>
      </c>
      <c r="AH701" s="3">
        <f t="shared" ca="1" si="572"/>
        <v>6.9729896459660212E-2</v>
      </c>
      <c r="AI701" s="3">
        <f t="shared" ca="1" si="573"/>
        <v>6.9724473973315729E-2</v>
      </c>
      <c r="AJ701" s="3">
        <f t="shared" ca="1" si="574"/>
        <v>6.9334279766294499E-2</v>
      </c>
      <c r="AK701" s="3">
        <f t="shared" ca="1" si="575"/>
        <v>6.8542367377317406E-2</v>
      </c>
      <c r="AL701" s="3">
        <f t="shared" ca="1" si="576"/>
        <v>6.7338136962357187E-2</v>
      </c>
      <c r="AM701" s="3">
        <f t="shared" ca="1" si="577"/>
        <v>6.5717972084225057E-2</v>
      </c>
      <c r="AN701" s="3">
        <f t="shared" ca="1" si="578"/>
        <v>6.3685069655297008E-2</v>
      </c>
      <c r="AO701" s="3">
        <f t="shared" ca="1" si="579"/>
        <v>6.1248311540508041E-2</v>
      </c>
      <c r="AP701" s="3">
        <f t="shared" ca="1" si="580"/>
        <v>5.8420344716112835E-2</v>
      </c>
      <c r="AQ701" s="3">
        <f t="shared" ca="1" si="581"/>
        <v>5.5215422839614885E-2</v>
      </c>
      <c r="AR701" s="3">
        <f t="shared" ca="1" si="582"/>
        <v>5.1647801315762423E-2</v>
      </c>
      <c r="AS701" s="3">
        <f t="shared" ca="1" si="583"/>
        <v>4.7731325264315075E-2</v>
      </c>
      <c r="AT701" s="3">
        <f t="shared" ca="1" si="584"/>
        <v>4.3480265315056776E-2</v>
      </c>
      <c r="AU701" s="3">
        <f t="shared" ca="1" si="585"/>
        <v>3.8910866911777579E-2</v>
      </c>
      <c r="AV701" s="3">
        <f t="shared" ca="1" si="586"/>
        <v>3.4043271870939633E-2</v>
      </c>
      <c r="AW701" s="3">
        <f t="shared" ca="1" si="587"/>
        <v>2.8904597585202894E-2</v>
      </c>
      <c r="AX701" s="3">
        <f t="shared" ca="1" si="588"/>
        <v>2.353392606825986E-2</v>
      </c>
      <c r="AY701" s="3">
        <f t="shared" ca="1" si="589"/>
        <v>1.7985549990030585E-2</v>
      </c>
      <c r="AZ701" s="3">
        <f t="shared" ca="1" si="538"/>
        <v>1.2327404381866332E-2</v>
      </c>
      <c r="BC701" s="3">
        <f t="shared" ca="1" si="590"/>
        <v>-0.72568361775196788</v>
      </c>
      <c r="BD701" s="3">
        <f t="shared" ca="1" si="590"/>
        <v>-1.133061738380996</v>
      </c>
      <c r="BE701" s="3">
        <f t="shared" ca="1" si="590"/>
        <v>-1.9256989971929093</v>
      </c>
    </row>
    <row r="702" spans="1:57" x14ac:dyDescent="0.2">
      <c r="A702" s="3">
        <f t="shared" si="539"/>
        <v>6.8999999999998973</v>
      </c>
      <c r="B702" s="3">
        <f t="shared" ca="1" si="540"/>
        <v>3.7643511422428021E-2</v>
      </c>
      <c r="C702" s="3">
        <f t="shared" ca="1" si="541"/>
        <v>3.4666531732400349E-2</v>
      </c>
      <c r="D702" s="3">
        <f t="shared" ca="1" si="542"/>
        <v>3.2250956571996954E-2</v>
      </c>
      <c r="E702" s="3">
        <f t="shared" ca="1" si="543"/>
        <v>3.0366677382342548E-2</v>
      </c>
      <c r="F702" s="3">
        <f t="shared" ca="1" si="544"/>
        <v>2.8982459909305862E-2</v>
      </c>
      <c r="G702" s="3">
        <f t="shared" ca="1" si="545"/>
        <v>2.8066272162783203E-2</v>
      </c>
      <c r="H702" s="3">
        <f t="shared" ca="1" si="546"/>
        <v>2.7585579953405413E-2</v>
      </c>
      <c r="I702" s="3">
        <f t="shared" ca="1" si="547"/>
        <v>2.7507616706141633E-2</v>
      </c>
      <c r="J702" s="3">
        <f t="shared" ca="1" si="548"/>
        <v>2.7799657925372898E-2</v>
      </c>
      <c r="K702" s="3">
        <f t="shared" ca="1" si="549"/>
        <v>2.842930524652694E-2</v>
      </c>
      <c r="L702" s="3">
        <f t="shared" ca="1" si="550"/>
        <v>2.9364754156196514E-2</v>
      </c>
      <c r="M702" s="3">
        <f t="shared" ca="1" si="551"/>
        <v>3.0575004264594152E-2</v>
      </c>
      <c r="N702" s="3">
        <f t="shared" ca="1" si="552"/>
        <v>3.2029975943954514E-2</v>
      </c>
      <c r="O702" s="3">
        <f t="shared" ca="1" si="553"/>
        <v>3.3700516687966156E-2</v>
      </c>
      <c r="P702" s="3">
        <f t="shared" ca="1" si="554"/>
        <v>3.5558304429550699E-2</v>
      </c>
      <c r="Q702" s="3">
        <f t="shared" ca="1" si="555"/>
        <v>3.7575673608721341E-2</v>
      </c>
      <c r="R702" s="3">
        <f t="shared" ca="1" si="556"/>
        <v>3.9725397863028103E-2</v>
      </c>
      <c r="S702" s="3">
        <f t="shared" ca="1" si="557"/>
        <v>4.1980461193323701E-2</v>
      </c>
      <c r="T702" s="3">
        <f t="shared" ca="1" si="558"/>
        <v>4.4313841478736314E-2</v>
      </c>
      <c r="U702" s="3">
        <f t="shared" ca="1" si="559"/>
        <v>4.6698321176930457E-2</v>
      </c>
      <c r="V702" s="3">
        <f t="shared" ca="1" si="560"/>
        <v>4.9106333102215322E-2</v>
      </c>
      <c r="W702" s="3">
        <f t="shared" ca="1" si="561"/>
        <v>5.1509844868148649E-2</v>
      </c>
      <c r="X702" s="3">
        <f t="shared" ca="1" si="562"/>
        <v>5.3880282704515843E-2</v>
      </c>
      <c r="Y702" s="3">
        <f t="shared" ca="1" si="563"/>
        <v>5.6188492663239796E-2</v>
      </c>
      <c r="Z702" s="3">
        <f t="shared" ca="1" si="564"/>
        <v>5.8404734782328646E-2</v>
      </c>
      <c r="AA702" s="3">
        <f t="shared" ca="1" si="565"/>
        <v>6.0498705160523976E-2</v>
      </c>
      <c r="AB702" s="3">
        <f t="shared" ca="1" si="566"/>
        <v>6.2439584252987741E-2</v>
      </c>
      <c r="AC702" s="3">
        <f t="shared" ca="1" si="567"/>
        <v>6.4196118343915448E-2</v>
      </c>
      <c r="AD702" s="3">
        <f t="shared" ca="1" si="568"/>
        <v>6.5736754539465203E-2</v>
      </c>
      <c r="AE702" s="3">
        <f t="shared" ca="1" si="569"/>
        <v>6.7029865123363216E-2</v>
      </c>
      <c r="AF702" s="3">
        <f t="shared" ca="1" si="570"/>
        <v>6.8044110393847834E-2</v>
      </c>
      <c r="AG702" s="3">
        <f t="shared" ca="1" si="571"/>
        <v>6.8748994489309045E-2</v>
      </c>
      <c r="AH702" s="3">
        <f t="shared" ca="1" si="572"/>
        <v>6.9115659226873197E-2</v>
      </c>
      <c r="AI702" s="3">
        <f t="shared" ca="1" si="573"/>
        <v>6.911792862121903E-2</v>
      </c>
      <c r="AJ702" s="3">
        <f t="shared" ca="1" si="574"/>
        <v>6.8733554792142965E-2</v>
      </c>
      <c r="AK702" s="3">
        <f t="shared" ca="1" si="575"/>
        <v>6.7945524849098132E-2</v>
      </c>
      <c r="AL702" s="3">
        <f t="shared" ca="1" si="576"/>
        <v>6.6743184659636648E-2</v>
      </c>
      <c r="AM702" s="3">
        <f t="shared" ca="1" si="577"/>
        <v>6.5122859505100522E-2</v>
      </c>
      <c r="AN702" s="3">
        <f t="shared" ca="1" si="578"/>
        <v>6.3087664880870975E-2</v>
      </c>
      <c r="AO702" s="3">
        <f t="shared" ca="1" si="579"/>
        <v>6.0646362318305759E-2</v>
      </c>
      <c r="AP702" s="3">
        <f t="shared" ca="1" si="580"/>
        <v>5.7811434845295523E-2</v>
      </c>
      <c r="AQ702" s="3">
        <f t="shared" ca="1" si="581"/>
        <v>5.4596939727665147E-2</v>
      </c>
      <c r="AR702" s="3">
        <f t="shared" ca="1" si="582"/>
        <v>5.1016927524968787E-2</v>
      </c>
      <c r="AS702" s="3">
        <f t="shared" ca="1" si="583"/>
        <v>4.7085055179012354E-2</v>
      </c>
      <c r="AT702" s="3">
        <f t="shared" ca="1" si="584"/>
        <v>4.2815436277937838E-2</v>
      </c>
      <c r="AU702" s="3">
        <f t="shared" ca="1" si="585"/>
        <v>3.8224198041106397E-2</v>
      </c>
      <c r="AV702" s="3">
        <f t="shared" ca="1" si="586"/>
        <v>3.3331426305618833E-2</v>
      </c>
      <c r="AW702" s="3">
        <f t="shared" ca="1" si="587"/>
        <v>2.8164283243008625E-2</v>
      </c>
      <c r="AX702" s="3">
        <f t="shared" ca="1" si="588"/>
        <v>2.276196190384322E-2</v>
      </c>
      <c r="AY702" s="3">
        <f t="shared" ca="1" si="589"/>
        <v>1.7178836372130853E-2</v>
      </c>
      <c r="AZ702" s="3">
        <f t="shared" ca="1" si="538"/>
        <v>1.1483489133061346E-2</v>
      </c>
      <c r="BC702" s="3">
        <f t="shared" ca="1" si="590"/>
        <v>-1.1717049454720003</v>
      </c>
      <c r="BD702" s="3">
        <f t="shared" ca="1" si="590"/>
        <v>0.45176267352360178</v>
      </c>
      <c r="BE702" s="3">
        <f t="shared" ca="1" si="590"/>
        <v>-0.30411785871178676</v>
      </c>
    </row>
    <row r="703" spans="1:57" x14ac:dyDescent="0.2">
      <c r="A703" s="3">
        <f t="shared" si="539"/>
        <v>6.9099999999998971</v>
      </c>
      <c r="B703" s="3">
        <f t="shared" ca="1" si="540"/>
        <v>3.8456130733809206E-2</v>
      </c>
      <c r="C703" s="3">
        <f t="shared" ca="1" si="541"/>
        <v>3.5454635239028996E-2</v>
      </c>
      <c r="D703" s="3">
        <f t="shared" ca="1" si="542"/>
        <v>3.3017796905735537E-2</v>
      </c>
      <c r="E703" s="3">
        <f t="shared" ca="1" si="543"/>
        <v>3.1115340976442012E-2</v>
      </c>
      <c r="F703" s="3">
        <f t="shared" ca="1" si="544"/>
        <v>2.9715870729529602E-2</v>
      </c>
      <c r="G703" s="3">
        <f t="shared" ca="1" si="545"/>
        <v>2.8787195291952197E-2</v>
      </c>
      <c r="H703" s="3">
        <f t="shared" ca="1" si="546"/>
        <v>2.8296625113135323E-2</v>
      </c>
      <c r="I703" s="3">
        <f t="shared" ca="1" si="547"/>
        <v>2.821124227527879E-2</v>
      </c>
      <c r="J703" s="3">
        <f t="shared" ca="1" si="548"/>
        <v>2.8498175508080609E-2</v>
      </c>
      <c r="K703" s="3">
        <f t="shared" ca="1" si="549"/>
        <v>2.9124884228144556E-2</v>
      </c>
      <c r="L703" s="3">
        <f t="shared" ca="1" si="550"/>
        <v>3.0059425383266315E-2</v>
      </c>
      <c r="M703" s="3">
        <f t="shared" ca="1" si="551"/>
        <v>3.1270662086280626E-2</v>
      </c>
      <c r="N703" s="3">
        <f t="shared" ca="1" si="552"/>
        <v>3.2728378245144199E-2</v>
      </c>
      <c r="O703" s="3">
        <f t="shared" ca="1" si="553"/>
        <v>3.4403283024215144E-2</v>
      </c>
      <c r="P703" s="3">
        <f t="shared" ca="1" si="554"/>
        <v>3.6266912747369283E-2</v>
      </c>
      <c r="Q703" s="3">
        <f t="shared" ca="1" si="555"/>
        <v>3.8291456198535294E-2</v>
      </c>
      <c r="R703" s="3">
        <f t="shared" ca="1" si="556"/>
        <v>4.0449537153994422E-2</v>
      </c>
      <c r="S703" s="3">
        <f t="shared" ca="1" si="557"/>
        <v>4.2713985841836298E-2</v>
      </c>
      <c r="T703" s="3">
        <f t="shared" ca="1" si="558"/>
        <v>4.5057623023934922E-2</v>
      </c>
      <c r="U703" s="3">
        <f t="shared" ca="1" si="559"/>
        <v>4.7453071399890058E-2</v>
      </c>
      <c r="V703" s="3">
        <f t="shared" ca="1" si="560"/>
        <v>4.9872602141609143E-2</v>
      </c>
      <c r="W703" s="3">
        <f t="shared" ca="1" si="561"/>
        <v>5.2288020089876909E-2</v>
      </c>
      <c r="X703" s="3">
        <f t="shared" ca="1" si="562"/>
        <v>5.4670588271119765E-2</v>
      </c>
      <c r="Y703" s="3">
        <f t="shared" ca="1" si="563"/>
        <v>5.6990989702246121E-2</v>
      </c>
      <c r="Z703" s="3">
        <f t="shared" ca="1" si="564"/>
        <v>5.921932204257474E-2</v>
      </c>
      <c r="AA703" s="3">
        <f t="shared" ca="1" si="565"/>
        <v>6.1325120114901682E-2</v>
      </c>
      <c r="AB703" s="3">
        <f t="shared" ca="1" si="566"/>
        <v>6.327740478118922E-2</v>
      </c>
      <c r="AC703" s="3">
        <f t="shared" ca="1" si="567"/>
        <v>6.5044765398748317E-2</v>
      </c>
      <c r="AD703" s="3">
        <f t="shared" ca="1" si="568"/>
        <v>6.6595496512518351E-2</v>
      </c>
      <c r="AE703" s="3">
        <f t="shared" ca="1" si="569"/>
        <v>6.7897824893564412E-2</v>
      </c>
      <c r="AF703" s="3">
        <f t="shared" ca="1" si="570"/>
        <v>6.8920276152462712E-2</v>
      </c>
      <c r="AG703" s="3">
        <f t="shared" ca="1" si="571"/>
        <v>6.9632235247502894E-2</v>
      </c>
      <c r="AH703" s="3">
        <f t="shared" ca="1" si="572"/>
        <v>7.0004745267052193E-2</v>
      </c>
      <c r="AI703" s="3">
        <f t="shared" ca="1" si="573"/>
        <v>7.0011555916426035E-2</v>
      </c>
      <c r="AJ703" s="3">
        <f t="shared" ca="1" si="574"/>
        <v>6.9630370597611652E-2</v>
      </c>
      <c r="AK703" s="3">
        <f t="shared" ca="1" si="575"/>
        <v>6.8844149598677351E-2</v>
      </c>
      <c r="AL703" s="3">
        <f t="shared" ca="1" si="576"/>
        <v>6.7642223783959621E-2</v>
      </c>
      <c r="AM703" s="3">
        <f t="shared" ca="1" si="577"/>
        <v>6.6020899055686727E-2</v>
      </c>
      <c r="AN703" s="3">
        <f t="shared" ca="1" si="578"/>
        <v>6.3983248078979454E-2</v>
      </c>
      <c r="AO703" s="3">
        <f t="shared" ca="1" si="579"/>
        <v>6.1537950544388542E-2</v>
      </c>
      <c r="AP703" s="3">
        <f t="shared" ca="1" si="580"/>
        <v>5.8697364247640292E-2</v>
      </c>
      <c r="AQ703" s="3">
        <f t="shared" ca="1" si="581"/>
        <v>5.5475389258876608E-2</v>
      </c>
      <c r="AR703" s="3">
        <f t="shared" ca="1" si="582"/>
        <v>5.1885910990868388E-2</v>
      </c>
      <c r="AS703" s="3">
        <f t="shared" ca="1" si="583"/>
        <v>4.7942438195260013E-2</v>
      </c>
      <c r="AT703" s="3">
        <f t="shared" ca="1" si="584"/>
        <v>4.3658967559961771E-2</v>
      </c>
      <c r="AU703" s="3">
        <f t="shared" ca="1" si="585"/>
        <v>3.9051548689873254E-2</v>
      </c>
      <c r="AV703" s="3">
        <f t="shared" ca="1" si="586"/>
        <v>3.4140252822964574E-2</v>
      </c>
      <c r="AW703" s="3">
        <f t="shared" ca="1" si="587"/>
        <v>2.8952327599868752E-2</v>
      </c>
      <c r="AX703" s="3">
        <f t="shared" ca="1" si="588"/>
        <v>2.3527115880638414E-2</v>
      </c>
      <c r="AY703" s="3">
        <f t="shared" ca="1" si="589"/>
        <v>1.7919123849230958E-2</v>
      </c>
      <c r="AZ703" s="3">
        <f t="shared" ca="1" si="538"/>
        <v>1.2197656904212409E-2</v>
      </c>
      <c r="BC703" s="3">
        <f t="shared" ca="1" si="590"/>
        <v>1.247606877958706</v>
      </c>
      <c r="BD703" s="3">
        <f t="shared" ca="1" si="590"/>
        <v>0.26787448936977487</v>
      </c>
      <c r="BE703" s="3">
        <f t="shared" ca="1" si="590"/>
        <v>-0.34760708257629513</v>
      </c>
    </row>
    <row r="704" spans="1:57" x14ac:dyDescent="0.2">
      <c r="A704" s="3">
        <f t="shared" si="539"/>
        <v>6.9199999999998969</v>
      </c>
      <c r="B704" s="3">
        <f t="shared" ca="1" si="540"/>
        <v>3.8436362505480624E-2</v>
      </c>
      <c r="C704" s="3">
        <f t="shared" ca="1" si="541"/>
        <v>3.533436732190632E-2</v>
      </c>
      <c r="D704" s="3">
        <f t="shared" ca="1" si="542"/>
        <v>3.2812585660350967E-2</v>
      </c>
      <c r="E704" s="3">
        <f t="shared" ca="1" si="543"/>
        <v>3.0840023839780979E-2</v>
      </c>
      <c r="F704" s="3">
        <f t="shared" ca="1" si="544"/>
        <v>2.9384569943223138E-2</v>
      </c>
      <c r="G704" s="3">
        <f t="shared" ca="1" si="545"/>
        <v>2.8413321485565936E-2</v>
      </c>
      <c r="H704" s="3">
        <f t="shared" ca="1" si="546"/>
        <v>2.7892880835840572E-2</v>
      </c>
      <c r="I704" s="3">
        <f t="shared" ca="1" si="547"/>
        <v>2.7789626025281504E-2</v>
      </c>
      <c r="J704" s="3">
        <f t="shared" ca="1" si="548"/>
        <v>2.8069986300463177E-2</v>
      </c>
      <c r="K704" s="3">
        <f t="shared" ca="1" si="549"/>
        <v>2.8700726133208204E-2</v>
      </c>
      <c r="L704" s="3">
        <f t="shared" ca="1" si="550"/>
        <v>2.9649211173785852E-2</v>
      </c>
      <c r="M704" s="3">
        <f t="shared" ca="1" si="551"/>
        <v>3.0883615238757336E-2</v>
      </c>
      <c r="N704" s="3">
        <f t="shared" ca="1" si="552"/>
        <v>3.2373032934942633E-2</v>
      </c>
      <c r="O704" s="3">
        <f t="shared" ca="1" si="553"/>
        <v>3.4087482232217352E-2</v>
      </c>
      <c r="P704" s="3">
        <f t="shared" ca="1" si="554"/>
        <v>3.5997804964913026E-2</v>
      </c>
      <c r="Q704" s="3">
        <f t="shared" ca="1" si="555"/>
        <v>3.8075491377212368E-2</v>
      </c>
      <c r="R704" s="3">
        <f t="shared" ca="1" si="556"/>
        <v>4.0292462506340262E-2</v>
      </c>
      <c r="S704" s="3">
        <f t="shared" ca="1" si="557"/>
        <v>4.2620841941175658E-2</v>
      </c>
      <c r="T704" s="3">
        <f t="shared" ca="1" si="558"/>
        <v>4.5032740473964467E-2</v>
      </c>
      <c r="U704" s="3">
        <f t="shared" ca="1" si="559"/>
        <v>4.7500068208997194E-2</v>
      </c>
      <c r="V704" s="3">
        <f t="shared" ca="1" si="560"/>
        <v>4.9994381853614392E-2</v>
      </c>
      <c r="W704" s="3">
        <f t="shared" ca="1" si="561"/>
        <v>5.2486770667658299E-2</v>
      </c>
      <c r="X704" s="3">
        <f t="shared" ca="1" si="562"/>
        <v>5.4947781678005514E-2</v>
      </c>
      <c r="Y704" s="3">
        <f t="shared" ca="1" si="563"/>
        <v>5.734738208011872E-2</v>
      </c>
      <c r="Z704" s="3">
        <f t="shared" ca="1" si="564"/>
        <v>5.9654954377124432E-2</v>
      </c>
      <c r="AA704" s="3">
        <f t="shared" ca="1" si="565"/>
        <v>6.1839319349970404E-2</v>
      </c>
      <c r="AB704" s="3">
        <f t="shared" ca="1" si="566"/>
        <v>6.3868785521187757E-2</v>
      </c>
      <c r="AC704" s="3">
        <f t="shared" ca="1" si="567"/>
        <v>6.5711232608958531E-2</v>
      </c>
      <c r="AD704" s="3">
        <f t="shared" ca="1" si="568"/>
        <v>6.733424993841676E-2</v>
      </c>
      <c r="AE704" s="3">
        <f t="shared" ca="1" si="569"/>
        <v>6.8705366184908676E-2</v>
      </c>
      <c r="AF704" s="3">
        <f t="shared" ca="1" si="570"/>
        <v>6.9792419781941825E-2</v>
      </c>
      <c r="AG704" s="3">
        <f t="shared" ca="1" si="571"/>
        <v>7.0564124117174665E-2</v>
      </c>
      <c r="AH704" s="3">
        <f t="shared" ca="1" si="572"/>
        <v>7.0990871239045433E-2</v>
      </c>
      <c r="AI704" s="3">
        <f t="shared" ca="1" si="573"/>
        <v>7.1045784255779607E-2</v>
      </c>
      <c r="AJ704" s="3">
        <f t="shared" ca="1" si="574"/>
        <v>7.0705965489925998E-2</v>
      </c>
      <c r="AK704" s="3">
        <f t="shared" ca="1" si="575"/>
        <v>6.9953795844973743E-2</v>
      </c>
      <c r="AL704" s="3">
        <f t="shared" ca="1" si="576"/>
        <v>6.8778038294967966E-2</v>
      </c>
      <c r="AM704" s="3">
        <f t="shared" ca="1" si="577"/>
        <v>6.7174426094442588E-2</v>
      </c>
      <c r="AN704" s="3">
        <f t="shared" ca="1" si="578"/>
        <v>6.5145435498489224E-2</v>
      </c>
      <c r="AO704" s="3">
        <f t="shared" ca="1" si="579"/>
        <v>6.2699110689466736E-2</v>
      </c>
      <c r="AP704" s="3">
        <f t="shared" ca="1" si="580"/>
        <v>5.9847130792108988E-2</v>
      </c>
      <c r="AQ704" s="3">
        <f t="shared" ca="1" si="581"/>
        <v>5.6602685722295175E-2</v>
      </c>
      <c r="AR704" s="3">
        <f t="shared" ca="1" si="582"/>
        <v>5.297894328558761E-2</v>
      </c>
      <c r="AS704" s="3">
        <f t="shared" ca="1" si="583"/>
        <v>4.898871186971003E-2</v>
      </c>
      <c r="AT704" s="3">
        <f t="shared" ca="1" si="584"/>
        <v>4.4645319248498662E-2</v>
      </c>
      <c r="AU704" s="3">
        <f t="shared" ca="1" si="585"/>
        <v>3.9964185873140441E-2</v>
      </c>
      <c r="AV704" s="3">
        <f t="shared" ca="1" si="586"/>
        <v>3.4964817584281639E-2</v>
      </c>
      <c r="AW704" s="3">
        <f t="shared" ca="1" si="587"/>
        <v>2.9673995978904816E-2</v>
      </c>
      <c r="AX704" s="3">
        <f t="shared" ca="1" si="588"/>
        <v>2.4130660572799317E-2</v>
      </c>
      <c r="AY704" s="3">
        <f t="shared" ca="1" si="589"/>
        <v>1.8388908666582496E-2</v>
      </c>
      <c r="AZ704" s="3">
        <f t="shared" ca="1" si="538"/>
        <v>1.2518226378496417E-2</v>
      </c>
      <c r="BC704" s="3">
        <f t="shared" ca="1" si="590"/>
        <v>0.62134014959513895</v>
      </c>
      <c r="BD704" s="3">
        <f t="shared" ca="1" si="590"/>
        <v>1.9857441741664648</v>
      </c>
      <c r="BE704" s="3">
        <f t="shared" ca="1" si="590"/>
        <v>-0.73029203160869294</v>
      </c>
    </row>
    <row r="705" spans="1:57" x14ac:dyDescent="0.2">
      <c r="A705" s="3">
        <f t="shared" si="539"/>
        <v>6.9299999999998967</v>
      </c>
      <c r="B705" s="3">
        <f t="shared" ca="1" si="540"/>
        <v>3.8621986692028362E-2</v>
      </c>
      <c r="C705" s="3">
        <f t="shared" ca="1" si="541"/>
        <v>3.537884139863455E-2</v>
      </c>
      <c r="D705" s="3">
        <f t="shared" ca="1" si="542"/>
        <v>3.2729265620287502E-2</v>
      </c>
      <c r="E705" s="3">
        <f t="shared" ca="1" si="543"/>
        <v>3.0641739521952989E-2</v>
      </c>
      <c r="F705" s="3">
        <f t="shared" ca="1" si="544"/>
        <v>2.908362875795148E-2</v>
      </c>
      <c r="G705" s="3">
        <f t="shared" ca="1" si="545"/>
        <v>2.8021511996721763E-2</v>
      </c>
      <c r="H705" s="3">
        <f t="shared" ca="1" si="546"/>
        <v>2.7421476302471593E-2</v>
      </c>
      <c r="I705" s="3">
        <f t="shared" ca="1" si="547"/>
        <v>2.72493884418092E-2</v>
      </c>
      <c r="J705" s="3">
        <f t="shared" ca="1" si="548"/>
        <v>2.7471170963934612E-2</v>
      </c>
      <c r="K705" s="3">
        <f t="shared" ca="1" si="549"/>
        <v>2.8053086163816663E-2</v>
      </c>
      <c r="L705" s="3">
        <f t="shared" ca="1" si="550"/>
        <v>2.8962001129205554E-2</v>
      </c>
      <c r="M705" s="3">
        <f t="shared" ca="1" si="551"/>
        <v>3.0165593075273993E-2</v>
      </c>
      <c r="N705" s="3">
        <f t="shared" ca="1" si="552"/>
        <v>3.1632459964820614E-2</v>
      </c>
      <c r="O705" s="3">
        <f t="shared" ca="1" si="553"/>
        <v>3.3332121202319577E-2</v>
      </c>
      <c r="P705" s="3">
        <f t="shared" ca="1" si="554"/>
        <v>3.5234916746536379E-2</v>
      </c>
      <c r="Q705" s="3">
        <f t="shared" ca="1" si="555"/>
        <v>3.7311830912903875E-2</v>
      </c>
      <c r="R705" s="3">
        <f t="shared" ca="1" si="556"/>
        <v>3.9534274616569769E-2</v>
      </c>
      <c r="S705" s="3">
        <f t="shared" ca="1" si="557"/>
        <v>4.1873857435576284E-2</v>
      </c>
      <c r="T705" s="3">
        <f t="shared" ca="1" si="558"/>
        <v>4.4302172835009902E-2</v>
      </c>
      <c r="U705" s="3">
        <f t="shared" ca="1" si="559"/>
        <v>4.6790610981449036E-2</v>
      </c>
      <c r="V705" s="3">
        <f t="shared" ca="1" si="560"/>
        <v>4.9310206790322109E-2</v>
      </c>
      <c r="W705" s="3">
        <f t="shared" ca="1" si="561"/>
        <v>5.1831526627139024E-2</v>
      </c>
      <c r="X705" s="3">
        <f t="shared" ca="1" si="562"/>
        <v>5.4324594217770937E-2</v>
      </c>
      <c r="Y705" s="3">
        <f t="shared" ca="1" si="563"/>
        <v>5.6758853644522163E-2</v>
      </c>
      <c r="Z705" s="3">
        <f t="shared" ca="1" si="564"/>
        <v>5.910316497159615E-2</v>
      </c>
      <c r="AA705" s="3">
        <f t="shared" ca="1" si="565"/>
        <v>6.1325827667122988E-2</v>
      </c>
      <c r="AB705" s="3">
        <f t="shared" ca="1" si="566"/>
        <v>6.3394630663190954E-2</v>
      </c>
      <c r="AC705" s="3">
        <f t="shared" ca="1" si="567"/>
        <v>6.5276936822221951E-2</v>
      </c>
      <c r="AD705" s="3">
        <f t="shared" ca="1" si="568"/>
        <v>6.6939823087008701E-2</v>
      </c>
      <c r="AE705" s="3">
        <f t="shared" ca="1" si="569"/>
        <v>6.8350312950533884E-2</v>
      </c>
      <c r="AF705" s="3">
        <f t="shared" ca="1" si="570"/>
        <v>6.947575067634737E-2</v>
      </c>
      <c r="AG705" s="3">
        <f t="shared" ca="1" si="571"/>
        <v>7.02843711870728E-2</v>
      </c>
      <c r="AH705" s="3">
        <f t="shared" ca="1" si="572"/>
        <v>7.0746108675058497E-2</v>
      </c>
      <c r="AI705" s="3">
        <f t="shared" ca="1" si="573"/>
        <v>7.08336528567753E-2</v>
      </c>
      <c r="AJ705" s="3">
        <f t="shared" ca="1" si="574"/>
        <v>7.0523698104213078E-2</v>
      </c>
      <c r="AK705" s="3">
        <f t="shared" ca="1" si="575"/>
        <v>6.9798238861149844E-2</v>
      </c>
      <c r="AL705" s="3">
        <f t="shared" ca="1" si="576"/>
        <v>6.8645662811173597E-2</v>
      </c>
      <c r="AM705" s="3">
        <f t="shared" ca="1" si="577"/>
        <v>6.7061322780859495E-2</v>
      </c>
      <c r="AN705" s="3">
        <f t="shared" ca="1" si="578"/>
        <v>6.5047290528289045E-2</v>
      </c>
      <c r="AO705" s="3">
        <f t="shared" ca="1" si="579"/>
        <v>6.2611166559355516E-2</v>
      </c>
      <c r="AP705" s="3">
        <f t="shared" ca="1" si="580"/>
        <v>5.9764143393117197E-2</v>
      </c>
      <c r="AQ705" s="3">
        <f t="shared" ca="1" si="581"/>
        <v>5.6518893337113948E-2</v>
      </c>
      <c r="AR705" s="3">
        <f t="shared" ca="1" si="582"/>
        <v>5.2888059629547568E-2</v>
      </c>
      <c r="AS705" s="3">
        <f t="shared" ca="1" si="583"/>
        <v>4.8883943618200365E-2</v>
      </c>
      <c r="AT705" s="3">
        <f t="shared" ca="1" si="584"/>
        <v>4.4519397653024033E-2</v>
      </c>
      <c r="AU705" s="3">
        <f t="shared" ca="1" si="585"/>
        <v>3.9809407001602903E-2</v>
      </c>
      <c r="AV705" s="3">
        <f t="shared" ca="1" si="586"/>
        <v>3.4773106789315188E-2</v>
      </c>
      <c r="AW705" s="3">
        <f t="shared" ca="1" si="587"/>
        <v>2.9437006518463003E-2</v>
      </c>
      <c r="AX705" s="3">
        <f t="shared" ca="1" si="588"/>
        <v>2.3839834944773174E-2</v>
      </c>
      <c r="AY705" s="3">
        <f t="shared" ca="1" si="589"/>
        <v>1.803548497256564E-2</v>
      </c>
      <c r="AZ705" s="3">
        <f t="shared" ca="1" si="538"/>
        <v>1.2094121629712424E-2</v>
      </c>
      <c r="BC705" s="3">
        <f t="shared" ca="1" si="590"/>
        <v>-0.61621314698804852</v>
      </c>
      <c r="BD705" s="3">
        <f t="shared" ca="1" si="590"/>
        <v>0.44011720947376176</v>
      </c>
      <c r="BE705" s="3">
        <f t="shared" ca="1" si="590"/>
        <v>-1.6849388045961886</v>
      </c>
    </row>
    <row r="706" spans="1:57" x14ac:dyDescent="0.2">
      <c r="A706" s="3">
        <f t="shared" si="539"/>
        <v>6.9399999999998965</v>
      </c>
      <c r="B706" s="3">
        <f t="shared" ca="1" si="540"/>
        <v>3.9047346361270059E-2</v>
      </c>
      <c r="C706" s="3">
        <f t="shared" ca="1" si="541"/>
        <v>3.5694285867895942E-2</v>
      </c>
      <c r="D706" s="3">
        <f t="shared" ca="1" si="542"/>
        <v>3.2944489941055186E-2</v>
      </c>
      <c r="E706" s="3">
        <f t="shared" ca="1" si="543"/>
        <v>3.0766062040190799E-2</v>
      </c>
      <c r="F706" s="3">
        <f t="shared" ca="1" si="544"/>
        <v>2.9125994836533997E-2</v>
      </c>
      <c r="G706" s="3">
        <f t="shared" ca="1" si="545"/>
        <v>2.7990497596878369E-2</v>
      </c>
      <c r="H706" s="3">
        <f t="shared" ca="1" si="546"/>
        <v>2.7325291535384114E-2</v>
      </c>
      <c r="I706" s="3">
        <f t="shared" ca="1" si="547"/>
        <v>2.7095881619350223E-2</v>
      </c>
      <c r="J706" s="3">
        <f t="shared" ca="1" si="548"/>
        <v>2.726783316498468E-2</v>
      </c>
      <c r="K706" s="3">
        <f t="shared" ca="1" si="549"/>
        <v>2.7807055736661191E-2</v>
      </c>
      <c r="L706" s="3">
        <f t="shared" ca="1" si="550"/>
        <v>2.8680067272805452E-2</v>
      </c>
      <c r="M706" s="3">
        <f t="shared" ca="1" si="551"/>
        <v>2.9854197760320972E-2</v>
      </c>
      <c r="N706" s="3">
        <f t="shared" ca="1" si="552"/>
        <v>3.1297697853529392E-2</v>
      </c>
      <c r="O706" s="3">
        <f t="shared" ca="1" si="553"/>
        <v>3.2979737699272087E-2</v>
      </c>
      <c r="P706" s="3">
        <f t="shared" ca="1" si="554"/>
        <v>3.4870304673656809E-2</v>
      </c>
      <c r="Q706" s="3">
        <f t="shared" ca="1" si="555"/>
        <v>3.6940026453471934E-2</v>
      </c>
      <c r="R706" s="3">
        <f t="shared" ca="1" si="556"/>
        <v>3.915995312798478E-2</v>
      </c>
      <c r="S706" s="3">
        <f t="shared" ca="1" si="557"/>
        <v>4.1501329572046337E-2</v>
      </c>
      <c r="T706" s="3">
        <f t="shared" ca="1" si="558"/>
        <v>4.3935381245344567E-2</v>
      </c>
      <c r="U706" s="3">
        <f t="shared" ca="1" si="559"/>
        <v>4.6433127713633726E-2</v>
      </c>
      <c r="V706" s="3">
        <f t="shared" ca="1" si="560"/>
        <v>4.8965231452353673E-2</v>
      </c>
      <c r="W706" s="3">
        <f t="shared" ca="1" si="561"/>
        <v>5.1501885298520469E-2</v>
      </c>
      <c r="X706" s="3">
        <f t="shared" ca="1" si="562"/>
        <v>5.4012739054728726E-2</v>
      </c>
      <c r="Y706" s="3">
        <f t="shared" ca="1" si="563"/>
        <v>5.6466863077581052E-2</v>
      </c>
      <c r="Z706" s="3">
        <f t="shared" ca="1" si="564"/>
        <v>5.8832744388851888E-2</v>
      </c>
      <c r="AA706" s="3">
        <f t="shared" ca="1" si="565"/>
        <v>6.1078310552273106E-2</v>
      </c>
      <c r="AB706" s="3">
        <f t="shared" ca="1" si="566"/>
        <v>6.3170980338155769E-2</v>
      </c>
      <c r="AC706" s="3">
        <f t="shared" ca="1" si="567"/>
        <v>6.5077749216601977E-2</v>
      </c>
      <c r="AD706" s="3">
        <f t="shared" ca="1" si="568"/>
        <v>6.6765331266034622E-2</v>
      </c>
      <c r="AE706" s="3">
        <f t="shared" ca="1" si="569"/>
        <v>6.8200394391292912E-2</v>
      </c>
      <c r="AF706" s="3">
        <f t="shared" ca="1" si="570"/>
        <v>6.9349938374039494E-2</v>
      </c>
      <c r="AG706" s="3">
        <f t="shared" ca="1" si="571"/>
        <v>7.0181869458013996E-2</v>
      </c>
      <c r="AH706" s="3">
        <f t="shared" ca="1" si="572"/>
        <v>7.0665813842733516E-2</v>
      </c>
      <c r="AI706" s="3">
        <f t="shared" ca="1" si="573"/>
        <v>7.0774177735710112E-2</v>
      </c>
      <c r="AJ706" s="3">
        <f t="shared" ca="1" si="574"/>
        <v>7.0483397362163636E-2</v>
      </c>
      <c r="AK706" s="3">
        <f t="shared" ca="1" si="575"/>
        <v>6.9775230303517982E-2</v>
      </c>
      <c r="AL706" s="3">
        <f t="shared" ca="1" si="576"/>
        <v>6.8637838224126002E-2</v>
      </c>
      <c r="AM706" s="3">
        <f t="shared" ca="1" si="577"/>
        <v>6.7066342415194977E-2</v>
      </c>
      <c r="AN706" s="3">
        <f t="shared" ca="1" si="578"/>
        <v>6.5062558728179162E-2</v>
      </c>
      <c r="AO706" s="3">
        <f t="shared" ca="1" si="579"/>
        <v>6.2633792507893984E-2</v>
      </c>
      <c r="AP706" s="3">
        <f t="shared" ca="1" si="580"/>
        <v>5.9790898421640856E-2</v>
      </c>
      <c r="AQ706" s="3">
        <f t="shared" ca="1" si="581"/>
        <v>5.6546180403411826E-2</v>
      </c>
      <c r="AR706" s="3">
        <f t="shared" ca="1" si="582"/>
        <v>5.2911906848568509E-2</v>
      </c>
      <c r="AS706" s="3">
        <f t="shared" ca="1" si="583"/>
        <v>4.8900022071244886E-2</v>
      </c>
      <c r="AT706" s="3">
        <f t="shared" ca="1" si="584"/>
        <v>4.4523053176285708E-2</v>
      </c>
      <c r="AU706" s="3">
        <f t="shared" ca="1" si="585"/>
        <v>3.979570091101136E-2</v>
      </c>
      <c r="AV706" s="3">
        <f t="shared" ca="1" si="586"/>
        <v>3.4736881031915683E-2</v>
      </c>
      <c r="AW706" s="3">
        <f t="shared" ca="1" si="587"/>
        <v>2.9372981547284686E-2</v>
      </c>
      <c r="AX706" s="3">
        <f t="shared" ca="1" si="588"/>
        <v>2.3742669954029919E-2</v>
      </c>
      <c r="AY706" s="3">
        <f t="shared" ca="1" si="589"/>
        <v>1.789980180026441E-2</v>
      </c>
      <c r="AZ706" s="3">
        <f t="shared" ca="1" si="538"/>
        <v>1.1915518479045029E-2</v>
      </c>
      <c r="BC706" s="3">
        <f t="shared" ca="1" si="590"/>
        <v>-0.21438273924904472</v>
      </c>
      <c r="BD706" s="3">
        <f t="shared" ca="1" si="590"/>
        <v>0.12212512227229144</v>
      </c>
      <c r="BE706" s="3">
        <f t="shared" ca="1" si="590"/>
        <v>-1.4135244676966074</v>
      </c>
    </row>
    <row r="707" spans="1:57" x14ac:dyDescent="0.2">
      <c r="A707" s="3">
        <f t="shared" si="539"/>
        <v>6.9499999999998963</v>
      </c>
      <c r="B707" s="3">
        <f t="shared" ca="1" si="540"/>
        <v>4.0606512300621851E-2</v>
      </c>
      <c r="C707" s="3">
        <f t="shared" ca="1" si="541"/>
        <v>3.7154391527850446E-2</v>
      </c>
      <c r="D707" s="3">
        <f t="shared" ca="1" si="542"/>
        <v>3.4308974760723566E-2</v>
      </c>
      <c r="E707" s="3">
        <f t="shared" ca="1" si="543"/>
        <v>3.2038317964617771E-2</v>
      </c>
      <c r="F707" s="3">
        <f t="shared" ca="1" si="544"/>
        <v>3.0309370036311612E-2</v>
      </c>
      <c r="G707" s="3">
        <f t="shared" ca="1" si="545"/>
        <v>2.9088300048993099E-2</v>
      </c>
      <c r="H707" s="3">
        <f t="shared" ca="1" si="546"/>
        <v>2.8340792584797325E-2</v>
      </c>
      <c r="I707" s="3">
        <f t="shared" ca="1" si="547"/>
        <v>2.8032320040048079E-2</v>
      </c>
      <c r="J707" s="3">
        <f t="shared" ca="1" si="548"/>
        <v>2.8128419725016909E-2</v>
      </c>
      <c r="K707" s="3">
        <f t="shared" ca="1" si="549"/>
        <v>2.8594977682115486E-2</v>
      </c>
      <c r="L707" s="3">
        <f t="shared" ca="1" si="550"/>
        <v>2.9398491875873796E-2</v>
      </c>
      <c r="M707" s="3">
        <f t="shared" ca="1" si="551"/>
        <v>3.0506274200329669E-2</v>
      </c>
      <c r="N707" s="3">
        <f t="shared" ca="1" si="552"/>
        <v>3.1886557099352314E-2</v>
      </c>
      <c r="O707" s="3">
        <f t="shared" ca="1" si="553"/>
        <v>3.350849053265751E-2</v>
      </c>
      <c r="P707" s="3">
        <f t="shared" ca="1" si="554"/>
        <v>3.5342038349583202E-2</v>
      </c>
      <c r="Q707" s="3">
        <f t="shared" ca="1" si="555"/>
        <v>3.7357800641536272E-2</v>
      </c>
      <c r="R707" s="3">
        <f t="shared" ca="1" si="556"/>
        <v>3.9526795731365076E-2</v>
      </c>
      <c r="S707" s="3">
        <f t="shared" ca="1" si="557"/>
        <v>4.1820232861692952E-2</v>
      </c>
      <c r="T707" s="3">
        <f t="shared" ca="1" si="558"/>
        <v>4.4209298571908473E-2</v>
      </c>
      <c r="U707" s="3">
        <f t="shared" ca="1" si="559"/>
        <v>4.6664970927166143E-2</v>
      </c>
      <c r="V707" s="3">
        <f t="shared" ca="1" si="560"/>
        <v>4.9157869078154851E-2</v>
      </c>
      <c r="W707" s="3">
        <f t="shared" ca="1" si="561"/>
        <v>5.1658141462508821E-2</v>
      </c>
      <c r="X707" s="3">
        <f t="shared" ca="1" si="562"/>
        <v>5.4135393100505302E-2</v>
      </c>
      <c r="Y707" s="3">
        <f t="shared" ca="1" si="563"/>
        <v>5.6558649773718335E-2</v>
      </c>
      <c r="Z707" s="3">
        <f t="shared" ca="1" si="564"/>
        <v>5.8896354621261658E-2</v>
      </c>
      <c r="AA707" s="3">
        <f t="shared" ca="1" si="565"/>
        <v>6.1116392474329012E-2</v>
      </c>
      <c r="AB707" s="3">
        <f t="shared" ca="1" si="566"/>
        <v>6.3186141133851084E-2</v>
      </c>
      <c r="AC707" s="3">
        <f t="shared" ca="1" si="567"/>
        <v>6.5072557905176825E-2</v>
      </c>
      <c r="AD707" s="3">
        <f t="shared" ca="1" si="568"/>
        <v>6.6742323284891561E-2</v>
      </c>
      <c r="AE707" s="3">
        <f t="shared" ca="1" si="569"/>
        <v>6.8162078948823784E-2</v>
      </c>
      <c r="AF707" s="3">
        <f t="shared" ca="1" si="570"/>
        <v>6.9298809649816676E-2</v>
      </c>
      <c r="AG707" s="3">
        <f t="shared" ca="1" si="571"/>
        <v>7.0120422503454599E-2</v>
      </c>
      <c r="AH707" s="3">
        <f t="shared" ca="1" si="572"/>
        <v>7.0596565343108555E-2</v>
      </c>
      <c r="AI707" s="3">
        <f t="shared" ca="1" si="573"/>
        <v>7.0699690511583271E-2</v>
      </c>
      <c r="AJ707" s="3">
        <f t="shared" ca="1" si="574"/>
        <v>7.0406305650024578E-2</v>
      </c>
      <c r="AK707" s="3">
        <f t="shared" ca="1" si="575"/>
        <v>6.969826083137233E-2</v>
      </c>
      <c r="AL707" s="3">
        <f t="shared" ca="1" si="576"/>
        <v>6.8563820727429239E-2</v>
      </c>
      <c r="AM707" s="3">
        <f t="shared" ca="1" si="577"/>
        <v>6.6998203743617202E-2</v>
      </c>
      <c r="AN707" s="3">
        <f t="shared" ca="1" si="578"/>
        <v>6.5003298176681892E-2</v>
      </c>
      <c r="AO707" s="3">
        <f t="shared" ca="1" si="579"/>
        <v>6.2586442493555008E-2</v>
      </c>
      <c r="AP707" s="3">
        <f t="shared" ca="1" si="580"/>
        <v>5.9758482036352936E-2</v>
      </c>
      <c r="AQ707" s="3">
        <f t="shared" ca="1" si="581"/>
        <v>5.6531681373141754E-2</v>
      </c>
      <c r="AR707" s="3">
        <f t="shared" ca="1" si="582"/>
        <v>5.2918263549634408E-2</v>
      </c>
      <c r="AS707" s="3">
        <f t="shared" ca="1" si="583"/>
        <v>4.8930145619095061E-2</v>
      </c>
      <c r="AT707" s="3">
        <f t="shared" ca="1" si="584"/>
        <v>4.4579859392766055E-2</v>
      </c>
      <c r="AU707" s="3">
        <f t="shared" ca="1" si="585"/>
        <v>3.9882151537739108E-2</v>
      </c>
      <c r="AV707" s="3">
        <f t="shared" ca="1" si="586"/>
        <v>3.4856049536128746E-2</v>
      </c>
      <c r="AW707" s="3">
        <f t="shared" ca="1" si="587"/>
        <v>2.9528150243916553E-2</v>
      </c>
      <c r="AX707" s="3">
        <f t="shared" ca="1" si="588"/>
        <v>2.3937389514258656E-2</v>
      </c>
      <c r="AY707" s="3">
        <f t="shared" ca="1" si="589"/>
        <v>1.813793495049669E-2</v>
      </c>
      <c r="AZ707" s="3">
        <f t="shared" ca="1" si="538"/>
        <v>1.2202301956512524E-2</v>
      </c>
      <c r="BC707" s="3">
        <f t="shared" ca="1" si="590"/>
        <v>0.47371052334581609</v>
      </c>
      <c r="BD707" s="3">
        <f t="shared" ca="1" si="590"/>
        <v>-1.386494459702126</v>
      </c>
      <c r="BE707" s="3">
        <f t="shared" ca="1" si="590"/>
        <v>-1.7439377438719301</v>
      </c>
    </row>
    <row r="708" spans="1:57" x14ac:dyDescent="0.2">
      <c r="A708" s="3">
        <f t="shared" si="539"/>
        <v>6.959999999999896</v>
      </c>
      <c r="B708" s="3">
        <f t="shared" ca="1" si="540"/>
        <v>4.0552383824850755E-2</v>
      </c>
      <c r="C708" s="3">
        <f t="shared" ca="1" si="541"/>
        <v>3.7116673129901759E-2</v>
      </c>
      <c r="D708" s="3">
        <f t="shared" ca="1" si="542"/>
        <v>3.4288939216330049E-2</v>
      </c>
      <c r="E708" s="3">
        <f t="shared" ca="1" si="543"/>
        <v>3.2037110901517334E-2</v>
      </c>
      <c r="F708" s="3">
        <f t="shared" ca="1" si="544"/>
        <v>3.0328013651085773E-2</v>
      </c>
      <c r="G708" s="3">
        <f t="shared" ca="1" si="545"/>
        <v>2.9127696687528733E-2</v>
      </c>
      <c r="H708" s="3">
        <f t="shared" ca="1" si="546"/>
        <v>2.8401728313856525E-2</v>
      </c>
      <c r="I708" s="3">
        <f t="shared" ca="1" si="547"/>
        <v>2.8115468718397842E-2</v>
      </c>
      <c r="J708" s="3">
        <f t="shared" ca="1" si="548"/>
        <v>2.8234347566846604E-2</v>
      </c>
      <c r="K708" s="3">
        <f t="shared" ca="1" si="549"/>
        <v>2.8724147722293109E-2</v>
      </c>
      <c r="L708" s="3">
        <f t="shared" ca="1" si="550"/>
        <v>2.9551267484671555E-2</v>
      </c>
      <c r="M708" s="3">
        <f t="shared" ca="1" si="551"/>
        <v>3.0682920924481692E-2</v>
      </c>
      <c r="N708" s="3">
        <f t="shared" ca="1" si="552"/>
        <v>3.2087242507286159E-2</v>
      </c>
      <c r="O708" s="3">
        <f t="shared" ca="1" si="553"/>
        <v>3.3733282210561578E-2</v>
      </c>
      <c r="P708" s="3">
        <f t="shared" ca="1" si="554"/>
        <v>3.5590900547383189E-2</v>
      </c>
      <c r="Q708" s="3">
        <f t="shared" ca="1" si="555"/>
        <v>3.7630590211834951E-2</v>
      </c>
      <c r="R708" s="3">
        <f t="shared" ca="1" si="556"/>
        <v>3.9823257954709416E-2</v>
      </c>
      <c r="S708" s="3">
        <f t="shared" ca="1" si="557"/>
        <v>4.2139997592320157E-2</v>
      </c>
      <c r="T708" s="3">
        <f t="shared" ca="1" si="558"/>
        <v>4.4551876963829687E-2</v>
      </c>
      <c r="U708" s="3">
        <f t="shared" ca="1" si="559"/>
        <v>4.7029752868989055E-2</v>
      </c>
      <c r="V708" s="3">
        <f t="shared" ca="1" si="560"/>
        <v>4.954412138392289E-2</v>
      </c>
      <c r="W708" s="3">
        <f t="shared" ca="1" si="561"/>
        <v>5.2065006810904202E-2</v>
      </c>
      <c r="X708" s="3">
        <f t="shared" ca="1" si="562"/>
        <v>5.4561889663717972E-2</v>
      </c>
      <c r="Y708" s="3">
        <f t="shared" ca="1" si="563"/>
        <v>5.7003671434436375E-2</v>
      </c>
      <c r="Z708" s="3">
        <f t="shared" ca="1" si="564"/>
        <v>5.9358671674194195E-2</v>
      </c>
      <c r="AA708" s="3">
        <f t="shared" ca="1" si="565"/>
        <v>6.1594652788589555E-2</v>
      </c>
      <c r="AB708" s="3">
        <f t="shared" ca="1" si="566"/>
        <v>6.3678871936944631E-2</v>
      </c>
      <c r="AC708" s="3">
        <f t="shared" ca="1" si="567"/>
        <v>6.5578168623192851E-2</v>
      </c>
      <c r="AD708" s="3">
        <f t="shared" ca="1" si="568"/>
        <v>6.7259110180817858E-2</v>
      </c>
      <c r="AE708" s="3">
        <f t="shared" ca="1" si="569"/>
        <v>6.8688232552320552E-2</v>
      </c>
      <c r="AF708" s="3">
        <f t="shared" ca="1" si="570"/>
        <v>6.9832426051417304E-2</v>
      </c>
      <c r="AG708" s="3">
        <f t="shared" ca="1" si="571"/>
        <v>7.0659519352456679E-2</v>
      </c>
      <c r="AH708" s="3">
        <f t="shared" ca="1" si="572"/>
        <v>7.1139102684371708E-2</v>
      </c>
      <c r="AI708" s="3">
        <f t="shared" ca="1" si="573"/>
        <v>7.1243595302551782E-2</v>
      </c>
      <c r="AJ708" s="3">
        <f t="shared" ca="1" si="574"/>
        <v>7.0949496957259828E-2</v>
      </c>
      <c r="AK708" s="3">
        <f t="shared" ca="1" si="575"/>
        <v>7.023867069494967E-2</v>
      </c>
      <c r="AL708" s="3">
        <f t="shared" ca="1" si="576"/>
        <v>6.9099404348688512E-2</v>
      </c>
      <c r="AM708" s="3">
        <f t="shared" ca="1" si="577"/>
        <v>6.7526933216413704E-2</v>
      </c>
      <c r="AN708" s="3">
        <f t="shared" ca="1" si="578"/>
        <v>6.5523137525378208E-2</v>
      </c>
      <c r="AO708" s="3">
        <f t="shared" ca="1" si="579"/>
        <v>6.3095308287363247E-2</v>
      </c>
      <c r="AP708" s="3">
        <f t="shared" ca="1" si="580"/>
        <v>6.0254201190164725E-2</v>
      </c>
      <c r="AQ708" s="3">
        <f t="shared" ca="1" si="581"/>
        <v>5.7011961587927602E-2</v>
      </c>
      <c r="AR708" s="3">
        <f t="shared" ca="1" si="582"/>
        <v>5.3380687810171065E-2</v>
      </c>
      <c r="AS708" s="3">
        <f t="shared" ca="1" si="583"/>
        <v>4.9372190560314139E-2</v>
      </c>
      <c r="AT708" s="3">
        <f t="shared" ca="1" si="584"/>
        <v>4.4998927451943553E-2</v>
      </c>
      <c r="AU708" s="3">
        <f t="shared" ca="1" si="585"/>
        <v>4.0275612659718685E-2</v>
      </c>
      <c r="AV708" s="3">
        <f t="shared" ca="1" si="586"/>
        <v>3.522130760549555E-2</v>
      </c>
      <c r="AW708" s="3">
        <f t="shared" ca="1" si="587"/>
        <v>2.9862739454801633E-2</v>
      </c>
      <c r="AX708" s="3">
        <f t="shared" ca="1" si="588"/>
        <v>2.4239033562696643E-2</v>
      </c>
      <c r="AY708" s="3">
        <f t="shared" ca="1" si="589"/>
        <v>1.8404611098542072E-2</v>
      </c>
      <c r="AZ708" s="3">
        <f t="shared" ca="1" si="538"/>
        <v>1.2433149533762981E-2</v>
      </c>
      <c r="BC708" s="3">
        <f t="shared" ca="1" si="590"/>
        <v>0.55052997596928233</v>
      </c>
      <c r="BD708" s="3">
        <f t="shared" ca="1" si="590"/>
        <v>0.63460680015557802</v>
      </c>
      <c r="BE708" s="3">
        <f t="shared" ca="1" si="590"/>
        <v>0.23872886166957308</v>
      </c>
    </row>
    <row r="709" spans="1:57" x14ac:dyDescent="0.2">
      <c r="A709" s="3">
        <f t="shared" si="539"/>
        <v>6.9699999999998958</v>
      </c>
      <c r="B709" s="3">
        <f t="shared" ca="1" si="540"/>
        <v>4.0471357363600961E-2</v>
      </c>
      <c r="C709" s="3">
        <f t="shared" ca="1" si="541"/>
        <v>3.7069818719751339E-2</v>
      </c>
      <c r="D709" s="3">
        <f t="shared" ca="1" si="542"/>
        <v>3.4272616867379709E-2</v>
      </c>
      <c r="E709" s="3">
        <f t="shared" ca="1" si="543"/>
        <v>3.2047795974601501E-2</v>
      </c>
      <c r="F709" s="3">
        <f t="shared" ca="1" si="544"/>
        <v>3.0362300571883504E-2</v>
      </c>
      <c r="G709" s="3">
        <f t="shared" ca="1" si="545"/>
        <v>2.9182302526847635E-2</v>
      </c>
      <c r="H709" s="3">
        <f t="shared" ca="1" si="546"/>
        <v>2.8473496369193815E-2</v>
      </c>
      <c r="I709" s="3">
        <f t="shared" ca="1" si="547"/>
        <v>2.8201372594915775E-2</v>
      </c>
      <c r="J709" s="3">
        <f t="shared" ca="1" si="548"/>
        <v>2.8331495738826738E-2</v>
      </c>
      <c r="K709" s="3">
        <f t="shared" ca="1" si="549"/>
        <v>2.8829787979381925E-2</v>
      </c>
      <c r="L709" s="3">
        <f t="shared" ca="1" si="550"/>
        <v>2.96627904131327E-2</v>
      </c>
      <c r="M709" s="3">
        <f t="shared" ca="1" si="551"/>
        <v>3.0797861708337149E-2</v>
      </c>
      <c r="N709" s="3">
        <f t="shared" ca="1" si="552"/>
        <v>3.2203280736564491E-2</v>
      </c>
      <c r="O709" s="3">
        <f t="shared" ca="1" si="553"/>
        <v>3.3848239850363511E-2</v>
      </c>
      <c r="P709" s="3">
        <f t="shared" ca="1" si="554"/>
        <v>3.5702738569717327E-2</v>
      </c>
      <c r="Q709" s="3">
        <f t="shared" ca="1" si="555"/>
        <v>3.7737404532284108E-2</v>
      </c>
      <c r="R709" s="3">
        <f t="shared" ca="1" si="556"/>
        <v>3.9923275264107348E-2</v>
      </c>
      <c r="S709" s="3">
        <f t="shared" ca="1" si="557"/>
        <v>4.2231571514104282E-2</v>
      </c>
      <c r="T709" s="3">
        <f t="shared" ca="1" si="558"/>
        <v>4.4633484794299634E-2</v>
      </c>
      <c r="U709" s="3">
        <f t="shared" ca="1" si="559"/>
        <v>4.7099993027249584E-2</v>
      </c>
      <c r="V709" s="3">
        <f t="shared" ca="1" si="560"/>
        <v>4.9601711617690322E-2</v>
      </c>
      <c r="W709" s="3">
        <f t="shared" ca="1" si="561"/>
        <v>5.2108783149502839E-2</v>
      </c>
      <c r="X709" s="3">
        <f t="shared" ca="1" si="562"/>
        <v>5.4590806058711458E-2</v>
      </c>
      <c r="Y709" s="3">
        <f t="shared" ca="1" si="563"/>
        <v>5.7016799986308708E-2</v>
      </c>
      <c r="Z709" s="3">
        <f t="shared" ca="1" si="564"/>
        <v>5.9355203343089913E-2</v>
      </c>
      <c r="AA709" s="3">
        <f t="shared" ca="1" si="565"/>
        <v>6.1573898569129093E-2</v>
      </c>
      <c r="AB709" s="3">
        <f t="shared" ca="1" si="566"/>
        <v>6.3640264663335569E-2</v>
      </c>
      <c r="AC709" s="3">
        <f t="shared" ca="1" si="567"/>
        <v>6.552126584538534E-2</v>
      </c>
      <c r="AD709" s="3">
        <f t="shared" ca="1" si="568"/>
        <v>6.7183598858647595E-2</v>
      </c>
      <c r="AE709" s="3">
        <f t="shared" ca="1" si="569"/>
        <v>6.8593936562571511E-2</v>
      </c>
      <c r="AF709" s="3">
        <f t="shared" ca="1" si="570"/>
        <v>6.9719317576096215E-2</v>
      </c>
      <c r="AG709" s="3">
        <f t="shared" ca="1" si="571"/>
        <v>7.052773497346225E-2</v>
      </c>
      <c r="AH709" s="3">
        <f t="shared" ca="1" si="572"/>
        <v>7.0988964293896895E-2</v>
      </c>
      <c r="AI709" s="3">
        <f t="shared" ca="1" si="573"/>
        <v>7.1075634633696677E-2</v>
      </c>
      <c r="AJ709" s="3">
        <f t="shared" ca="1" si="574"/>
        <v>7.0764480693921328E-2</v>
      </c>
      <c r="AK709" s="3">
        <f t="shared" ca="1" si="575"/>
        <v>7.0037621122685481E-2</v>
      </c>
      <c r="AL709" s="3">
        <f t="shared" ca="1" si="576"/>
        <v>6.8883609213337596E-2</v>
      </c>
      <c r="AM709" s="3">
        <f t="shared" ca="1" si="577"/>
        <v>6.7297939081482142E-2</v>
      </c>
      <c r="AN709" s="3">
        <f t="shared" ca="1" si="578"/>
        <v>6.5282724521557992E-2</v>
      </c>
      <c r="AO709" s="3">
        <f t="shared" ca="1" si="579"/>
        <v>6.2845450670604305E-2</v>
      </c>
      <c r="AP709" s="3">
        <f t="shared" ca="1" si="580"/>
        <v>5.999702539529625E-2</v>
      </c>
      <c r="AQ709" s="3">
        <f t="shared" ca="1" si="581"/>
        <v>5.6749717150204049E-2</v>
      </c>
      <c r="AR709" s="3">
        <f t="shared" ca="1" si="582"/>
        <v>5.311574234037187E-2</v>
      </c>
      <c r="AS709" s="3">
        <f t="shared" ca="1" si="583"/>
        <v>4.9107048386809189E-2</v>
      </c>
      <c r="AT709" s="3">
        <f t="shared" ca="1" si="584"/>
        <v>4.4736261963943404E-2</v>
      </c>
      <c r="AU709" s="3">
        <f t="shared" ca="1" si="585"/>
        <v>4.001830850703679E-2</v>
      </c>
      <c r="AV709" s="3">
        <f t="shared" ca="1" si="586"/>
        <v>3.4972527729474755E-2</v>
      </c>
      <c r="AW709" s="3">
        <f t="shared" ca="1" si="587"/>
        <v>2.9626020714569618E-2</v>
      </c>
      <c r="AX709" s="3">
        <f t="shared" ca="1" si="588"/>
        <v>2.4018346024958798E-2</v>
      </c>
      <c r="AY709" s="3">
        <f t="shared" ca="1" si="589"/>
        <v>1.8204438990445902E-2</v>
      </c>
      <c r="AZ709" s="3">
        <f t="shared" ca="1" si="538"/>
        <v>1.225937554644816E-2</v>
      </c>
      <c r="BC709" s="3">
        <f t="shared" ca="1" si="590"/>
        <v>-9.1672690033197668E-2</v>
      </c>
      <c r="BD709" s="3">
        <f t="shared" ca="1" si="590"/>
        <v>-0.33785604826443105</v>
      </c>
      <c r="BE709" s="3">
        <f t="shared" ca="1" si="590"/>
        <v>0.15475846868498433</v>
      </c>
    </row>
    <row r="710" spans="1:57" x14ac:dyDescent="0.2">
      <c r="A710" s="3">
        <f t="shared" si="539"/>
        <v>6.9799999999998956</v>
      </c>
      <c r="B710" s="3">
        <f t="shared" ca="1" si="540"/>
        <v>3.9298573090171936E-2</v>
      </c>
      <c r="C710" s="3">
        <f t="shared" ca="1" si="541"/>
        <v>3.5923717196816876E-2</v>
      </c>
      <c r="D710" s="3">
        <f t="shared" ca="1" si="542"/>
        <v>3.3151220139488596E-2</v>
      </c>
      <c r="E710" s="3">
        <f t="shared" ca="1" si="543"/>
        <v>3.0949162034308607E-2</v>
      </c>
      <c r="F710" s="3">
        <f t="shared" ca="1" si="544"/>
        <v>2.9284527071184143E-2</v>
      </c>
      <c r="G710" s="3">
        <f t="shared" ca="1" si="545"/>
        <v>2.8123530357487003E-2</v>
      </c>
      <c r="H710" s="3">
        <f t="shared" ca="1" si="546"/>
        <v>2.7431913254216359E-2</v>
      </c>
      <c r="I710" s="3">
        <f t="shared" ca="1" si="547"/>
        <v>2.71752171792502E-2</v>
      </c>
      <c r="J710" s="3">
        <f t="shared" ca="1" si="548"/>
        <v>2.7319062148436081E-2</v>
      </c>
      <c r="K710" s="3">
        <f t="shared" ca="1" si="549"/>
        <v>2.7829430248209334E-2</v>
      </c>
      <c r="L710" s="3">
        <f t="shared" ca="1" si="550"/>
        <v>2.8672925930751419E-2</v>
      </c>
      <c r="M710" s="3">
        <f t="shared" ca="1" si="551"/>
        <v>2.9816972981233873E-2</v>
      </c>
      <c r="N710" s="3">
        <f t="shared" ca="1" si="552"/>
        <v>3.1229915159603921E-2</v>
      </c>
      <c r="O710" s="3">
        <f t="shared" ca="1" si="553"/>
        <v>3.2881007649109353E-2</v>
      </c>
      <c r="P710" s="3">
        <f t="shared" ca="1" si="554"/>
        <v>3.4740309418364632E-2</v>
      </c>
      <c r="Q710" s="3">
        <f t="shared" ca="1" si="555"/>
        <v>3.677850348822579E-2</v>
      </c>
      <c r="R710" s="3">
        <f t="shared" ca="1" si="556"/>
        <v>3.896667860612444E-2</v>
      </c>
      <c r="S710" s="3">
        <f t="shared" ca="1" si="557"/>
        <v>4.1276102911376782E-2</v>
      </c>
      <c r="T710" s="3">
        <f t="shared" ca="1" si="558"/>
        <v>4.3678012060858744E-2</v>
      </c>
      <c r="U710" s="3">
        <f t="shared" ca="1" si="559"/>
        <v>4.6143425587037872E-2</v>
      </c>
      <c r="V710" s="3">
        <f t="shared" ca="1" si="560"/>
        <v>4.8642998725312005E-2</v>
      </c>
      <c r="W710" s="3">
        <f t="shared" ca="1" si="561"/>
        <v>5.114691285697285E-2</v>
      </c>
      <c r="X710" s="3">
        <f t="shared" ca="1" si="562"/>
        <v>5.362480486780781E-2</v>
      </c>
      <c r="Y710" s="3">
        <f t="shared" ca="1" si="563"/>
        <v>5.6045733084934733E-2</v>
      </c>
      <c r="Z710" s="3">
        <f t="shared" ca="1" si="564"/>
        <v>5.8378175325295892E-2</v>
      </c>
      <c r="AA710" s="3">
        <f t="shared" ca="1" si="565"/>
        <v>6.0590054622533564E-2</v>
      </c>
      <c r="AB710" s="3">
        <f t="shared" ca="1" si="566"/>
        <v>6.2648792395657446E-2</v>
      </c>
      <c r="AC710" s="3">
        <f t="shared" ca="1" si="567"/>
        <v>6.4521398196959096E-2</v>
      </c>
      <c r="AD710" s="3">
        <f t="shared" ca="1" si="568"/>
        <v>6.6174618852824649E-2</v>
      </c>
      <c r="AE710" s="3">
        <f t="shared" ca="1" si="569"/>
        <v>6.7575184890407147E-2</v>
      </c>
      <c r="AF710" s="3">
        <f t="shared" ca="1" si="570"/>
        <v>6.8690204078751996E-2</v>
      </c>
      <c r="AG710" s="3">
        <f t="shared" ca="1" si="571"/>
        <v>6.9487754833189905E-2</v>
      </c>
      <c r="AH710" s="3">
        <f t="shared" ca="1" si="572"/>
        <v>6.9937719016844771E-2</v>
      </c>
      <c r="AI710" s="3">
        <f t="shared" ca="1" si="573"/>
        <v>7.0012856592108194E-2</v>
      </c>
      <c r="AJ710" s="3">
        <f t="shared" ca="1" si="574"/>
        <v>6.9690058146844105E-2</v>
      </c>
      <c r="AK710" s="3">
        <f t="shared" ca="1" si="575"/>
        <v>6.895161865099049E-2</v>
      </c>
      <c r="AL710" s="3">
        <f t="shared" ca="1" si="576"/>
        <v>6.7786277248314888E-2</v>
      </c>
      <c r="AM710" s="3">
        <f t="shared" ca="1" si="577"/>
        <v>6.6189706890069422E-2</v>
      </c>
      <c r="AN710" s="3">
        <f t="shared" ca="1" si="578"/>
        <v>6.4164174672030422E-2</v>
      </c>
      <c r="AO710" s="3">
        <f t="shared" ca="1" si="579"/>
        <v>6.1717279540557557E-2</v>
      </c>
      <c r="AP710" s="3">
        <f t="shared" ca="1" si="580"/>
        <v>5.8860001482626295E-2</v>
      </c>
      <c r="AQ710" s="3">
        <f t="shared" ca="1" si="581"/>
        <v>5.5604652475724228E-2</v>
      </c>
      <c r="AR710" s="3">
        <f t="shared" ca="1" si="582"/>
        <v>5.1963487896251978E-2</v>
      </c>
      <c r="AS710" s="3">
        <f t="shared" ca="1" si="583"/>
        <v>4.7948513052664586E-2</v>
      </c>
      <c r="AT710" s="3">
        <f t="shared" ca="1" si="584"/>
        <v>4.3572445047215469E-2</v>
      </c>
      <c r="AU710" s="3">
        <f t="shared" ca="1" si="585"/>
        <v>3.8850342439378495E-2</v>
      </c>
      <c r="AV710" s="3">
        <f t="shared" ca="1" si="586"/>
        <v>3.3801745669583681E-2</v>
      </c>
      <c r="AW710" s="3">
        <f t="shared" ca="1" si="587"/>
        <v>2.8454051447714169E-2</v>
      </c>
      <c r="AX710" s="3">
        <f t="shared" ca="1" si="588"/>
        <v>2.28471736860325E-2</v>
      </c>
      <c r="AY710" s="3">
        <f t="shared" ca="1" si="589"/>
        <v>1.7036500083845534E-2</v>
      </c>
      <c r="AZ710" s="3">
        <f t="shared" ca="1" si="538"/>
        <v>1.1098279940450154E-2</v>
      </c>
      <c r="BC710" s="3">
        <f t="shared" ca="1" si="590"/>
        <v>-1.6253268378107162</v>
      </c>
      <c r="BD710" s="3">
        <f t="shared" ca="1" si="590"/>
        <v>-4.1518215551361592E-2</v>
      </c>
      <c r="BE710" s="3">
        <f t="shared" ca="1" si="590"/>
        <v>0.15645798650306197</v>
      </c>
    </row>
    <row r="711" spans="1:57" x14ac:dyDescent="0.2">
      <c r="A711" s="3">
        <f t="shared" si="539"/>
        <v>6.9899999999998954</v>
      </c>
      <c r="B711" s="3">
        <f t="shared" ca="1" si="540"/>
        <v>3.9197404625059162E-2</v>
      </c>
      <c r="C711" s="3">
        <f t="shared" ca="1" si="541"/>
        <v>3.5698321333722104E-2</v>
      </c>
      <c r="D711" s="3">
        <f t="shared" ca="1" si="542"/>
        <v>3.2812738834747966E-2</v>
      </c>
      <c r="E711" s="3">
        <f t="shared" ca="1" si="543"/>
        <v>3.0508305098657481E-2</v>
      </c>
      <c r="F711" s="3">
        <f t="shared" ca="1" si="544"/>
        <v>2.875157587856891E-2</v>
      </c>
      <c r="G711" s="3">
        <f t="shared" ca="1" si="545"/>
        <v>2.7508341425599391E-2</v>
      </c>
      <c r="H711" s="3">
        <f t="shared" ca="1" si="546"/>
        <v>2.6743921846023463E-2</v>
      </c>
      <c r="I711" s="3">
        <f t="shared" ca="1" si="547"/>
        <v>2.6423441402950807E-2</v>
      </c>
      <c r="J711" s="3">
        <f t="shared" ca="1" si="548"/>
        <v>2.6512107513966664E-2</v>
      </c>
      <c r="K711" s="3">
        <f t="shared" ca="1" si="549"/>
        <v>2.6975494074603899E-2</v>
      </c>
      <c r="L711" s="3">
        <f t="shared" ca="1" si="550"/>
        <v>2.7779800760064182E-2</v>
      </c>
      <c r="M711" s="3">
        <f t="shared" ca="1" si="551"/>
        <v>2.8892048300026212E-2</v>
      </c>
      <c r="N711" s="3">
        <f t="shared" ca="1" si="552"/>
        <v>3.0280177133826087E-2</v>
      </c>
      <c r="O711" s="3">
        <f t="shared" ca="1" si="553"/>
        <v>3.1913037039933673E-2</v>
      </c>
      <c r="P711" s="3">
        <f t="shared" ca="1" si="554"/>
        <v>3.376027818645054E-2</v>
      </c>
      <c r="Q711" s="3">
        <f t="shared" ca="1" si="555"/>
        <v>3.5792170726358825E-2</v>
      </c>
      <c r="R711" s="3">
        <f t="shared" ca="1" si="556"/>
        <v>3.7979386384022908E-2</v>
      </c>
      <c r="S711" s="3">
        <f t="shared" ca="1" si="557"/>
        <v>4.0292772456411427E-2</v>
      </c>
      <c r="T711" s="3">
        <f t="shared" ca="1" si="558"/>
        <v>4.2703140526717157E-2</v>
      </c>
      <c r="U711" s="3">
        <f t="shared" ca="1" si="559"/>
        <v>4.5181083533898457E-2</v>
      </c>
      <c r="V711" s="3">
        <f t="shared" ca="1" si="560"/>
        <v>4.7696828355514205E-2</v>
      </c>
      <c r="W711" s="3">
        <f t="shared" ca="1" si="561"/>
        <v>5.0220126995478329E-2</v>
      </c>
      <c r="X711" s="3">
        <f t="shared" ca="1" si="562"/>
        <v>5.2720186626232977E-2</v>
      </c>
      <c r="Y711" s="3">
        <f t="shared" ca="1" si="563"/>
        <v>5.5165636107586173E-2</v>
      </c>
      <c r="Z711" s="3">
        <f t="shared" ca="1" si="564"/>
        <v>5.7524524518540017E-2</v>
      </c>
      <c r="AA711" s="3">
        <f t="shared" ca="1" si="565"/>
        <v>5.9764347355000101E-2</v>
      </c>
      <c r="AB711" s="3">
        <f t="shared" ca="1" si="566"/>
        <v>6.1852100346491252E-2</v>
      </c>
      <c r="AC711" s="3">
        <f t="shared" ca="1" si="567"/>
        <v>6.3754370305093053E-2</v>
      </c>
      <c r="AD711" s="3">
        <f t="shared" ca="1" si="568"/>
        <v>6.5437486124066718E-2</v>
      </c>
      <c r="AE711" s="3">
        <f t="shared" ca="1" si="569"/>
        <v>6.6867768060081656E-2</v>
      </c>
      <c r="AF711" s="3">
        <f t="shared" ca="1" si="570"/>
        <v>6.8011925188273689E-2</v>
      </c>
      <c r="AG711" s="3">
        <f t="shared" ca="1" si="571"/>
        <v>6.8837653516884215E-2</v>
      </c>
      <c r="AH711" s="3">
        <f t="shared" ca="1" si="572"/>
        <v>6.9314473555942183E-2</v>
      </c>
      <c r="AI711" s="3">
        <f t="shared" ca="1" si="573"/>
        <v>6.9414808466512837E-2</v>
      </c>
      <c r="AJ711" s="3">
        <f t="shared" ca="1" si="574"/>
        <v>6.9115236964129176E-2</v>
      </c>
      <c r="AK711" s="3">
        <f t="shared" ca="1" si="575"/>
        <v>6.839776236328883E-2</v>
      </c>
      <c r="AL711" s="3">
        <f t="shared" ca="1" si="576"/>
        <v>6.7250841350047483E-2</v>
      </c>
      <c r="AM711" s="3">
        <f t="shared" ca="1" si="577"/>
        <v>6.5669857032783108E-2</v>
      </c>
      <c r="AN711" s="3">
        <f t="shared" ca="1" si="578"/>
        <v>6.365676085093358E-2</v>
      </c>
      <c r="AO711" s="3">
        <f t="shared" ca="1" si="579"/>
        <v>6.1218796558563118E-2</v>
      </c>
      <c r="AP711" s="3">
        <f t="shared" ca="1" si="580"/>
        <v>5.836654752316426E-2</v>
      </c>
      <c r="AQ711" s="3">
        <f t="shared" ca="1" si="581"/>
        <v>5.5111900986275192E-2</v>
      </c>
      <c r="AR711" s="3">
        <f t="shared" ca="1" si="582"/>
        <v>5.1466683506139185E-2</v>
      </c>
      <c r="AS711" s="3">
        <f t="shared" ca="1" si="583"/>
        <v>4.7442490761628903E-2</v>
      </c>
      <c r="AT711" s="3">
        <f t="shared" ca="1" si="584"/>
        <v>4.3051662968915938E-2</v>
      </c>
      <c r="AU711" s="3">
        <f t="shared" ca="1" si="585"/>
        <v>3.8308924995906803E-2</v>
      </c>
      <c r="AV711" s="3">
        <f t="shared" ca="1" si="586"/>
        <v>3.323355174023112E-2</v>
      </c>
      <c r="AW711" s="3">
        <f t="shared" ca="1" si="587"/>
        <v>2.785276856496835E-2</v>
      </c>
      <c r="AX711" s="3">
        <f t="shared" ca="1" si="588"/>
        <v>2.2206378504568174E-2</v>
      </c>
      <c r="AY711" s="3">
        <f t="shared" ca="1" si="589"/>
        <v>1.6349767879892643E-2</v>
      </c>
      <c r="AZ711" s="3">
        <f t="shared" ca="1" si="538"/>
        <v>1.0359795521639617E-2</v>
      </c>
      <c r="BC711" s="3">
        <f t="shared" ca="1" si="590"/>
        <v>-1.0956659076967616</v>
      </c>
      <c r="BD711" s="3">
        <f t="shared" ca="1" si="590"/>
        <v>0.20000147987314509</v>
      </c>
      <c r="BE711" s="3">
        <f t="shared" ca="1" si="590"/>
        <v>-1.5619791095432323</v>
      </c>
    </row>
    <row r="712" spans="1:57" x14ac:dyDescent="0.2">
      <c r="A712" s="3">
        <f t="shared" si="539"/>
        <v>6.9999999999998952</v>
      </c>
      <c r="B712" s="3">
        <f t="shared" ca="1" si="540"/>
        <v>3.7981702819751939E-2</v>
      </c>
      <c r="C712" s="3">
        <f t="shared" ca="1" si="541"/>
        <v>3.4622170383260785E-2</v>
      </c>
      <c r="D712" s="3">
        <f t="shared" ca="1" si="542"/>
        <v>3.1864447785910736E-2</v>
      </c>
      <c r="E712" s="3">
        <f t="shared" ca="1" si="543"/>
        <v>2.9676563559290669E-2</v>
      </c>
      <c r="F712" s="3">
        <f t="shared" ca="1" si="544"/>
        <v>2.8025457723833285E-2</v>
      </c>
      <c r="G712" s="3">
        <f t="shared" ca="1" si="545"/>
        <v>2.6877308378924346E-2</v>
      </c>
      <c r="H712" s="3">
        <f t="shared" ca="1" si="546"/>
        <v>2.6197827090605603E-2</v>
      </c>
      <c r="I712" s="3">
        <f t="shared" ca="1" si="547"/>
        <v>2.5952533690841252E-2</v>
      </c>
      <c r="J712" s="3">
        <f t="shared" ca="1" si="548"/>
        <v>2.6107035719594128E-2</v>
      </c>
      <c r="K712" s="3">
        <f t="shared" ca="1" si="549"/>
        <v>2.6627311582265781E-2</v>
      </c>
      <c r="L712" s="3">
        <f t="shared" ca="1" si="550"/>
        <v>2.7479968844000544E-2</v>
      </c>
      <c r="M712" s="3">
        <f t="shared" ca="1" si="551"/>
        <v>2.8632437806174617E-2</v>
      </c>
      <c r="N712" s="3">
        <f t="shared" ca="1" si="552"/>
        <v>3.0053068178322324E-2</v>
      </c>
      <c r="O712" s="3">
        <f t="shared" ca="1" si="553"/>
        <v>3.1711116898713636E-2</v>
      </c>
      <c r="P712" s="3">
        <f t="shared" ca="1" si="554"/>
        <v>3.35766378860827E-2</v>
      </c>
      <c r="Q712" s="3">
        <f t="shared" ca="1" si="555"/>
        <v>3.5620300974926605E-2</v>
      </c>
      <c r="R712" s="3">
        <f t="shared" ca="1" si="556"/>
        <v>3.7813173422649601E-2</v>
      </c>
      <c r="S712" s="3">
        <f t="shared" ca="1" si="557"/>
        <v>4.0126494251738754E-2</v>
      </c>
      <c r="T712" s="3">
        <f t="shared" ca="1" si="558"/>
        <v>4.2531463553799873E-2</v>
      </c>
      <c r="U712" s="3">
        <f t="shared" ca="1" si="559"/>
        <v>4.4999060271488221E-2</v>
      </c>
      <c r="V712" s="3">
        <f t="shared" ca="1" si="560"/>
        <v>4.7499895536625682E-2</v>
      </c>
      <c r="W712" s="3">
        <f t="shared" ca="1" si="561"/>
        <v>5.0004104601521722E-2</v>
      </c>
      <c r="X712" s="3">
        <f t="shared" ca="1" si="562"/>
        <v>5.2481277562686675E-2</v>
      </c>
      <c r="Y712" s="3">
        <f t="shared" ca="1" si="563"/>
        <v>5.4900426459698837E-2</v>
      </c>
      <c r="Z712" s="3">
        <f t="shared" ca="1" si="564"/>
        <v>5.7229984290116907E-2</v>
      </c>
      <c r="AA712" s="3">
        <f t="shared" ca="1" si="565"/>
        <v>5.9437831681567535E-2</v>
      </c>
      <c r="AB712" s="3">
        <f t="shared" ca="1" si="566"/>
        <v>6.1491351365568832E-2</v>
      </c>
      <c r="AC712" s="3">
        <f t="shared" ca="1" si="567"/>
        <v>6.3357520142622845E-2</v>
      </c>
      <c r="AD712" s="3">
        <f t="shared" ca="1" si="568"/>
        <v>6.5003061758611438E-2</v>
      </c>
      <c r="AE712" s="3">
        <f t="shared" ca="1" si="569"/>
        <v>6.6394699063744553E-2</v>
      </c>
      <c r="AF712" s="3">
        <f t="shared" ca="1" si="570"/>
        <v>6.749955539747754E-2</v>
      </c>
      <c r="AG712" s="3">
        <f t="shared" ca="1" si="571"/>
        <v>6.8285757414535062E-2</v>
      </c>
      <c r="AH712" s="3">
        <f t="shared" ca="1" si="572"/>
        <v>6.8723277395379215E-2</v>
      </c>
      <c r="AI712" s="3">
        <f t="shared" ca="1" si="573"/>
        <v>6.87850148308215E-2</v>
      </c>
      <c r="AJ712" s="3">
        <f t="shared" ca="1" si="574"/>
        <v>6.8448049600894484E-2</v>
      </c>
      <c r="AK712" s="3">
        <f t="shared" ca="1" si="575"/>
        <v>6.7694906181102771E-2</v>
      </c>
      <c r="AL712" s="3">
        <f t="shared" ca="1" si="576"/>
        <v>6.6514571284579591E-2</v>
      </c>
      <c r="AM712" s="3">
        <f t="shared" ca="1" si="577"/>
        <v>6.4902950293052195E-2</v>
      </c>
      <c r="AN712" s="3">
        <f t="shared" ca="1" si="578"/>
        <v>6.28624908313936E-2</v>
      </c>
      <c r="AO712" s="3">
        <f t="shared" ca="1" si="579"/>
        <v>6.0400893265321498E-2</v>
      </c>
      <c r="AP712" s="3">
        <f t="shared" ca="1" si="580"/>
        <v>5.7529156413008896E-2</v>
      </c>
      <c r="AQ712" s="3">
        <f t="shared" ca="1" si="581"/>
        <v>5.4259555330893113E-2</v>
      </c>
      <c r="AR712" s="3">
        <f t="shared" ca="1" si="582"/>
        <v>5.0604300775324282E-2</v>
      </c>
      <c r="AS712" s="3">
        <f t="shared" ca="1" si="583"/>
        <v>4.6575392082955386E-2</v>
      </c>
      <c r="AT712" s="3">
        <f t="shared" ca="1" si="584"/>
        <v>4.2185606080259203E-2</v>
      </c>
      <c r="AU712" s="3">
        <f t="shared" ca="1" si="585"/>
        <v>3.7450147939042944E-2</v>
      </c>
      <c r="AV712" s="3">
        <f t="shared" ca="1" si="586"/>
        <v>3.2388841530548454E-2</v>
      </c>
      <c r="AW712" s="3">
        <f t="shared" ca="1" si="587"/>
        <v>2.7029554712924057E-2</v>
      </c>
      <c r="AX712" s="3">
        <f t="shared" ca="1" si="588"/>
        <v>2.1412794465286628E-2</v>
      </c>
      <c r="AY712" s="3">
        <f t="shared" ca="1" si="589"/>
        <v>1.5594770580743033E-2</v>
      </c>
      <c r="AZ712" s="3">
        <f t="shared" ca="1" si="538"/>
        <v>9.6538681671041807E-3</v>
      </c>
      <c r="BC712" s="3">
        <f t="shared" ca="1" si="590"/>
        <v>-0.82022548966913966</v>
      </c>
      <c r="BD712" s="3">
        <f t="shared" ca="1" si="590"/>
        <v>-0.19566716439466614</v>
      </c>
      <c r="BE712" s="3">
        <f t="shared" ca="1" si="590"/>
        <v>1.4479033366137957</v>
      </c>
    </row>
    <row r="713" spans="1:57" x14ac:dyDescent="0.2">
      <c r="A713" s="3">
        <f t="shared" si="539"/>
        <v>7.009999999999895</v>
      </c>
      <c r="B713" s="3">
        <f t="shared" ca="1" si="540"/>
        <v>3.7351748374551977E-2</v>
      </c>
      <c r="C713" s="3">
        <f t="shared" ca="1" si="541"/>
        <v>3.4149965806202234E-2</v>
      </c>
      <c r="D713" s="3">
        <f t="shared" ca="1" si="542"/>
        <v>3.1536733665928435E-2</v>
      </c>
      <c r="E713" s="3">
        <f t="shared" ca="1" si="543"/>
        <v>2.9480516829188022E-2</v>
      </c>
      <c r="F713" s="3">
        <f t="shared" ca="1" si="544"/>
        <v>2.7948695364022749E-2</v>
      </c>
      <c r="G713" s="3">
        <f t="shared" ca="1" si="545"/>
        <v>2.6907890998992486E-2</v>
      </c>
      <c r="H713" s="3">
        <f t="shared" ca="1" si="546"/>
        <v>2.6324262550763467E-2</v>
      </c>
      <c r="I713" s="3">
        <f t="shared" ca="1" si="547"/>
        <v>2.6163781219900369E-2</v>
      </c>
      <c r="J713" s="3">
        <f t="shared" ca="1" si="548"/>
        <v>2.6392510465168963E-2</v>
      </c>
      <c r="K713" s="3">
        <f t="shared" ca="1" si="549"/>
        <v>2.6976888978116485E-2</v>
      </c>
      <c r="L713" s="3">
        <f t="shared" ca="1" si="550"/>
        <v>2.7883987956140534E-2</v>
      </c>
      <c r="M713" s="3">
        <f t="shared" ca="1" si="551"/>
        <v>2.908170297496035E-2</v>
      </c>
      <c r="N713" s="3">
        <f t="shared" ca="1" si="552"/>
        <v>3.0538848680776037E-2</v>
      </c>
      <c r="O713" s="3">
        <f t="shared" ca="1" si="553"/>
        <v>3.2225144812149831E-2</v>
      </c>
      <c r="P713" s="3">
        <f t="shared" ca="1" si="554"/>
        <v>3.4111104665741625E-2</v>
      </c>
      <c r="Q713" s="3">
        <f t="shared" ca="1" si="555"/>
        <v>3.6167853383269478E-2</v>
      </c>
      <c r="R713" s="3">
        <f t="shared" ca="1" si="556"/>
        <v>3.8366909387702583E-2</v>
      </c>
      <c r="S713" s="3">
        <f t="shared" ca="1" si="557"/>
        <v>4.0679959071379855E-2</v>
      </c>
      <c r="T713" s="3">
        <f t="shared" ca="1" si="558"/>
        <v>4.3078646692901318E-2</v>
      </c>
      <c r="U713" s="3">
        <f t="shared" ca="1" si="559"/>
        <v>4.5534392872306005E-2</v>
      </c>
      <c r="V713" s="3">
        <f t="shared" ca="1" si="560"/>
        <v>4.8018248684236937E-2</v>
      </c>
      <c r="W713" s="3">
        <f t="shared" ca="1" si="561"/>
        <v>5.0500788331588116E-2</v>
      </c>
      <c r="X713" s="3">
        <f t="shared" ca="1" si="562"/>
        <v>5.2952040548727611E-2</v>
      </c>
      <c r="Y713" s="3">
        <f t="shared" ca="1" si="563"/>
        <v>5.5341456278455228E-2</v>
      </c>
      <c r="Z713" s="3">
        <f t="shared" ca="1" si="564"/>
        <v>5.7637908169825065E-2</v>
      </c>
      <c r="AA713" s="3">
        <f t="shared" ca="1" si="565"/>
        <v>5.9809717728265793E-2</v>
      </c>
      <c r="AB713" s="3">
        <f t="shared" ca="1" si="566"/>
        <v>6.1824710455692933E-2</v>
      </c>
      <c r="AC713" s="3">
        <f t="shared" ca="1" si="567"/>
        <v>6.3650308946990447E-2</v>
      </c>
      <c r="AD713" s="3">
        <f t="shared" ca="1" si="568"/>
        <v>6.5253687664154764E-2</v>
      </c>
      <c r="AE713" s="3">
        <f t="shared" ca="1" si="569"/>
        <v>6.6602027993027474E-2</v>
      </c>
      <c r="AF713" s="3">
        <f t="shared" ca="1" si="570"/>
        <v>6.7662923573702211E-2</v>
      </c>
      <c r="AG713" s="3">
        <f t="shared" ca="1" si="571"/>
        <v>6.8404987838541459E-2</v>
      </c>
      <c r="AH713" s="3">
        <f t="shared" ca="1" si="572"/>
        <v>6.8798701038302226E-2</v>
      </c>
      <c r="AI713" s="3">
        <f t="shared" ca="1" si="573"/>
        <v>6.8817495198912837E-2</v>
      </c>
      <c r="AJ713" s="3">
        <f t="shared" ca="1" si="574"/>
        <v>6.8439007473511115E-2</v>
      </c>
      <c r="AK713" s="3">
        <f t="shared" ca="1" si="575"/>
        <v>6.7646339384605542E-2</v>
      </c>
      <c r="AL713" s="3">
        <f t="shared" ca="1" si="576"/>
        <v>6.6429063226007834E-2</v>
      </c>
      <c r="AM713" s="3">
        <f t="shared" ca="1" si="577"/>
        <v>6.478366183971182E-2</v>
      </c>
      <c r="AN713" s="3">
        <f t="shared" ca="1" si="578"/>
        <v>6.2713133953225475E-2</v>
      </c>
      <c r="AO713" s="3">
        <f t="shared" ca="1" si="579"/>
        <v>6.022569142937604E-2</v>
      </c>
      <c r="AP713" s="3">
        <f t="shared" ca="1" si="580"/>
        <v>5.7332803692976886E-2</v>
      </c>
      <c r="AQ713" s="3">
        <f t="shared" ca="1" si="581"/>
        <v>5.4047189251704125E-2</v>
      </c>
      <c r="AR713" s="3">
        <f t="shared" ca="1" si="582"/>
        <v>5.0381499157883751E-2</v>
      </c>
      <c r="AS713" s="3">
        <f t="shared" ca="1" si="583"/>
        <v>4.6348192773674995E-2</v>
      </c>
      <c r="AT713" s="3">
        <f t="shared" ca="1" si="584"/>
        <v>4.1960540118399323E-2</v>
      </c>
      <c r="AU713" s="3">
        <f t="shared" ca="1" si="585"/>
        <v>3.7234283749834389E-2</v>
      </c>
      <c r="AV713" s="3">
        <f t="shared" ca="1" si="586"/>
        <v>3.2189854091938926E-2</v>
      </c>
      <c r="AW713" s="3">
        <f t="shared" ca="1" si="587"/>
        <v>2.6855818435597589E-2</v>
      </c>
      <c r="AX713" s="3">
        <f t="shared" ca="1" si="588"/>
        <v>2.1273445803821511E-2</v>
      </c>
      <c r="AY713" s="3">
        <f t="shared" ca="1" si="589"/>
        <v>1.5499839226735269E-2</v>
      </c>
      <c r="AZ713" s="3">
        <f t="shared" ca="1" si="538"/>
        <v>9.6147256083064254E-3</v>
      </c>
      <c r="BC713" s="3">
        <f t="shared" ca="1" si="590"/>
        <v>0.23091849803013531</v>
      </c>
      <c r="BD713" s="3">
        <f t="shared" ca="1" si="590"/>
        <v>-0.21766636596224398</v>
      </c>
      <c r="BE713" s="3">
        <f t="shared" ca="1" si="590"/>
        <v>1.6601305572133853</v>
      </c>
    </row>
    <row r="714" spans="1:57" x14ac:dyDescent="0.2">
      <c r="A714" s="3">
        <f t="shared" si="539"/>
        <v>7.0199999999998948</v>
      </c>
      <c r="B714" s="3">
        <f t="shared" ca="1" si="540"/>
        <v>3.686804493416037E-2</v>
      </c>
      <c r="C714" s="3">
        <f t="shared" ca="1" si="541"/>
        <v>3.367477778310958E-2</v>
      </c>
      <c r="D714" s="3">
        <f t="shared" ca="1" si="542"/>
        <v>3.1075553761868404E-2</v>
      </c>
      <c r="E714" s="3">
        <f t="shared" ca="1" si="543"/>
        <v>2.9038489774994146E-2</v>
      </c>
      <c r="F714" s="3">
        <f t="shared" ca="1" si="544"/>
        <v>2.7530621620925403E-2</v>
      </c>
      <c r="G714" s="3">
        <f t="shared" ca="1" si="545"/>
        <v>2.6518230340981656E-2</v>
      </c>
      <c r="H714" s="3">
        <f t="shared" ca="1" si="546"/>
        <v>2.5967137695969627E-2</v>
      </c>
      <c r="I714" s="3">
        <f t="shared" ca="1" si="547"/>
        <v>2.5842981957215027E-2</v>
      </c>
      <c r="J714" s="3">
        <f t="shared" ca="1" si="548"/>
        <v>2.6111498200789899E-2</v>
      </c>
      <c r="K714" s="3">
        <f t="shared" ca="1" si="549"/>
        <v>2.6738801082465808E-2</v>
      </c>
      <c r="L714" s="3">
        <f t="shared" ca="1" si="550"/>
        <v>2.7691641075891917E-2</v>
      </c>
      <c r="M714" s="3">
        <f t="shared" ca="1" si="551"/>
        <v>2.8937594635533435E-2</v>
      </c>
      <c r="N714" s="3">
        <f t="shared" ca="1" si="552"/>
        <v>3.0445156912685286E-2</v>
      </c>
      <c r="O714" s="3">
        <f t="shared" ca="1" si="553"/>
        <v>3.2183725988911123E-2</v>
      </c>
      <c r="P714" s="3">
        <f t="shared" ca="1" si="554"/>
        <v>3.4123490068538972E-2</v>
      </c>
      <c r="Q714" s="3">
        <f t="shared" ca="1" si="555"/>
        <v>3.623524512883125E-2</v>
      </c>
      <c r="R714" s="3">
        <f t="shared" ca="1" si="556"/>
        <v>3.8490176293564313E-2</v>
      </c>
      <c r="S714" s="3">
        <f t="shared" ca="1" si="557"/>
        <v>4.0859632872028276E-2</v>
      </c>
      <c r="T714" s="3">
        <f t="shared" ca="1" si="558"/>
        <v>4.3314918851181647E-2</v>
      </c>
      <c r="U714" s="3">
        <f t="shared" ca="1" si="559"/>
        <v>4.5827112104912464E-2</v>
      </c>
      <c r="V714" s="3">
        <f t="shared" ca="1" si="560"/>
        <v>4.8366919241996667E-2</v>
      </c>
      <c r="W714" s="3">
        <f t="shared" ca="1" si="561"/>
        <v>5.0904569020814722E-2</v>
      </c>
      <c r="X714" s="3">
        <f t="shared" ca="1" si="562"/>
        <v>5.3409744430056215E-2</v>
      </c>
      <c r="Y714" s="3">
        <f t="shared" ca="1" si="563"/>
        <v>5.5851550941864427E-2</v>
      </c>
      <c r="Z714" s="3">
        <f t="shared" ca="1" si="564"/>
        <v>5.8198516492471493E-2</v>
      </c>
      <c r="AA714" s="3">
        <f t="shared" ca="1" si="565"/>
        <v>6.0418619114116494E-2</v>
      </c>
      <c r="AB714" s="3">
        <f t="shared" ca="1" si="566"/>
        <v>6.2479342750748533E-2</v>
      </c>
      <c r="AC714" s="3">
        <f t="shared" ca="1" si="567"/>
        <v>6.4347771501224657E-2</v>
      </c>
      <c r="AD714" s="3">
        <f t="shared" ca="1" si="568"/>
        <v>6.5990746311202664E-2</v>
      </c>
      <c r="AE714" s="3">
        <f t="shared" ca="1" si="569"/>
        <v>6.737512294861242E-2</v>
      </c>
      <c r="AF714" s="3">
        <f t="shared" ca="1" si="570"/>
        <v>6.8468181294882358E-2</v>
      </c>
      <c r="AG714" s="3">
        <f t="shared" ca="1" si="571"/>
        <v>6.9238237595022387E-2</v>
      </c>
      <c r="AH714" s="3">
        <f t="shared" ca="1" si="572"/>
        <v>6.9655496172537329E-2</v>
      </c>
      <c r="AI714" s="3">
        <f t="shared" ca="1" si="573"/>
        <v>6.9693137694388674E-2</v>
      </c>
      <c r="AJ714" s="3">
        <f t="shared" ca="1" si="574"/>
        <v>6.9328572593453902E-2</v>
      </c>
      <c r="AK714" s="3">
        <f t="shared" ca="1" si="575"/>
        <v>6.8544695221075355E-2</v>
      </c>
      <c r="AL714" s="3">
        <f t="shared" ca="1" si="576"/>
        <v>6.7330878900491553E-2</v>
      </c>
      <c r="AM714" s="3">
        <f t="shared" ca="1" si="577"/>
        <v>6.5683399017966673E-2</v>
      </c>
      <c r="AN714" s="3">
        <f t="shared" ca="1" si="578"/>
        <v>6.3605020222689698E-2</v>
      </c>
      <c r="AO714" s="3">
        <f t="shared" ca="1" si="579"/>
        <v>6.1103680667944499E-2</v>
      </c>
      <c r="AP714" s="3">
        <f t="shared" ca="1" si="580"/>
        <v>5.8190535453233272E-2</v>
      </c>
      <c r="AQ714" s="3">
        <f t="shared" ca="1" si="581"/>
        <v>5.4877962085522161E-2</v>
      </c>
      <c r="AR714" s="3">
        <f t="shared" ca="1" si="582"/>
        <v>5.1178267918860106E-2</v>
      </c>
      <c r="AS714" s="3">
        <f t="shared" ca="1" si="583"/>
        <v>4.7103588615415949E-2</v>
      </c>
      <c r="AT714" s="3">
        <f t="shared" ca="1" si="584"/>
        <v>4.2666903882378752E-2</v>
      </c>
      <c r="AU714" s="3">
        <f t="shared" ca="1" si="585"/>
        <v>3.7883710657988047E-2</v>
      </c>
      <c r="AV714" s="3">
        <f t="shared" ca="1" si="586"/>
        <v>3.2774263387676326E-2</v>
      </c>
      <c r="AW714" s="3">
        <f t="shared" ca="1" si="587"/>
        <v>2.7367045658444229E-2</v>
      </c>
      <c r="AX714" s="3">
        <f t="shared" ca="1" si="588"/>
        <v>2.1703306772216113E-2</v>
      </c>
      <c r="AY714" s="3">
        <f t="shared" ca="1" si="589"/>
        <v>1.5840267578473521E-2</v>
      </c>
      <c r="AZ714" s="3">
        <f t="shared" ca="1" si="538"/>
        <v>9.8579581228189859E-3</v>
      </c>
      <c r="BC714" s="3">
        <f t="shared" ca="1" si="590"/>
        <v>0.59256964584389049</v>
      </c>
      <c r="BD714" s="3">
        <f t="shared" ca="1" si="590"/>
        <v>1.6436873417137274</v>
      </c>
      <c r="BE714" s="3">
        <f t="shared" ca="1" si="590"/>
        <v>0.45497649203848223</v>
      </c>
    </row>
    <row r="715" spans="1:57" x14ac:dyDescent="0.2">
      <c r="A715" s="3">
        <f t="shared" si="539"/>
        <v>7.0299999999998946</v>
      </c>
      <c r="B715" s="3">
        <f t="shared" ca="1" si="540"/>
        <v>3.5571895030499408E-2</v>
      </c>
      <c r="C715" s="3">
        <f t="shared" ca="1" si="541"/>
        <v>3.2523890411364643E-2</v>
      </c>
      <c r="D715" s="3">
        <f t="shared" ca="1" si="542"/>
        <v>3.0060381957632214E-2</v>
      </c>
      <c r="E715" s="3">
        <f t="shared" ca="1" si="543"/>
        <v>2.8149738005323627E-2</v>
      </c>
      <c r="F715" s="3">
        <f t="shared" ca="1" si="544"/>
        <v>2.6759249483259955E-2</v>
      </c>
      <c r="G715" s="3">
        <f t="shared" ca="1" si="545"/>
        <v>2.5855456146486298E-2</v>
      </c>
      <c r="H715" s="3">
        <f t="shared" ca="1" si="546"/>
        <v>2.5404442110820654E-2</v>
      </c>
      <c r="I715" s="3">
        <f t="shared" ca="1" si="547"/>
        <v>2.5372112137619068E-2</v>
      </c>
      <c r="J715" s="3">
        <f t="shared" ca="1" si="548"/>
        <v>2.5724472335536597E-2</v>
      </c>
      <c r="K715" s="3">
        <f t="shared" ca="1" si="549"/>
        <v>2.6427912719148069E-2</v>
      </c>
      <c r="L715" s="3">
        <f t="shared" ca="1" si="550"/>
        <v>2.7449462398742481E-2</v>
      </c>
      <c r="M715" s="3">
        <f t="shared" ca="1" si="551"/>
        <v>2.8756978028396381E-2</v>
      </c>
      <c r="N715" s="3">
        <f t="shared" ca="1" si="552"/>
        <v>3.0319234549596018E-2</v>
      </c>
      <c r="O715" s="3">
        <f t="shared" ca="1" si="553"/>
        <v>3.2105907646538194E-2</v>
      </c>
      <c r="P715" s="3">
        <f t="shared" ca="1" si="554"/>
        <v>3.4087459678114981E-2</v>
      </c>
      <c r="Q715" s="3">
        <f t="shared" ca="1" si="555"/>
        <v>3.623495670277678E-2</v>
      </c>
      <c r="R715" s="3">
        <f t="shared" ca="1" si="556"/>
        <v>3.8519849797768388E-2</v>
      </c>
      <c r="S715" s="3">
        <f t="shared" ca="1" si="557"/>
        <v>4.091375045389764E-2</v>
      </c>
      <c r="T715" s="3">
        <f t="shared" ca="1" si="558"/>
        <v>4.3388221665329747E-2</v>
      </c>
      <c r="U715" s="3">
        <f t="shared" ca="1" si="559"/>
        <v>4.5914597853745798E-2</v>
      </c>
      <c r="V715" s="3">
        <f t="shared" ca="1" si="560"/>
        <v>4.8463840470820106E-2</v>
      </c>
      <c r="W715" s="3">
        <f t="shared" ca="1" si="561"/>
        <v>5.1006432152734711E-2</v>
      </c>
      <c r="X715" s="3">
        <f t="shared" ca="1" si="562"/>
        <v>5.3512309476339517E-2</v>
      </c>
      <c r="Y715" s="3">
        <f t="shared" ca="1" si="563"/>
        <v>5.5950831786616369E-2</v>
      </c>
      <c r="Z715" s="3">
        <f t="shared" ca="1" si="564"/>
        <v>5.8290781660106455E-2</v>
      </c>
      <c r="AA715" s="3">
        <f t="shared" ca="1" si="565"/>
        <v>6.0500393022502146E-2</v>
      </c>
      <c r="AB715" s="3">
        <f t="shared" ca="1" si="566"/>
        <v>6.2547407649363271E-2</v>
      </c>
      <c r="AC715" s="3">
        <f t="shared" ca="1" si="567"/>
        <v>6.4399170571452141E-2</v>
      </c>
      <c r="AD715" s="3">
        <f t="shared" ca="1" si="568"/>
        <v>6.6022788704394819E-2</v>
      </c>
      <c r="AE715" s="3">
        <f t="shared" ca="1" si="569"/>
        <v>6.7385391763732802E-2</v>
      </c>
      <c r="AF715" s="3">
        <f t="shared" ca="1" si="570"/>
        <v>6.8454545531993913E-2</v>
      </c>
      <c r="AG715" s="3">
        <f t="shared" ca="1" si="571"/>
        <v>6.9198868820375903E-2</v>
      </c>
      <c r="AH715" s="3">
        <f t="shared" ca="1" si="572"/>
        <v>6.9588889844835536E-2</v>
      </c>
      <c r="AI715" s="3">
        <f t="shared" ca="1" si="573"/>
        <v>6.9598137734479926E-2</v>
      </c>
      <c r="AJ715" s="3">
        <f t="shared" ca="1" si="574"/>
        <v>6.9204395921246498E-2</v>
      </c>
      <c r="AK715" s="3">
        <f t="shared" ca="1" si="575"/>
        <v>6.8390951077661702E-2</v>
      </c>
      <c r="AL715" s="3">
        <f t="shared" ca="1" si="576"/>
        <v>6.7147576715026108E-2</v>
      </c>
      <c r="AM715" s="3">
        <f t="shared" ca="1" si="577"/>
        <v>6.5470939559760882E-2</v>
      </c>
      <c r="AN715" s="3">
        <f t="shared" ca="1" si="578"/>
        <v>6.3364168718449854E-2</v>
      </c>
      <c r="AO715" s="3">
        <f t="shared" ca="1" si="579"/>
        <v>6.0835527150856591E-2</v>
      </c>
      <c r="AP715" s="3">
        <f t="shared" ca="1" si="580"/>
        <v>5.7896454426002525E-2</v>
      </c>
      <c r="AQ715" s="3">
        <f t="shared" ca="1" si="581"/>
        <v>5.4559586324530861E-2</v>
      </c>
      <c r="AR715" s="3">
        <f t="shared" ca="1" si="582"/>
        <v>5.083748623051762E-2</v>
      </c>
      <c r="AS715" s="3">
        <f t="shared" ca="1" si="583"/>
        <v>4.6742566102236774E-2</v>
      </c>
      <c r="AT715" s="3">
        <f t="shared" ca="1" si="584"/>
        <v>4.2288115556935284E-2</v>
      </c>
      <c r="AU715" s="3">
        <f t="shared" ca="1" si="585"/>
        <v>3.7489986634473164E-2</v>
      </c>
      <c r="AV715" s="3">
        <f t="shared" ca="1" si="586"/>
        <v>3.2368858975587902E-2</v>
      </c>
      <c r="AW715" s="3">
        <f t="shared" ca="1" si="587"/>
        <v>2.695373307139045E-2</v>
      </c>
      <c r="AX715" s="3">
        <f t="shared" ca="1" si="588"/>
        <v>2.128644058186565E-2</v>
      </c>
      <c r="AY715" s="3">
        <f t="shared" ca="1" si="589"/>
        <v>1.5424923210635962E-2</v>
      </c>
      <c r="AZ715" s="3">
        <f t="shared" ca="1" si="538"/>
        <v>9.4502626748559568E-3</v>
      </c>
      <c r="BC715" s="3">
        <f t="shared" ca="1" si="590"/>
        <v>-0.3285411259872042</v>
      </c>
      <c r="BD715" s="3">
        <f t="shared" ca="1" si="590"/>
        <v>0.54163271483909803</v>
      </c>
      <c r="BE715" s="3">
        <f t="shared" ca="1" si="590"/>
        <v>1.7437052725866637</v>
      </c>
    </row>
    <row r="716" spans="1:57" x14ac:dyDescent="0.2">
      <c r="A716" s="3">
        <f t="shared" si="539"/>
        <v>7.0399999999998943</v>
      </c>
      <c r="B716" s="3">
        <f t="shared" ca="1" si="540"/>
        <v>3.5711096715451189E-2</v>
      </c>
      <c r="C716" s="3">
        <f t="shared" ca="1" si="541"/>
        <v>3.2467915984582013E-2</v>
      </c>
      <c r="D716" s="3">
        <f t="shared" ca="1" si="542"/>
        <v>2.9831835668572233E-2</v>
      </c>
      <c r="E716" s="3">
        <f t="shared" ca="1" si="543"/>
        <v>2.7770277381709365E-2</v>
      </c>
      <c r="F716" s="3">
        <f t="shared" ca="1" si="544"/>
        <v>2.6249589027687228E-2</v>
      </c>
      <c r="G716" s="3">
        <f t="shared" ca="1" si="545"/>
        <v>2.5235370920925679E-2</v>
      </c>
      <c r="H716" s="3">
        <f t="shared" ca="1" si="546"/>
        <v>2.4692771387777795E-2</v>
      </c>
      <c r="I716" s="3">
        <f t="shared" ca="1" si="547"/>
        <v>2.4586763543304416E-2</v>
      </c>
      <c r="J716" s="3">
        <f t="shared" ca="1" si="548"/>
        <v>2.4882426388091457E-2</v>
      </c>
      <c r="K716" s="3">
        <f t="shared" ca="1" si="549"/>
        <v>2.5545227133897144E-2</v>
      </c>
      <c r="L716" s="3">
        <f t="shared" ca="1" si="550"/>
        <v>2.6541275331733168E-2</v>
      </c>
      <c r="M716" s="3">
        <f t="shared" ca="1" si="551"/>
        <v>2.7837509599922428E-2</v>
      </c>
      <c r="N716" s="3">
        <f t="shared" ca="1" si="552"/>
        <v>2.9401786399214758E-2</v>
      </c>
      <c r="O716" s="3">
        <f t="shared" ca="1" si="553"/>
        <v>3.120286072030214E-2</v>
      </c>
      <c r="P716" s="3">
        <f t="shared" ca="1" si="554"/>
        <v>3.3210270767996604E-2</v>
      </c>
      <c r="Q716" s="3">
        <f t="shared" ca="1" si="555"/>
        <v>3.5394154372205555E-2</v>
      </c>
      <c r="R716" s="3">
        <f t="shared" ca="1" si="556"/>
        <v>3.7725030261026637E-2</v>
      </c>
      <c r="S716" s="3">
        <f t="shared" ca="1" si="557"/>
        <v>4.0173573816122611E-2</v>
      </c>
      <c r="T716" s="3">
        <f t="shared" ca="1" si="558"/>
        <v>4.2710408762500519E-2</v>
      </c>
      <c r="U716" s="3">
        <f t="shared" ca="1" si="559"/>
        <v>4.5305927808360048E-2</v>
      </c>
      <c r="V716" s="3">
        <f t="shared" ca="1" si="560"/>
        <v>4.7930149001795361E-2</v>
      </c>
      <c r="W716" s="3">
        <f t="shared" ca="1" si="561"/>
        <v>5.055261062382066E-2</v>
      </c>
      <c r="X716" s="3">
        <f t="shared" ca="1" si="562"/>
        <v>5.3142304617963154E-2</v>
      </c>
      <c r="Y716" s="3">
        <f t="shared" ca="1" si="563"/>
        <v>5.5667645990216091E-2</v>
      </c>
      <c r="Z716" s="3">
        <f t="shared" ca="1" si="564"/>
        <v>5.8096473755316014E-2</v>
      </c>
      <c r="AA716" s="3">
        <f t="shared" ca="1" si="565"/>
        <v>6.0396079543995132E-2</v>
      </c>
      <c r="AB716" s="3">
        <f t="shared" ca="1" si="566"/>
        <v>6.2533264798253343E-2</v>
      </c>
      <c r="AC716" s="3">
        <f t="shared" ca="1" si="567"/>
        <v>6.447443735434287E-2</v>
      </c>
      <c r="AD716" s="3">
        <f t="shared" ca="1" si="568"/>
        <v>6.6185772030234361E-2</v>
      </c>
      <c r="AE716" s="3">
        <f t="shared" ca="1" si="569"/>
        <v>6.7633474500974095E-2</v>
      </c>
      <c r="AF716" s="3">
        <f t="shared" ca="1" si="570"/>
        <v>6.8784198556314471E-2</v>
      </c>
      <c r="AG716" s="3">
        <f t="shared" ca="1" si="571"/>
        <v>6.9605667772989807E-2</v>
      </c>
      <c r="AH716" s="3">
        <f t="shared" ca="1" si="572"/>
        <v>7.0067536523626073E-2</v>
      </c>
      <c r="AI716" s="3">
        <f t="shared" ca="1" si="573"/>
        <v>7.0142484663037727E-2</v>
      </c>
      <c r="AJ716" s="3">
        <f t="shared" ca="1" si="574"/>
        <v>6.9807470781488051E-2</v>
      </c>
      <c r="AK716" s="3">
        <f t="shared" ca="1" si="575"/>
        <v>6.9044975802848602E-2</v>
      </c>
      <c r="AL716" s="3">
        <f t="shared" ca="1" si="576"/>
        <v>6.7843975022347264E-2</v>
      </c>
      <c r="AM716" s="3">
        <f t="shared" ca="1" si="577"/>
        <v>6.6200327741730375E-2</v>
      </c>
      <c r="AN716" s="3">
        <f t="shared" ca="1" si="578"/>
        <v>6.4116328504781772E-2</v>
      </c>
      <c r="AO716" s="3">
        <f t="shared" ca="1" si="579"/>
        <v>6.1599366043828908E-2</v>
      </c>
      <c r="AP716" s="3">
        <f t="shared" ca="1" si="580"/>
        <v>5.8659965646319014E-2</v>
      </c>
      <c r="AQ716" s="3">
        <f t="shared" ca="1" si="581"/>
        <v>5.5309823094522786E-2</v>
      </c>
      <c r="AR716" s="3">
        <f t="shared" ca="1" si="582"/>
        <v>5.1560559980688314E-2</v>
      </c>
      <c r="AS716" s="3">
        <f t="shared" ca="1" si="583"/>
        <v>4.7423667004297169E-2</v>
      </c>
      <c r="AT716" s="3">
        <f t="shared" ca="1" si="584"/>
        <v>4.2911546369308877E-2</v>
      </c>
      <c r="AU716" s="3">
        <f t="shared" ca="1" si="585"/>
        <v>3.8039208391901058E-2</v>
      </c>
      <c r="AV716" s="3">
        <f t="shared" ca="1" si="586"/>
        <v>3.2826561515115697E-2</v>
      </c>
      <c r="AW716" s="3">
        <f t="shared" ca="1" si="587"/>
        <v>2.7301926216076505E-2</v>
      </c>
      <c r="AX716" s="3">
        <f t="shared" ca="1" si="588"/>
        <v>2.1506521055573827E-2</v>
      </c>
      <c r="AY716" s="3">
        <f t="shared" ca="1" si="589"/>
        <v>1.5497816980542692E-2</v>
      </c>
      <c r="AZ716" s="3">
        <f t="shared" ca="1" si="538"/>
        <v>9.3566055771348439E-3</v>
      </c>
      <c r="BC716" s="3">
        <f t="shared" ca="1" si="590"/>
        <v>-0.10544684510880753</v>
      </c>
      <c r="BD716" s="3">
        <f t="shared" ca="1" si="590"/>
        <v>1.8037481505020319</v>
      </c>
      <c r="BE716" s="3">
        <f t="shared" ca="1" si="590"/>
        <v>-1.9144279019912007</v>
      </c>
    </row>
    <row r="717" spans="1:57" x14ac:dyDescent="0.2">
      <c r="A717" s="3">
        <f t="shared" si="539"/>
        <v>7.0499999999998941</v>
      </c>
      <c r="B717" s="3">
        <f t="shared" ca="1" si="540"/>
        <v>3.4952097175783382E-2</v>
      </c>
      <c r="C717" s="3">
        <f t="shared" ca="1" si="541"/>
        <v>3.172700189659295E-2</v>
      </c>
      <c r="D717" s="3">
        <f t="shared" ca="1" si="542"/>
        <v>2.9107762763111916E-2</v>
      </c>
      <c r="E717" s="3">
        <f t="shared" ca="1" si="543"/>
        <v>2.7061811354645977E-2</v>
      </c>
      <c r="F717" s="3">
        <f t="shared" ca="1" si="544"/>
        <v>2.5555509234271793E-2</v>
      </c>
      <c r="G717" s="3">
        <f t="shared" ca="1" si="545"/>
        <v>2.4554473961627219E-2</v>
      </c>
      <c r="H717" s="3">
        <f t="shared" ca="1" si="546"/>
        <v>2.4023874769283849E-2</v>
      </c>
      <c r="I717" s="3">
        <f t="shared" ca="1" si="547"/>
        <v>2.3928709829591895E-2</v>
      </c>
      <c r="J717" s="3">
        <f t="shared" ca="1" si="548"/>
        <v>2.4234087733993201E-2</v>
      </c>
      <c r="K717" s="3">
        <f t="shared" ca="1" si="549"/>
        <v>2.4905509569120247E-2</v>
      </c>
      <c r="L717" s="3">
        <f t="shared" ca="1" si="550"/>
        <v>2.5909121969997922E-2</v>
      </c>
      <c r="M717" s="3">
        <f t="shared" ca="1" si="551"/>
        <v>2.7211902123115861E-2</v>
      </c>
      <c r="N717" s="3">
        <f t="shared" ca="1" si="552"/>
        <v>2.8781744577052175E-2</v>
      </c>
      <c r="O717" s="3">
        <f t="shared" ca="1" si="553"/>
        <v>3.0587440172602551E-2</v>
      </c>
      <c r="P717" s="3">
        <f t="shared" ca="1" si="554"/>
        <v>3.2598559491829764E-2</v>
      </c>
      <c r="Q717" s="3">
        <f t="shared" ca="1" si="555"/>
        <v>3.4785268666506192E-2</v>
      </c>
      <c r="R717" s="3">
        <f t="shared" ca="1" si="556"/>
        <v>3.7118110613202401E-2</v>
      </c>
      <c r="S717" s="3">
        <f t="shared" ca="1" si="557"/>
        <v>3.9567781154055862E-2</v>
      </c>
      <c r="T717" s="3">
        <f t="shared" ca="1" si="558"/>
        <v>4.210492130884904E-2</v>
      </c>
      <c r="U717" s="3">
        <f t="shared" ca="1" si="559"/>
        <v>4.4699938651318279E-2</v>
      </c>
      <c r="V717" s="3">
        <f t="shared" ca="1" si="560"/>
        <v>4.7322864419765874E-2</v>
      </c>
      <c r="W717" s="3">
        <f t="shared" ca="1" si="561"/>
        <v>4.9943249147295143E-2</v>
      </c>
      <c r="X717" s="3">
        <f t="shared" ca="1" si="562"/>
        <v>5.2530096762817335E-2</v>
      </c>
      <c r="Y717" s="3">
        <f t="shared" ca="1" si="563"/>
        <v>5.5051834561700819E-2</v>
      </c>
      <c r="Z717" s="3">
        <f t="shared" ca="1" si="564"/>
        <v>5.7476314635034415E-2</v>
      </c>
      <c r="AA717" s="3">
        <f t="shared" ca="1" si="565"/>
        <v>5.9770842970638241E-2</v>
      </c>
      <c r="AB717" s="3">
        <f t="shared" ca="1" si="566"/>
        <v>6.1902237352553291E-2</v>
      </c>
      <c r="AC717" s="3">
        <f t="shared" ca="1" si="567"/>
        <v>6.383692513727883E-2</v>
      </c>
      <c r="AD717" s="3">
        <f t="shared" ca="1" si="568"/>
        <v>6.5541105819093351E-2</v>
      </c>
      <c r="AE717" s="3">
        <f t="shared" ca="1" si="569"/>
        <v>6.6981017886322353E-2</v>
      </c>
      <c r="AF717" s="3">
        <f t="shared" ca="1" si="570"/>
        <v>6.8123360083929108E-2</v>
      </c>
      <c r="AG717" s="3">
        <f t="shared" ca="1" si="571"/>
        <v>6.8935917794827162E-2</v>
      </c>
      <c r="AH717" s="3">
        <f t="shared" ca="1" si="572"/>
        <v>6.9388428652512518E-2</v>
      </c>
      <c r="AI717" s="3">
        <f t="shared" ca="1" si="573"/>
        <v>6.9453680338979404E-2</v>
      </c>
      <c r="AJ717" s="3">
        <f t="shared" ca="1" si="574"/>
        <v>6.9108763597497402E-2</v>
      </c>
      <c r="AK717" s="3">
        <f t="shared" ca="1" si="575"/>
        <v>6.8336310366754791E-2</v>
      </c>
      <c r="AL717" s="3">
        <f t="shared" ca="1" si="576"/>
        <v>6.7125454154554842E-2</v>
      </c>
      <c r="AM717" s="3">
        <f t="shared" ca="1" si="577"/>
        <v>6.5472202908026592E-2</v>
      </c>
      <c r="AN717" s="3">
        <f t="shared" ca="1" si="578"/>
        <v>6.3378972427681188E-2</v>
      </c>
      <c r="AO717" s="3">
        <f t="shared" ca="1" si="579"/>
        <v>6.0853233030147259E-2</v>
      </c>
      <c r="AP717" s="3">
        <f t="shared" ca="1" si="580"/>
        <v>5.7905551819781916E-2</v>
      </c>
      <c r="AQ717" s="3">
        <f t="shared" ca="1" si="581"/>
        <v>5.4547641157434296E-2</v>
      </c>
      <c r="AR717" s="3">
        <f t="shared" ca="1" si="582"/>
        <v>5.0791137867005273E-2</v>
      </c>
      <c r="AS717" s="3">
        <f t="shared" ca="1" si="583"/>
        <v>4.6647568678914196E-2</v>
      </c>
      <c r="AT717" s="3">
        <f t="shared" ca="1" si="584"/>
        <v>4.212940591044529E-2</v>
      </c>
      <c r="AU717" s="3">
        <f t="shared" ca="1" si="585"/>
        <v>3.7251776177433554E-2</v>
      </c>
      <c r="AV717" s="3">
        <f t="shared" ca="1" si="586"/>
        <v>3.2034775161719702E-2</v>
      </c>
      <c r="AW717" s="3">
        <f t="shared" ca="1" si="587"/>
        <v>2.6507001277556081E-2</v>
      </c>
      <c r="AX717" s="3">
        <f t="shared" ca="1" si="588"/>
        <v>2.0710019446208736E-2</v>
      </c>
      <c r="AY717" s="3">
        <f t="shared" ca="1" si="589"/>
        <v>1.4701790083258988E-2</v>
      </c>
      <c r="AZ717" s="3">
        <f t="shared" ref="AZ717:AZ780" ca="1" si="591">AZ716+AZ$2*$B$7+(AZ$3*$BC717+AZ$4*$BD717+AZ$5*$BE717)*SQRT($B$7)+(AZ716-AY716)/(AZ$11-AY$11)*$B$7</f>
        <v>8.5641643425723984E-3</v>
      </c>
      <c r="BC717" s="3">
        <f t="shared" ca="1" si="590"/>
        <v>-1.0533051760673118</v>
      </c>
      <c r="BD717" s="3">
        <f t="shared" ca="1" si="590"/>
        <v>-2.942180391907101E-2</v>
      </c>
      <c r="BE717" s="3">
        <f t="shared" ca="1" si="590"/>
        <v>5.7372347862840734E-2</v>
      </c>
    </row>
    <row r="718" spans="1:57" x14ac:dyDescent="0.2">
      <c r="A718" s="3">
        <f t="shared" ref="A718:A781" si="592">A717+0.01</f>
        <v>7.0599999999998939</v>
      </c>
      <c r="B718" s="3">
        <f t="shared" ref="B718:B781" ca="1" si="593">B717+B$2*$B$7+(B$3*$BC718+B$4*$BD718+B$5*$BE718)*SQRT($B$7)+(C717-B717)/(C$11-B$11)*$B$7</f>
        <v>3.4233442761193014E-2</v>
      </c>
      <c r="C718" s="3">
        <f t="shared" ref="C718:C781" ca="1" si="594">C717+C$2*$B$7+(C$3*$BC718+C$4*$BD718+C$5*$BE718)*SQRT($B$7)+(D717-C717)/(D$11-C$11)*$B$7</f>
        <v>3.0950804166242355E-2</v>
      </c>
      <c r="D718" s="3">
        <f t="shared" ref="D718:D781" ca="1" si="595">D717+D$2*$B$7+(D$3*$BC718+D$4*$BD718+D$5*$BE718)*SQRT($B$7)+(E717-D717)/(E$11-D$11)*$B$7</f>
        <v>2.8275427132294074E-2</v>
      </c>
      <c r="E718" s="3">
        <f t="shared" ref="E718:E781" ca="1" si="596">E717+E$2*$B$7+(E$3*$BC718+E$4*$BD718+E$5*$BE718)*SQRT($B$7)+(F717-E717)/(F$11-E$11)*$B$7</f>
        <v>2.6174737039202735E-2</v>
      </c>
      <c r="F718" s="3">
        <f t="shared" ref="F718:F781" ca="1" si="597">F717+F$2*$B$7+(F$3*$BC718+F$4*$BD718+F$5*$BE718)*SQRT($B$7)+(G717-F717)/(G$11-F$11)*$B$7</f>
        <v>2.4615092942787905E-2</v>
      </c>
      <c r="G718" s="3">
        <f t="shared" ref="G718:G781" ca="1" si="598">G717+G$2*$B$7+(G$3*$BC718+G$4*$BD718+G$5*$BE718)*SQRT($B$7)+(H717-G717)/(H$11-G$11)*$B$7</f>
        <v>2.3562113482768845E-2</v>
      </c>
      <c r="H718" s="3">
        <f t="shared" ref="H718:H781" ca="1" si="599">H717+H$2*$B$7+(H$3*$BC718+H$4*$BD718+H$5*$BE718)*SQRT($B$7)+(I717-H717)/(I$11-H$11)*$B$7</f>
        <v>2.2980972642600458E-2</v>
      </c>
      <c r="I718" s="3">
        <f t="shared" ref="I718:I781" ca="1" si="600">I717+I$2*$B$7+(I$3*$BC718+I$4*$BD718+I$5*$BE718)*SQRT($B$7)+(J717-I717)/(J$11-I$11)*$B$7</f>
        <v>2.2836677504237027E-2</v>
      </c>
      <c r="J718" s="3">
        <f t="shared" ref="J718:J781" ca="1" si="601">J717+J$2*$B$7+(J$3*$BC718+J$4*$BD718+J$5*$BE718)*SQRT($B$7)+(K717-J717)/(K$11-J$11)*$B$7</f>
        <v>2.3094350097300095E-2</v>
      </c>
      <c r="K718" s="3">
        <f t="shared" ref="K718:K781" ca="1" si="602">K717+K$2*$B$7+(K$3*$BC718+K$4*$BD718+K$5*$BE718)*SQRT($B$7)+(L717-K717)/(L$11-K$11)*$B$7</f>
        <v>2.3719509209122535E-2</v>
      </c>
      <c r="L718" s="3">
        <f t="shared" ref="L718:L781" ca="1" si="603">L717+L$2*$B$7+(L$3*$BC718+L$4*$BD718+L$5*$BE718)*SQRT($B$7)+(M717-L717)/(M$11-L$11)*$B$7</f>
        <v>2.4678322350068886E-2</v>
      </c>
      <c r="M718" s="3">
        <f t="shared" ref="M718:M781" ca="1" si="604">M717+M$2*$B$7+(M$3*$BC718+M$4*$BD718+M$5*$BE718)*SQRT($B$7)+(N717-M717)/(N$11-M$11)*$B$7</f>
        <v>2.5937789026832147E-2</v>
      </c>
      <c r="N718" s="3">
        <f t="shared" ref="N718:N781" ca="1" si="605">N717+N$2*$B$7+(N$3*$BC718+N$4*$BD718+N$5*$BE718)*SQRT($B$7)+(O717-N717)/(O$11-N$11)*$B$7</f>
        <v>2.746582559270757E-2</v>
      </c>
      <c r="O718" s="3">
        <f t="shared" ref="O718:O781" ca="1" si="606">O717+O$2*$B$7+(O$3*$BC718+O$4*$BD718+O$5*$BE718)*SQRT($B$7)+(P717-O717)/(P$11-O$11)*$B$7</f>
        <v>2.9231242430780888E-2</v>
      </c>
      <c r="P718" s="3">
        <f t="shared" ref="P718:P781" ca="1" si="607">P717+P$2*$B$7+(P$3*$BC718+P$4*$BD718+P$5*$BE718)*SQRT($B$7)+(Q717-P717)/(Q$11-P$11)*$B$7</f>
        <v>3.1203626180501272E-2</v>
      </c>
      <c r="Q718" s="3">
        <f t="shared" ref="Q718:Q781" ca="1" si="608">Q717+Q$2*$B$7+(Q$3*$BC718+Q$4*$BD718+Q$5*$BE718)*SQRT($B$7)+(R717-Q717)/(R$11-Q$11)*$B$7</f>
        <v>3.3353154954881614E-2</v>
      </c>
      <c r="R718" s="3">
        <f t="shared" ref="R718:R781" ca="1" si="609">R717+R$2*$B$7+(R$3*$BC718+R$4*$BD718+R$5*$BE718)*SQRT($B$7)+(S717-R717)/(S$11-R$11)*$B$7</f>
        <v>3.5650379545648835E-2</v>
      </c>
      <c r="S718" s="3">
        <f t="shared" ref="S718:S781" ca="1" si="610">S717+S$2*$B$7+(S$3*$BC718+S$4*$BD718+S$5*$BE718)*SQRT($B$7)+(T717-S717)/(T$11-S$11)*$B$7</f>
        <v>3.8065999914144485E-2</v>
      </c>
      <c r="T718" s="3">
        <f t="shared" ref="T718:T781" ca="1" si="611">T717+T$2*$B$7+(T$3*$BC718+T$4*$BD718+T$5*$BE718)*SQRT($B$7)+(U717-T717)/(U$11-T$11)*$B$7</f>
        <v>4.0570658087985066E-2</v>
      </c>
      <c r="U718" s="3">
        <f t="shared" ref="U718:U781" ca="1" si="612">U717+U$2*$B$7+(U$3*$BC718+U$4*$BD718+U$5*$BE718)*SQRT($B$7)+(V717-U717)/(V$11-U$11)*$B$7</f>
        <v>4.3134760234580398E-2</v>
      </c>
      <c r="V718" s="3">
        <f t="shared" ref="V718:V781" ca="1" si="613">V717+V$2*$B$7+(V$3*$BC718+V$4*$BD718+V$5*$BE718)*SQRT($B$7)+(W717-V717)/(W$11-V$11)*$B$7</f>
        <v>4.57283345253219E-2</v>
      </c>
      <c r="W718" s="3">
        <f t="shared" ref="W718:W781" ca="1" si="614">W717+W$2*$B$7+(W$3*$BC718+W$4*$BD718+W$5*$BE718)*SQRT($B$7)+(X717-W717)/(X$11-W$11)*$B$7</f>
        <v>4.8320927501711276E-2</v>
      </c>
      <c r="X718" s="3">
        <f t="shared" ref="X718:X781" ca="1" si="615">X717+X$2*$B$7+(X$3*$BC718+X$4*$BD718+X$5*$BE718)*SQRT($B$7)+(Y717-X717)/(Y$11-X$11)*$B$7</f>
        <v>5.0881538845767037E-2</v>
      </c>
      <c r="Y718" s="3">
        <f t="shared" ref="Y718:Y781" ca="1" si="616">Y717+Y$2*$B$7+(Y$3*$BC718+Y$4*$BD718+Y$5*$BE718)*SQRT($B$7)+(Z717-Y717)/(Z$11-Y$11)*$B$7</f>
        <v>5.3378591919615574E-2</v>
      </c>
      <c r="Z718" s="3">
        <f t="shared" ref="Z718:Z781" ca="1" si="617">Z717+Z$2*$B$7+(Z$3*$BC718+Z$4*$BD718+Z$5*$BE718)*SQRT($B$7)+(AA717-Z717)/(AA$11-Z$11)*$B$7</f>
        <v>5.577993567795609E-2</v>
      </c>
      <c r="AA718" s="3">
        <f t="shared" ref="AA718:AA781" ca="1" si="618">AA717+AA$2*$B$7+(AA$3*$BC718+AA$4*$BD718+AA$5*$BE718)*SQRT($B$7)+(AB717-AA717)/(AB$11-AA$11)*$B$7</f>
        <v>5.8052874267039048E-2</v>
      </c>
      <c r="AB718" s="3">
        <f t="shared" ref="AB718:AB781" ca="1" si="619">AB717+AB$2*$B$7+(AB$3*$BC718+AB$4*$BD718+AB$5*$BE718)*SQRT($B$7)+(AC717-AB717)/(AC$11-AB$11)*$B$7</f>
        <v>6.0164225638154038E-2</v>
      </c>
      <c r="AC718" s="3">
        <f t="shared" ref="AC718:AC781" ca="1" si="620">AC717+AC$2*$B$7+(AC$3*$BC718+AC$4*$BD718+AC$5*$BE718)*SQRT($B$7)+(AD717-AC717)/(AD$11-AC$11)*$B$7</f>
        <v>6.2080420532811972E-2</v>
      </c>
      <c r="AD718" s="3">
        <f t="shared" ref="AD718:AD781" ca="1" si="621">AD717+AD$2*$B$7+(AD$3*$BC718+AD$4*$BD718+AD$5*$BE718)*SQRT($B$7)+(AE717-AD717)/(AE$11-AD$11)*$B$7</f>
        <v>6.3767667045981996E-2</v>
      </c>
      <c r="AE718" s="3">
        <f t="shared" ref="AE718:AE781" ca="1" si="622">AE717+AE$2*$B$7+(AE$3*$BC718+AE$4*$BD718+AE$5*$BE718)*SQRT($B$7)+(AF717-AE717)/(AF$11-AE$11)*$B$7</f>
        <v>6.5192220483750812E-2</v>
      </c>
      <c r="AF718" s="3">
        <f t="shared" ref="AF718:AF781" ca="1" si="623">AF717+AF$2*$B$7+(AF$3*$BC718+AF$4*$BD718+AF$5*$BE718)*SQRT($B$7)+(AG717-AF717)/(AG$11-AF$11)*$B$7</f>
        <v>6.6320808644955348E-2</v>
      </c>
      <c r="AG718" s="3">
        <f t="shared" ref="AG718:AG781" ca="1" si="624">AG717+AG$2*$B$7+(AG$3*$BC718+AG$4*$BD718+AG$5*$BE718)*SQRT($B$7)+(AH717-AG717)/(AH$11-AG$11)*$B$7</f>
        <v>6.7121262909425564E-2</v>
      </c>
      <c r="AH718" s="3">
        <f t="shared" ref="AH718:AH781" ca="1" si="625">AH717+AH$2*$B$7+(AH$3*$BC718+AH$4*$BD718+AH$5*$BE718)*SQRT($B$7)+(AI717-AH717)/(AI$11-AH$11)*$B$7</f>
        <v>6.7563388424497064E-2</v>
      </c>
      <c r="AI718" s="3">
        <f t="shared" ref="AI718:AI781" ca="1" si="626">AI717+AI$2*$B$7+(AI$3*$BC718+AI$4*$BD718+AI$5*$BE718)*SQRT($B$7)+(AJ717-AI717)/(AJ$11-AI$11)*$B$7</f>
        <v>6.7620064947503764E-2</v>
      </c>
      <c r="AJ718" s="3">
        <f t="shared" ref="AJ718:AJ781" ca="1" si="627">AJ717+AJ$2*$B$7+(AJ$3*$BC718+AJ$4*$BD718+AJ$5*$BE718)*SQRT($B$7)+(AK717-AJ717)/(AK$11-AJ$11)*$B$7</f>
        <v>6.7268499513601115E-2</v>
      </c>
      <c r="AK718" s="3">
        <f t="shared" ref="AK718:AK781" ca="1" si="628">AK717+AK$2*$B$7+(AK$3*$BC718+AK$4*$BD718+AK$5*$BE718)*SQRT($B$7)+(AL717-AK717)/(AL$11-AK$11)*$B$7</f>
        <v>6.6491458981892709E-2</v>
      </c>
      <c r="AL718" s="3">
        <f t="shared" ref="AL718:AL781" ca="1" si="629">AL717+AL$2*$B$7+(AL$3*$BC718+AL$4*$BD718+AL$5*$BE718)*SQRT($B$7)+(AM717-AL717)/(AM$11-AL$11)*$B$7</f>
        <v>6.527821864305669E-2</v>
      </c>
      <c r="AM718" s="3">
        <f t="shared" ref="AM718:AM781" ca="1" si="630">AM717+AM$2*$B$7+(AM$3*$BC718+AM$4*$BD718+AM$5*$BE718)*SQRT($B$7)+(AN717-AM717)/(AN$11-AM$11)*$B$7</f>
        <v>6.3624918303475095E-2</v>
      </c>
      <c r="AN718" s="3">
        <f t="shared" ref="AN718:AN781" ca="1" si="631">AN717+AN$2*$B$7+(AN$3*$BC718+AN$4*$BD718+AN$5*$BE718)*SQRT($B$7)+(AO717-AN717)/(AO$11-AN$11)*$B$7</f>
        <v>6.1534077988581223E-2</v>
      </c>
      <c r="AO718" s="3">
        <f t="shared" ref="AO718:AO781" ca="1" si="632">AO717+AO$2*$B$7+(AO$3*$BC718+AO$4*$BD718+AO$5*$BE718)*SQRT($B$7)+(AP717-AO717)/(AP$11-AO$11)*$B$7</f>
        <v>5.9013232565600447E-2</v>
      </c>
      <c r="AP718" s="3">
        <f t="shared" ref="AP718:AP781" ca="1" si="633">AP717+AP$2*$B$7+(AP$3*$BC718+AP$4*$BD718+AP$5*$BE718)*SQRT($B$7)+(AQ717-AP717)/(AQ$11-AP$11)*$B$7</f>
        <v>5.6072974212676485E-2</v>
      </c>
      <c r="AQ718" s="3">
        <f t="shared" ref="AQ718:AQ781" ca="1" si="634">AQ717+AQ$2*$B$7+(AQ$3*$BC718+AQ$4*$BD718+AQ$5*$BE718)*SQRT($B$7)+(AR717-AQ717)/(AR$11-AQ$11)*$B$7</f>
        <v>5.2725015603941792E-2</v>
      </c>
      <c r="AR718" s="3">
        <f t="shared" ref="AR718:AR781" ca="1" si="635">AR717+AR$2*$B$7+(AR$3*$BC718+AR$4*$BD718+AR$5*$BE718)*SQRT($B$7)+(AS717-AR717)/(AS$11-AR$11)*$B$7</f>
        <v>4.8980992972579129E-2</v>
      </c>
      <c r="AS718" s="3">
        <f t="shared" ref="AS718:AS781" ca="1" si="636">AS717+AS$2*$B$7+(AS$3*$BC718+AS$4*$BD718+AS$5*$BE718)*SQRT($B$7)+(AT717-AS717)/(AT$11-AS$11)*$B$7</f>
        <v>4.4852453523236711E-2</v>
      </c>
      <c r="AT718" s="3">
        <f t="shared" ref="AT718:AT781" ca="1" si="637">AT717+AT$2*$B$7+(AT$3*$BC718+AT$4*$BD718+AT$5*$BE718)*SQRT($B$7)+(AU717-AT717)/(AU$11-AT$11)*$B$7</f>
        <v>4.0351924371893513E-2</v>
      </c>
      <c r="AU718" s="3">
        <f t="shared" ref="AU718:AU781" ca="1" si="638">AU717+AU$2*$B$7+(AU$3*$BC718+AU$4*$BD718+AU$5*$BE718)*SQRT($B$7)+(AV717-AU717)/(AV$11-AU$11)*$B$7</f>
        <v>3.5494633614468106E-2</v>
      </c>
      <c r="AV718" s="3">
        <f t="shared" ref="AV718:AV781" ca="1" si="639">AV717+AV$2*$B$7+(AV$3*$BC718+AV$4*$BD718+AV$5*$BE718)*SQRT($B$7)+(AW717-AV717)/(AW$11-AV$11)*$B$7</f>
        <v>3.0300849747209924E-2</v>
      </c>
      <c r="AW718" s="3">
        <f t="shared" ref="AW718:AW781" ca="1" si="640">AW717+AW$2*$B$7+(AW$3*$BC718+AW$4*$BD718+AW$5*$BE718)*SQRT($B$7)+(AX717-AW717)/(AX$11-AW$11)*$B$7</f>
        <v>2.4799434251610259E-2</v>
      </c>
      <c r="AX718" s="3">
        <f t="shared" ref="AX718:AX781" ca="1" si="641">AX717+AX$2*$B$7+(AX$3*$BC718+AX$4*$BD718+AX$5*$BE718)*SQRT($B$7)+(AY717-AX717)/(AY$11-AX$11)*$B$7</f>
        <v>1.9032285033217657E-2</v>
      </c>
      <c r="AY718" s="3">
        <f t="shared" ref="AY718:AY781" ca="1" si="642">AY717+AY$2*$B$7+(AY$3*$BC718+AY$4*$BD718+AY$5*$BE718)*SQRT($B$7)+(AZ717-AY717)/(AZ$11-AY$11)*$B$7</f>
        <v>1.3057847139884463E-2</v>
      </c>
      <c r="AZ718" s="3">
        <f t="shared" ca="1" si="591"/>
        <v>6.9589316444663533E-3</v>
      </c>
      <c r="BC718" s="3">
        <f t="shared" ref="BC718:BE781" ca="1" si="643">RAND()+RAND()+RAND()+RAND()+RAND()+RAND()+RAND()+RAND()+RAND()+RAND()+RAND()+RAND()-6</f>
        <v>-2.4150293971010068</v>
      </c>
      <c r="BD718" s="3">
        <f t="shared" ca="1" si="643"/>
        <v>-1.00855529283655</v>
      </c>
      <c r="BE718" s="3">
        <f t="shared" ca="1" si="643"/>
        <v>-1.1370445055687011</v>
      </c>
    </row>
    <row r="719" spans="1:57" x14ac:dyDescent="0.2">
      <c r="A719" s="3">
        <f t="shared" si="592"/>
        <v>7.0699999999998937</v>
      </c>
      <c r="B719" s="3">
        <f t="shared" ca="1" si="593"/>
        <v>3.4015090607780206E-2</v>
      </c>
      <c r="C719" s="3">
        <f t="shared" ca="1" si="594"/>
        <v>3.0777698445119701E-2</v>
      </c>
      <c r="D719" s="3">
        <f t="shared" ca="1" si="595"/>
        <v>2.8139290770416013E-2</v>
      </c>
      <c r="E719" s="3">
        <f t="shared" ca="1" si="596"/>
        <v>2.6067647256105709E-2</v>
      </c>
      <c r="F719" s="3">
        <f t="shared" ca="1" si="597"/>
        <v>2.45294849406873E-2</v>
      </c>
      <c r="G719" s="3">
        <f t="shared" ca="1" si="598"/>
        <v>2.3490784035566748E-2</v>
      </c>
      <c r="H719" s="3">
        <f t="shared" ca="1" si="599"/>
        <v>2.2917083776445954E-2</v>
      </c>
      <c r="I719" s="3">
        <f t="shared" ca="1" si="600"/>
        <v>2.2773760663644053E-2</v>
      </c>
      <c r="J719" s="3">
        <f t="shared" ca="1" si="601"/>
        <v>2.3026310668401953E-2</v>
      </c>
      <c r="K719" s="3">
        <f t="shared" ca="1" si="602"/>
        <v>2.3640630760434982E-2</v>
      </c>
      <c r="L719" s="3">
        <f t="shared" ca="1" si="603"/>
        <v>2.4583269772533865E-2</v>
      </c>
      <c r="M719" s="3">
        <f t="shared" ca="1" si="604"/>
        <v>2.5821609939474504E-2</v>
      </c>
      <c r="N719" s="3">
        <f t="shared" ca="1" si="605"/>
        <v>2.732394979221002E-2</v>
      </c>
      <c r="O719" s="3">
        <f t="shared" ca="1" si="606"/>
        <v>2.9059479604607377E-2</v>
      </c>
      <c r="P719" s="3">
        <f t="shared" ca="1" si="607"/>
        <v>3.0998162410168496E-2</v>
      </c>
      <c r="Q719" s="3">
        <f t="shared" ca="1" si="608"/>
        <v>3.3110548639214359E-2</v>
      </c>
      <c r="R719" s="3">
        <f t="shared" ca="1" si="609"/>
        <v>3.5367557302098458E-2</v>
      </c>
      <c r="S719" s="3">
        <f t="shared" ca="1" si="610"/>
        <v>3.7740252854928311E-2</v>
      </c>
      <c r="T719" s="3">
        <f t="shared" ca="1" si="611"/>
        <v>4.0199638703060488E-2</v>
      </c>
      <c r="U719" s="3">
        <f t="shared" ca="1" si="612"/>
        <v>4.2716479992555852E-2</v>
      </c>
      <c r="V719" s="3">
        <f t="shared" ca="1" si="613"/>
        <v>4.5261162227590426E-2</v>
      </c>
      <c r="W719" s="3">
        <f t="shared" ca="1" si="614"/>
        <v>4.7803588371147732E-2</v>
      </c>
      <c r="X719" s="3">
        <f t="shared" ca="1" si="615"/>
        <v>5.0313114282815818E-2</v>
      </c>
      <c r="Y719" s="3">
        <f t="shared" ca="1" si="616"/>
        <v>5.2758519825605407E-2</v>
      </c>
      <c r="Z719" s="3">
        <f t="shared" ca="1" si="617"/>
        <v>5.5108011261911762E-2</v>
      </c>
      <c r="AA719" s="3">
        <f t="shared" ca="1" si="618"/>
        <v>5.7329251354781313E-2</v>
      </c>
      <c r="AB719" s="3">
        <f t="shared" ca="1" si="619"/>
        <v>5.9389418705296772E-2</v>
      </c>
      <c r="AC719" s="3">
        <f t="shared" ca="1" si="620"/>
        <v>6.1255307962483546E-2</v>
      </c>
      <c r="AD719" s="3">
        <f t="shared" ca="1" si="621"/>
        <v>6.2893496404532109E-2</v>
      </c>
      <c r="AE719" s="3">
        <f t="shared" ca="1" si="622"/>
        <v>6.427061681820187E-2</v>
      </c>
      <c r="AF719" s="3">
        <f t="shared" ca="1" si="623"/>
        <v>6.5353786813253531E-2</v>
      </c>
      <c r="AG719" s="3">
        <f t="shared" ca="1" si="624"/>
        <v>6.6111244614961248E-2</v>
      </c>
      <c r="AH719" s="3">
        <f t="shared" ca="1" si="625"/>
        <v>6.651322379391944E-2</v>
      </c>
      <c r="AI719" s="3">
        <f t="shared" ca="1" si="626"/>
        <v>6.6533057085321895E-2</v>
      </c>
      <c r="AJ719" s="3">
        <f t="shared" ca="1" si="627"/>
        <v>6.6148428606969817E-2</v>
      </c>
      <c r="AK719" s="3">
        <f t="shared" ca="1" si="628"/>
        <v>6.5342600693820529E-2</v>
      </c>
      <c r="AL719" s="3">
        <f t="shared" ca="1" si="629"/>
        <v>6.4105350639143938E-2</v>
      </c>
      <c r="AM719" s="3">
        <f t="shared" ca="1" si="630"/>
        <v>6.2433309974077672E-2</v>
      </c>
      <c r="AN719" s="3">
        <f t="shared" ca="1" si="631"/>
        <v>6.0329462573679958E-2</v>
      </c>
      <c r="AO719" s="3">
        <f t="shared" ca="1" si="632"/>
        <v>5.7801767484425975E-2</v>
      </c>
      <c r="AP719" s="3">
        <f t="shared" ca="1" si="633"/>
        <v>5.4861201881225258E-2</v>
      </c>
      <c r="AQ719" s="3">
        <f t="shared" ca="1" si="634"/>
        <v>5.1519839151602811E-2</v>
      </c>
      <c r="AR719" s="3">
        <f t="shared" ca="1" si="635"/>
        <v>4.7789675777511476E-2</v>
      </c>
      <c r="AS719" s="3">
        <f t="shared" ca="1" si="636"/>
        <v>4.3682640542506923E-2</v>
      </c>
      <c r="AT719" s="3">
        <f t="shared" ca="1" si="637"/>
        <v>3.9211676713079915E-2</v>
      </c>
      <c r="AU719" s="3">
        <f t="shared" ca="1" si="638"/>
        <v>3.4392475710108381E-2</v>
      </c>
      <c r="AV719" s="3">
        <f t="shared" ca="1" si="639"/>
        <v>2.9245841067496326E-2</v>
      </c>
      <c r="AW719" s="3">
        <f t="shared" ca="1" si="640"/>
        <v>2.3801259150504128E-2</v>
      </c>
      <c r="AX719" s="3">
        <f t="shared" ca="1" si="641"/>
        <v>1.8101324300111871E-2</v>
      </c>
      <c r="AY719" s="3">
        <f t="shared" ca="1" si="642"/>
        <v>1.220533612036657E-2</v>
      </c>
      <c r="AZ719" s="3">
        <f t="shared" ca="1" si="591"/>
        <v>6.1973084474104424E-3</v>
      </c>
      <c r="BC719" s="3">
        <f t="shared" ca="1" si="643"/>
        <v>-1.0241094065390435</v>
      </c>
      <c r="BD719" s="3">
        <f t="shared" ca="1" si="643"/>
        <v>-1.382331069241749</v>
      </c>
      <c r="BE719" s="3">
        <f t="shared" ca="1" si="643"/>
        <v>-2.9970548273046127E-2</v>
      </c>
    </row>
    <row r="720" spans="1:57" x14ac:dyDescent="0.2">
      <c r="A720" s="3">
        <f t="shared" si="592"/>
        <v>7.0799999999998935</v>
      </c>
      <c r="B720" s="3">
        <f t="shared" ca="1" si="593"/>
        <v>3.3400760384637761E-2</v>
      </c>
      <c r="C720" s="3">
        <f t="shared" ca="1" si="594"/>
        <v>3.0057095989988531E-2</v>
      </c>
      <c r="D720" s="3">
        <f t="shared" ca="1" si="595"/>
        <v>2.7324210598695709E-2</v>
      </c>
      <c r="E720" s="3">
        <f t="shared" ca="1" si="596"/>
        <v>2.5169384491751268E-2</v>
      </c>
      <c r="F720" s="3">
        <f t="shared" ca="1" si="597"/>
        <v>2.3558839004284314E-2</v>
      </c>
      <c r="G720" s="3">
        <f t="shared" ca="1" si="598"/>
        <v>2.2458062235170186E-2</v>
      </c>
      <c r="H720" s="3">
        <f t="shared" ca="1" si="599"/>
        <v>2.1832104997851612E-2</v>
      </c>
      <c r="I720" s="3">
        <f t="shared" ca="1" si="600"/>
        <v>2.1645859543649157E-2</v>
      </c>
      <c r="J720" s="3">
        <f t="shared" ca="1" si="601"/>
        <v>2.1864342112409826E-2</v>
      </c>
      <c r="K720" s="3">
        <f t="shared" ca="1" si="602"/>
        <v>2.2452974161203756E-2</v>
      </c>
      <c r="L720" s="3">
        <f t="shared" ca="1" si="603"/>
        <v>2.3377832115532467E-2</v>
      </c>
      <c r="M720" s="3">
        <f t="shared" ca="1" si="604"/>
        <v>2.4605827169417747E-2</v>
      </c>
      <c r="N720" s="3">
        <f t="shared" ca="1" si="605"/>
        <v>2.6104786227904533E-2</v>
      </c>
      <c r="O720" s="3">
        <f t="shared" ca="1" si="606"/>
        <v>2.7843425627877921E-2</v>
      </c>
      <c r="P720" s="3">
        <f t="shared" ca="1" si="607"/>
        <v>2.9791230957529176E-2</v>
      </c>
      <c r="Q720" s="3">
        <f t="shared" ca="1" si="608"/>
        <v>3.1918271124685205E-2</v>
      </c>
      <c r="R720" s="3">
        <f t="shared" ca="1" si="609"/>
        <v>3.4194979526020339E-2</v>
      </c>
      <c r="S720" s="3">
        <f t="shared" ca="1" si="610"/>
        <v>3.6591931292239026E-2</v>
      </c>
      <c r="T720" s="3">
        <f t="shared" ca="1" si="611"/>
        <v>3.9079637400627608E-2</v>
      </c>
      <c r="U720" s="3">
        <f t="shared" ca="1" si="612"/>
        <v>4.1628368185152136E-2</v>
      </c>
      <c r="V720" s="3">
        <f t="shared" ca="1" si="613"/>
        <v>4.4208012706718661E-2</v>
      </c>
      <c r="W720" s="3">
        <f t="shared" ca="1" si="614"/>
        <v>4.6787976587085743E-2</v>
      </c>
      <c r="X720" s="3">
        <f t="shared" ca="1" si="615"/>
        <v>4.9337118112048745E-2</v>
      </c>
      <c r="Y720" s="3">
        <f t="shared" ca="1" si="616"/>
        <v>5.1823719903810447E-2</v>
      </c>
      <c r="Z720" s="3">
        <f t="shared" ca="1" si="617"/>
        <v>5.4215491800815641E-2</v>
      </c>
      <c r="AA720" s="3">
        <f t="shared" ca="1" si="618"/>
        <v>5.6479601465738126E-2</v>
      </c>
      <c r="AB720" s="3">
        <f t="shared" ca="1" si="619"/>
        <v>5.8582734456779681E-2</v>
      </c>
      <c r="AC720" s="3">
        <f t="shared" ca="1" si="620"/>
        <v>6.0491195678165778E-2</v>
      </c>
      <c r="AD720" s="3">
        <f t="shared" ca="1" si="621"/>
        <v>6.2171077999428753E-2</v>
      </c>
      <c r="AE720" s="3">
        <f t="shared" ca="1" si="622"/>
        <v>6.3588538176777232E-2</v>
      </c>
      <c r="AF720" s="3">
        <f t="shared" ca="1" si="623"/>
        <v>6.4710230213757547E-2</v>
      </c>
      <c r="AG720" s="3">
        <f t="shared" ca="1" si="624"/>
        <v>6.5503945854815823E-2</v>
      </c>
      <c r="AH720" s="3">
        <f t="shared" ca="1" si="625"/>
        <v>6.5939493827068804E-2</v>
      </c>
      <c r="AI720" s="3">
        <f t="shared" ca="1" si="626"/>
        <v>6.5989806567837359E-2</v>
      </c>
      <c r="AJ720" s="3">
        <f t="shared" ca="1" si="627"/>
        <v>6.5632191887604038E-2</v>
      </c>
      <c r="AK720" s="3">
        <f t="shared" ca="1" si="628"/>
        <v>6.4849553969886189E-2</v>
      </c>
      <c r="AL720" s="3">
        <f t="shared" ca="1" si="629"/>
        <v>6.3631318147160193E-2</v>
      </c>
      <c r="AM720" s="3">
        <f t="shared" ca="1" si="630"/>
        <v>6.1973753359988171E-2</v>
      </c>
      <c r="AN720" s="3">
        <f t="shared" ca="1" si="631"/>
        <v>5.9879452781817208E-2</v>
      </c>
      <c r="AO720" s="3">
        <f t="shared" ca="1" si="632"/>
        <v>5.7355945096894123E-2</v>
      </c>
      <c r="AP720" s="3">
        <f t="shared" ca="1" si="633"/>
        <v>5.4413738233398262E-2</v>
      </c>
      <c r="AQ720" s="3">
        <f t="shared" ca="1" si="634"/>
        <v>5.106441252512621E-2</v>
      </c>
      <c r="AR720" s="3">
        <f t="shared" ca="1" si="635"/>
        <v>4.731947137157512E-2</v>
      </c>
      <c r="AS720" s="3">
        <f t="shared" ca="1" si="636"/>
        <v>4.319037206881169E-2</v>
      </c>
      <c r="AT720" s="3">
        <f t="shared" ca="1" si="637"/>
        <v>3.8689621219498878E-2</v>
      </c>
      <c r="AU720" s="3">
        <f t="shared" ca="1" si="638"/>
        <v>3.3832521245899368E-2</v>
      </c>
      <c r="AV720" s="3">
        <f t="shared" ca="1" si="639"/>
        <v>2.8639558758665501E-2</v>
      </c>
      <c r="AW720" s="3">
        <f t="shared" ca="1" si="640"/>
        <v>2.3139992680031463E-2</v>
      </c>
      <c r="AX720" s="3">
        <f t="shared" ca="1" si="641"/>
        <v>1.7376263190995622E-2</v>
      </c>
      <c r="AY720" s="3">
        <f t="shared" ca="1" si="642"/>
        <v>1.1407677658112975E-2</v>
      </c>
      <c r="AZ720" s="3">
        <f t="shared" ca="1" si="591"/>
        <v>5.3183261055405493E-3</v>
      </c>
      <c r="BC720" s="3">
        <f t="shared" ca="1" si="643"/>
        <v>-1.2775528359664801</v>
      </c>
      <c r="BD720" s="3">
        <f t="shared" ca="1" si="643"/>
        <v>0.79505792904671058</v>
      </c>
      <c r="BE720" s="3">
        <f t="shared" ca="1" si="643"/>
        <v>-1.1676949815663873</v>
      </c>
    </row>
    <row r="721" spans="1:57" x14ac:dyDescent="0.2">
      <c r="A721" s="3">
        <f t="shared" si="592"/>
        <v>7.0899999999998933</v>
      </c>
      <c r="B721" s="3">
        <f t="shared" ca="1" si="593"/>
        <v>3.3994281261609777E-2</v>
      </c>
      <c r="C721" s="3">
        <f t="shared" ca="1" si="594"/>
        <v>3.0480681754232321E-2</v>
      </c>
      <c r="D721" s="3">
        <f t="shared" ca="1" si="595"/>
        <v>2.7596558697636116E-2</v>
      </c>
      <c r="E721" s="3">
        <f t="shared" ca="1" si="596"/>
        <v>2.5308419296544465E-2</v>
      </c>
      <c r="F721" s="3">
        <f t="shared" ca="1" si="597"/>
        <v>2.3581715495948265E-2</v>
      </c>
      <c r="G721" s="3">
        <f t="shared" ca="1" si="598"/>
        <v>2.2381169597412091E-2</v>
      </c>
      <c r="H721" s="3">
        <f t="shared" ca="1" si="599"/>
        <v>2.1671070316999143E-2</v>
      </c>
      <c r="I721" s="3">
        <f t="shared" ca="1" si="600"/>
        <v>2.141555198879792E-2</v>
      </c>
      <c r="J721" s="3">
        <f t="shared" ca="1" si="601"/>
        <v>2.1578877447050938E-2</v>
      </c>
      <c r="K721" s="3">
        <f t="shared" ca="1" si="602"/>
        <v>2.2125718939704674E-2</v>
      </c>
      <c r="L721" s="3">
        <f t="shared" ca="1" si="603"/>
        <v>2.3021406753716587E-2</v>
      </c>
      <c r="M721" s="3">
        <f t="shared" ca="1" si="604"/>
        <v>2.4232107272065682E-2</v>
      </c>
      <c r="N721" s="3">
        <f t="shared" ca="1" si="605"/>
        <v>2.572490196908166E-2</v>
      </c>
      <c r="O721" s="3">
        <f t="shared" ca="1" si="606"/>
        <v>2.7467759415915616E-2</v>
      </c>
      <c r="P721" s="3">
        <f t="shared" ca="1" si="607"/>
        <v>2.9429413915318899E-2</v>
      </c>
      <c r="Q721" s="3">
        <f t="shared" ca="1" si="608"/>
        <v>3.1579179012215075E-2</v>
      </c>
      <c r="R721" s="3">
        <f t="shared" ca="1" si="609"/>
        <v>3.3886728656779254E-2</v>
      </c>
      <c r="S721" s="3">
        <f t="shared" ca="1" si="610"/>
        <v>3.6321874833673912E-2</v>
      </c>
      <c r="T721" s="3">
        <f t="shared" ca="1" si="611"/>
        <v>3.885436228584907E-2</v>
      </c>
      <c r="U721" s="3">
        <f t="shared" ca="1" si="612"/>
        <v>4.1453692743966909E-2</v>
      </c>
      <c r="V721" s="3">
        <f t="shared" ca="1" si="613"/>
        <v>4.4088985049118817E-2</v>
      </c>
      <c r="W721" s="3">
        <f t="shared" ca="1" si="614"/>
        <v>4.6728873718601495E-2</v>
      </c>
      <c r="X721" s="3">
        <f t="shared" ca="1" si="615"/>
        <v>4.9341445712491716E-2</v>
      </c>
      <c r="Y721" s="3">
        <f t="shared" ca="1" si="616"/>
        <v>5.1894212669935894E-2</v>
      </c>
      <c r="Z721" s="3">
        <f t="shared" ca="1" si="617"/>
        <v>5.4354114273314325E-2</v>
      </c>
      <c r="AA721" s="3">
        <f t="shared" ca="1" si="618"/>
        <v>5.6687549367492471E-2</v>
      </c>
      <c r="AB721" s="3">
        <f t="shared" ca="1" si="619"/>
        <v>5.8860436775167169E-2</v>
      </c>
      <c r="AC721" s="3">
        <f t="shared" ca="1" si="620"/>
        <v>6.0838318003901264E-2</v>
      </c>
      <c r="AD721" s="3">
        <f t="shared" ca="1" si="621"/>
        <v>6.2586527923545507E-2</v>
      </c>
      <c r="AE721" s="3">
        <f t="shared" ca="1" si="622"/>
        <v>6.4070473749658879E-2</v>
      </c>
      <c r="AF721" s="3">
        <f t="shared" ca="1" si="623"/>
        <v>6.5256072463495546E-2</v>
      </c>
      <c r="AG721" s="3">
        <f t="shared" ca="1" si="624"/>
        <v>6.6110396002834984E-2</v>
      </c>
      <c r="AH721" s="3">
        <f t="shared" ca="1" si="625"/>
        <v>6.66025549836428E-2</v>
      </c>
      <c r="AI721" s="3">
        <f t="shared" ca="1" si="626"/>
        <v>6.6704808266592447E-2</v>
      </c>
      <c r="AJ721" s="3">
        <f t="shared" ca="1" si="627"/>
        <v>6.6393813959379835E-2</v>
      </c>
      <c r="AK721" s="3">
        <f t="shared" ca="1" si="628"/>
        <v>6.5651844459309674E-2</v>
      </c>
      <c r="AL721" s="3">
        <f t="shared" ca="1" si="629"/>
        <v>6.4467699166883621E-2</v>
      </c>
      <c r="AM721" s="3">
        <f t="shared" ca="1" si="630"/>
        <v>6.2837010111281982E-2</v>
      </c>
      <c r="AN721" s="3">
        <f t="shared" ca="1" si="631"/>
        <v>6.0761705212542816E-2</v>
      </c>
      <c r="AO721" s="3">
        <f t="shared" ca="1" si="632"/>
        <v>5.8248608256408929E-2</v>
      </c>
      <c r="AP721" s="3">
        <f t="shared" ca="1" si="633"/>
        <v>5.5307483689603969E-2</v>
      </c>
      <c r="AQ721" s="3">
        <f t="shared" ca="1" si="634"/>
        <v>5.1949145033035979E-2</v>
      </c>
      <c r="AR721" s="3">
        <f t="shared" ca="1" si="635"/>
        <v>4.8184329277060164E-2</v>
      </c>
      <c r="AS721" s="3">
        <f t="shared" ca="1" si="636"/>
        <v>4.4023749168141918E-2</v>
      </c>
      <c r="AT721" s="3">
        <f t="shared" ca="1" si="637"/>
        <v>3.9479201839835061E-2</v>
      </c>
      <c r="AU721" s="3">
        <f t="shared" ca="1" si="638"/>
        <v>3.4565328398708732E-2</v>
      </c>
      <c r="AV721" s="3">
        <f t="shared" ca="1" si="639"/>
        <v>2.9302026563182537E-2</v>
      </c>
      <c r="AW721" s="3">
        <f t="shared" ca="1" si="640"/>
        <v>2.3718055519539798E-2</v>
      </c>
      <c r="AX721" s="3">
        <f t="shared" ca="1" si="641"/>
        <v>1.7855430768661373E-2</v>
      </c>
      <c r="AY721" s="3">
        <f t="shared" ca="1" si="642"/>
        <v>1.1773195049534814E-2</v>
      </c>
      <c r="AZ721" s="3">
        <f t="shared" ca="1" si="591"/>
        <v>5.555413822515654E-3</v>
      </c>
      <c r="BC721" s="3">
        <f t="shared" ca="1" si="643"/>
        <v>0.41831455672908646</v>
      </c>
      <c r="BD721" s="3">
        <f t="shared" ca="1" si="643"/>
        <v>1.2775939135111818</v>
      </c>
      <c r="BE721" s="3">
        <f t="shared" ca="1" si="643"/>
        <v>-1.7803215722683454</v>
      </c>
    </row>
    <row r="722" spans="1:57" x14ac:dyDescent="0.2">
      <c r="A722" s="3">
        <f t="shared" si="592"/>
        <v>7.0999999999998931</v>
      </c>
      <c r="B722" s="3">
        <f t="shared" ca="1" si="593"/>
        <v>3.2423776277733206E-2</v>
      </c>
      <c r="C722" s="3">
        <f t="shared" ca="1" si="594"/>
        <v>2.9072029341582154E-2</v>
      </c>
      <c r="D722" s="3">
        <f t="shared" ca="1" si="595"/>
        <v>2.6339378092659481E-2</v>
      </c>
      <c r="E722" s="3">
        <f t="shared" ca="1" si="596"/>
        <v>2.4192598729546821E-2</v>
      </c>
      <c r="F722" s="3">
        <f t="shared" ca="1" si="597"/>
        <v>2.2597415875357792E-2</v>
      </c>
      <c r="G722" s="3">
        <f t="shared" ca="1" si="598"/>
        <v>2.151882810474921E-2</v>
      </c>
      <c r="H722" s="3">
        <f t="shared" ca="1" si="599"/>
        <v>2.0921404116412072E-2</v>
      </c>
      <c r="I722" s="3">
        <f t="shared" ca="1" si="600"/>
        <v>2.0769562413839749E-2</v>
      </c>
      <c r="J722" s="3">
        <f t="shared" ca="1" si="601"/>
        <v>2.1027854506004261E-2</v>
      </c>
      <c r="K722" s="3">
        <f t="shared" ca="1" si="602"/>
        <v>2.1661245489544411E-2</v>
      </c>
      <c r="L722" s="3">
        <f t="shared" ca="1" si="603"/>
        <v>2.2635361535827986E-2</v>
      </c>
      <c r="M722" s="3">
        <f t="shared" ca="1" si="604"/>
        <v>2.3916666200802142E-2</v>
      </c>
      <c r="N722" s="3">
        <f t="shared" ca="1" si="605"/>
        <v>2.547253747778536E-2</v>
      </c>
      <c r="O722" s="3">
        <f t="shared" ca="1" si="606"/>
        <v>2.7271238098204989E-2</v>
      </c>
      <c r="P722" s="3">
        <f t="shared" ca="1" si="607"/>
        <v>2.9281792994227576E-2</v>
      </c>
      <c r="Q722" s="3">
        <f t="shared" ca="1" si="608"/>
        <v>3.1473802262605814E-2</v>
      </c>
      <c r="R722" s="3">
        <f t="shared" ca="1" si="609"/>
        <v>3.3817222329429117E-2</v>
      </c>
      <c r="S722" s="3">
        <f t="shared" ca="1" si="610"/>
        <v>3.6282143967956468E-2</v>
      </c>
      <c r="T722" s="3">
        <f t="shared" ca="1" si="611"/>
        <v>3.8838587635826621E-2</v>
      </c>
      <c r="U722" s="3">
        <f t="shared" ca="1" si="612"/>
        <v>4.1456328424472035E-2</v>
      </c>
      <c r="V722" s="3">
        <f t="shared" ca="1" si="613"/>
        <v>4.4104756933880877E-2</v>
      </c>
      <c r="W722" s="3">
        <f t="shared" ca="1" si="614"/>
        <v>4.6752778568867233E-2</v>
      </c>
      <c r="X722" s="3">
        <f t="shared" ca="1" si="615"/>
        <v>4.9368750967046918E-2</v>
      </c>
      <c r="Y722" s="3">
        <f t="shared" ca="1" si="616"/>
        <v>5.192045679745419E-2</v>
      </c>
      <c r="Z722" s="3">
        <f t="shared" ca="1" si="617"/>
        <v>5.4375107609574362E-2</v>
      </c>
      <c r="AA722" s="3">
        <f t="shared" ca="1" si="618"/>
        <v>5.6699375468514994E-2</v>
      </c>
      <c r="AB722" s="3">
        <f t="shared" ca="1" si="619"/>
        <v>5.8859454524649218E-2</v>
      </c>
      <c r="AC722" s="3">
        <f t="shared" ca="1" si="620"/>
        <v>6.0821164993221266E-2</v>
      </c>
      <c r="AD722" s="3">
        <f t="shared" ca="1" si="621"/>
        <v>6.2550125909985294E-2</v>
      </c>
      <c r="AE722" s="3">
        <f t="shared" ca="1" si="622"/>
        <v>6.4012037196622212E-2</v>
      </c>
      <c r="AF722" s="3">
        <f t="shared" ca="1" si="623"/>
        <v>6.5173121152810848E-2</v>
      </c>
      <c r="AG722" s="3">
        <f t="shared" ca="1" si="624"/>
        <v>6.6000772339978767E-2</v>
      </c>
      <c r="AH722" s="3">
        <f t="shared" ca="1" si="625"/>
        <v>6.6464445750034906E-2</v>
      </c>
      <c r="AI722" s="3">
        <f t="shared" ca="1" si="626"/>
        <v>6.6536769140886839E-2</v>
      </c>
      <c r="AJ722" s="3">
        <f t="shared" ca="1" si="627"/>
        <v>6.6194793272179767E-2</v>
      </c>
      <c r="AK722" s="3">
        <f t="shared" ca="1" si="628"/>
        <v>6.5421200868494872E-2</v>
      </c>
      <c r="AL722" s="3">
        <f t="shared" ca="1" si="629"/>
        <v>6.4205207175175291E-2</v>
      </c>
      <c r="AM722" s="3">
        <f t="shared" ca="1" si="630"/>
        <v>6.254284873958342E-2</v>
      </c>
      <c r="AN722" s="3">
        <f t="shared" ca="1" si="631"/>
        <v>6.0436429431850708E-2</v>
      </c>
      <c r="AO722" s="3">
        <f t="shared" ca="1" si="632"/>
        <v>5.7893109363961338E-2</v>
      </c>
      <c r="AP722" s="3">
        <f t="shared" ca="1" si="633"/>
        <v>5.4922951030958969E-2</v>
      </c>
      <c r="AQ722" s="3">
        <f t="shared" ca="1" si="634"/>
        <v>5.1537043145342409E-2</v>
      </c>
      <c r="AR722" s="3">
        <f t="shared" ca="1" si="635"/>
        <v>4.7746398721920123E-2</v>
      </c>
      <c r="AS722" s="3">
        <f t="shared" ca="1" si="636"/>
        <v>4.3562028655570413E-2</v>
      </c>
      <c r="AT722" s="3">
        <f t="shared" ca="1" si="637"/>
        <v>3.8996063570210661E-2</v>
      </c>
      <c r="AU722" s="3">
        <f t="shared" ca="1" si="638"/>
        <v>3.4063526701590047E-2</v>
      </c>
      <c r="AV722" s="3">
        <f t="shared" ca="1" si="639"/>
        <v>2.8784770655425475E-2</v>
      </c>
      <c r="AW722" s="3">
        <f t="shared" ca="1" si="640"/>
        <v>2.3189098379570446E-2</v>
      </c>
      <c r="AX722" s="3">
        <f t="shared" ca="1" si="641"/>
        <v>1.7319145892243683E-2</v>
      </c>
      <c r="AY722" s="3">
        <f t="shared" ca="1" si="642"/>
        <v>1.1234738102545005E-2</v>
      </c>
      <c r="AZ722" s="3">
        <f t="shared" ca="1" si="591"/>
        <v>5.0212539844729119E-3</v>
      </c>
      <c r="BC722" s="3">
        <f t="shared" ca="1" si="643"/>
        <v>-0.49947327583829448</v>
      </c>
      <c r="BD722" s="3">
        <f t="shared" ca="1" si="643"/>
        <v>0.67861814812991206</v>
      </c>
      <c r="BE722" s="3">
        <f t="shared" ca="1" si="643"/>
        <v>1.9737957099923058</v>
      </c>
    </row>
    <row r="723" spans="1:57" x14ac:dyDescent="0.2">
      <c r="A723" s="3">
        <f t="shared" si="592"/>
        <v>7.1099999999998929</v>
      </c>
      <c r="B723" s="3">
        <f t="shared" ca="1" si="593"/>
        <v>3.1807496896168484E-2</v>
      </c>
      <c r="C723" s="3">
        <f t="shared" ca="1" si="594"/>
        <v>2.8534037306950172E-2</v>
      </c>
      <c r="D723" s="3">
        <f t="shared" ca="1" si="595"/>
        <v>2.5873059356477771E-2</v>
      </c>
      <c r="E723" s="3">
        <f t="shared" ca="1" si="596"/>
        <v>2.3791543663730708E-2</v>
      </c>
      <c r="F723" s="3">
        <f t="shared" ca="1" si="597"/>
        <v>2.2255422954698872E-2</v>
      </c>
      <c r="G723" s="3">
        <f t="shared" ca="1" si="598"/>
        <v>2.122990750417621E-2</v>
      </c>
      <c r="H723" s="3">
        <f t="shared" ca="1" si="599"/>
        <v>2.067978143007123E-2</v>
      </c>
      <c r="I723" s="3">
        <f t="shared" ca="1" si="600"/>
        <v>2.0569682848242836E-2</v>
      </c>
      <c r="J723" s="3">
        <f t="shared" ca="1" si="601"/>
        <v>2.0864387378725979E-2</v>
      </c>
      <c r="K723" s="3">
        <f t="shared" ca="1" si="602"/>
        <v>2.1529088380420312E-2</v>
      </c>
      <c r="L723" s="3">
        <f t="shared" ca="1" si="603"/>
        <v>2.2529643287729287E-2</v>
      </c>
      <c r="M723" s="3">
        <f t="shared" ca="1" si="604"/>
        <v>2.3832748169342794E-2</v>
      </c>
      <c r="N723" s="3">
        <f t="shared" ca="1" si="605"/>
        <v>2.5406012843248012E-2</v>
      </c>
      <c r="O723" s="3">
        <f t="shared" ca="1" si="606"/>
        <v>2.721792948338549E-2</v>
      </c>
      <c r="P723" s="3">
        <f t="shared" ca="1" si="607"/>
        <v>2.9237748922639431E-2</v>
      </c>
      <c r="Q723" s="3">
        <f t="shared" ca="1" si="608"/>
        <v>3.1435293080927518E-2</v>
      </c>
      <c r="R723" s="3">
        <f t="shared" ca="1" si="609"/>
        <v>3.3780736139361285E-2</v>
      </c>
      <c r="S723" s="3">
        <f t="shared" ca="1" si="610"/>
        <v>3.6244382951172251E-2</v>
      </c>
      <c r="T723" s="3">
        <f t="shared" ca="1" si="611"/>
        <v>3.8796464994463681E-2</v>
      </c>
      <c r="U723" s="3">
        <f t="shared" ca="1" si="612"/>
        <v>4.1406966042255036E-2</v>
      </c>
      <c r="V723" s="3">
        <f t="shared" ca="1" si="613"/>
        <v>4.4045483788857843E-2</v>
      </c>
      <c r="W723" s="3">
        <f t="shared" ca="1" si="614"/>
        <v>4.6681129875258159E-2</v>
      </c>
      <c r="X723" s="3">
        <f t="shared" ca="1" si="615"/>
        <v>4.9282467976511993E-2</v>
      </c>
      <c r="Y723" s="3">
        <f t="shared" ca="1" si="616"/>
        <v>5.1817487161139972E-2</v>
      </c>
      <c r="Z723" s="3">
        <f t="shared" ca="1" si="617"/>
        <v>5.4253606225649335E-2</v>
      </c>
      <c r="AA723" s="3">
        <f t="shared" ca="1" si="618"/>
        <v>5.6557705850392589E-2</v>
      </c>
      <c r="AB723" s="3">
        <f t="shared" ca="1" si="619"/>
        <v>5.8696190933873453E-2</v>
      </c>
      <c r="AC723" s="3">
        <f t="shared" ca="1" si="620"/>
        <v>6.0635095861036117E-2</v>
      </c>
      <c r="AD723" s="3">
        <f t="shared" ca="1" si="621"/>
        <v>6.2340259357196719E-2</v>
      </c>
      <c r="AE723" s="3">
        <f t="shared" ca="1" si="622"/>
        <v>6.3777609655258305E-2</v>
      </c>
      <c r="AF723" s="3">
        <f t="shared" ca="1" si="623"/>
        <v>6.491361007228301E-2</v>
      </c>
      <c r="AG723" s="3">
        <f t="shared" ca="1" si="624"/>
        <v>6.5715913581246579E-2</v>
      </c>
      <c r="AH723" s="3">
        <f t="shared" ca="1" si="625"/>
        <v>6.6154255393281222E-2</v>
      </c>
      <c r="AI723" s="3">
        <f t="shared" ca="1" si="626"/>
        <v>6.6201567991477181E-2</v>
      </c>
      <c r="AJ723" s="3">
        <f t="shared" ca="1" si="627"/>
        <v>6.5835230493789573E-2</v>
      </c>
      <c r="AK723" s="3">
        <f t="shared" ca="1" si="628"/>
        <v>6.5038271415281582E-2</v>
      </c>
      <c r="AL723" s="3">
        <f t="shared" ca="1" si="629"/>
        <v>6.3800256972458808E-2</v>
      </c>
      <c r="AM723" s="3">
        <f t="shared" ca="1" si="630"/>
        <v>6.2117563012358094E-2</v>
      </c>
      <c r="AN723" s="3">
        <f t="shared" ca="1" si="631"/>
        <v>5.9992803915581455E-2</v>
      </c>
      <c r="AO723" s="3">
        <f t="shared" ca="1" si="632"/>
        <v>5.7433410707650179E-2</v>
      </c>
      <c r="AP723" s="3">
        <f t="shared" ca="1" si="633"/>
        <v>5.4449678827647501E-2</v>
      </c>
      <c r="AQ723" s="3">
        <f t="shared" ca="1" si="634"/>
        <v>5.1052907549174437E-2</v>
      </c>
      <c r="AR723" s="3">
        <f t="shared" ca="1" si="635"/>
        <v>4.7254321706826072E-2</v>
      </c>
      <c r="AS723" s="3">
        <f t="shared" ca="1" si="636"/>
        <v>4.3065166403586791E-2</v>
      </c>
      <c r="AT723" s="3">
        <f t="shared" ca="1" si="637"/>
        <v>3.8497842079368044E-2</v>
      </c>
      <c r="AU723" s="3">
        <f t="shared" ca="1" si="638"/>
        <v>3.3567690907115574E-2</v>
      </c>
      <c r="AV723" s="3">
        <f t="shared" ca="1" si="639"/>
        <v>2.8295457510183208E-2</v>
      </c>
      <c r="AW723" s="3">
        <f t="shared" ca="1" si="640"/>
        <v>2.271092548596414E-2</v>
      </c>
      <c r="AX723" s="3">
        <f t="shared" ca="1" si="641"/>
        <v>1.6857289955924632E-2</v>
      </c>
      <c r="AY723" s="3">
        <f t="shared" ca="1" si="642"/>
        <v>1.0795103979001542E-2</v>
      </c>
      <c r="AZ723" s="3">
        <f t="shared" ca="1" si="591"/>
        <v>4.6108397418272717E-3</v>
      </c>
      <c r="BC723" s="3">
        <f t="shared" ca="1" si="643"/>
        <v>-0.40762094786331726</v>
      </c>
      <c r="BD723" s="3">
        <f t="shared" ca="1" si="643"/>
        <v>-0.16543455871420054</v>
      </c>
      <c r="BE723" s="3">
        <f t="shared" ca="1" si="643"/>
        <v>0.7282233599514738</v>
      </c>
    </row>
    <row r="724" spans="1:57" x14ac:dyDescent="0.2">
      <c r="A724" s="3">
        <f t="shared" si="592"/>
        <v>7.1199999999998926</v>
      </c>
      <c r="B724" s="3">
        <f t="shared" ca="1" si="593"/>
        <v>3.1097072981992806E-2</v>
      </c>
      <c r="C724" s="3">
        <f t="shared" ca="1" si="594"/>
        <v>2.7844679114708268E-2</v>
      </c>
      <c r="D724" s="3">
        <f t="shared" ca="1" si="595"/>
        <v>2.5209440615019681E-2</v>
      </c>
      <c r="E724" s="3">
        <f t="shared" ca="1" si="596"/>
        <v>2.315801383938184E-2</v>
      </c>
      <c r="F724" s="3">
        <f t="shared" ca="1" si="597"/>
        <v>2.165601093203412E-2</v>
      </c>
      <c r="G724" s="3">
        <f t="shared" ca="1" si="598"/>
        <v>2.0668325185717193E-2</v>
      </c>
      <c r="H724" s="3">
        <f t="shared" ca="1" si="599"/>
        <v>2.0159427464848046E-2</v>
      </c>
      <c r="I724" s="3">
        <f t="shared" ca="1" si="600"/>
        <v>2.0093646831053049E-2</v>
      </c>
      <c r="J724" s="3">
        <f t="shared" ca="1" si="601"/>
        <v>2.0435454341882053E-2</v>
      </c>
      <c r="K724" s="3">
        <f t="shared" ca="1" si="602"/>
        <v>2.1149742921939045E-2</v>
      </c>
      <c r="L724" s="3">
        <f t="shared" ca="1" si="603"/>
        <v>2.2202072537085286E-2</v>
      </c>
      <c r="M724" s="3">
        <f t="shared" ca="1" si="604"/>
        <v>2.3558842998419913E-2</v>
      </c>
      <c r="N724" s="3">
        <f t="shared" ca="1" si="605"/>
        <v>2.5187367144383688E-2</v>
      </c>
      <c r="O724" s="3">
        <f t="shared" ca="1" si="606"/>
        <v>2.7055837764022452E-2</v>
      </c>
      <c r="P724" s="3">
        <f t="shared" ca="1" si="607"/>
        <v>2.9133202752814998E-2</v>
      </c>
      <c r="Q724" s="3">
        <f t="shared" ca="1" si="608"/>
        <v>3.1388977015909147E-2</v>
      </c>
      <c r="R724" s="3">
        <f t="shared" ca="1" si="609"/>
        <v>3.3793023659365568E-2</v>
      </c>
      <c r="S724" s="3">
        <f t="shared" ca="1" si="610"/>
        <v>3.6315332798626122E-2</v>
      </c>
      <c r="T724" s="3">
        <f t="shared" ca="1" si="611"/>
        <v>3.8925818128909065E-2</v>
      </c>
      <c r="U724" s="3">
        <f t="shared" ca="1" si="612"/>
        <v>4.1594143316503573E-2</v>
      </c>
      <c r="V724" s="3">
        <f t="shared" ca="1" si="613"/>
        <v>4.428958437630949E-2</v>
      </c>
      <c r="W724" s="3">
        <f t="shared" ca="1" si="614"/>
        <v>4.6980930424938214E-2</v>
      </c>
      <c r="X724" s="3">
        <f t="shared" ca="1" si="615"/>
        <v>4.9636422425554869E-2</v>
      </c>
      <c r="Y724" s="3">
        <f t="shared" ca="1" si="616"/>
        <v>5.2223727106545166E-2</v>
      </c>
      <c r="Z724" s="3">
        <f t="shared" ca="1" si="617"/>
        <v>5.4709941782230716E-2</v>
      </c>
      <c r="AA724" s="3">
        <f t="shared" ca="1" si="618"/>
        <v>5.7061627034294689E-2</v>
      </c>
      <c r="AB724" s="3">
        <f t="shared" ca="1" si="619"/>
        <v>5.9244869821230763E-2</v>
      </c>
      <c r="AC724" s="3">
        <f t="shared" ca="1" si="620"/>
        <v>6.1225390051508344E-2</v>
      </c>
      <c r="AD724" s="3">
        <f t="shared" ca="1" si="621"/>
        <v>6.2968717555866735E-2</v>
      </c>
      <c r="AE724" s="3">
        <f t="shared" ca="1" si="622"/>
        <v>6.4440480375982365E-2</v>
      </c>
      <c r="AF724" s="3">
        <f t="shared" ca="1" si="623"/>
        <v>6.5606854437611939E-2</v>
      </c>
      <c r="AG724" s="3">
        <f t="shared" ca="1" si="624"/>
        <v>6.6435222804860888E-2</v>
      </c>
      <c r="AH724" s="3">
        <f t="shared" ca="1" si="625"/>
        <v>6.68950726416319E-2</v>
      </c>
      <c r="AI724" s="3">
        <f t="shared" ca="1" si="626"/>
        <v>6.6959112872288395E-2</v>
      </c>
      <c r="AJ724" s="3">
        <f t="shared" ca="1" si="627"/>
        <v>6.6604522565166885E-2</v>
      </c>
      <c r="AK724" s="3">
        <f t="shared" ca="1" si="628"/>
        <v>6.5814147372854112E-2</v>
      </c>
      <c r="AL724" s="3">
        <f t="shared" ca="1" si="629"/>
        <v>6.4577375493016426E-2</v>
      </c>
      <c r="AM724" s="3">
        <f t="shared" ca="1" si="630"/>
        <v>6.2890392740008988E-2</v>
      </c>
      <c r="AN724" s="3">
        <f t="shared" ca="1" si="631"/>
        <v>6.0755594456393745E-2</v>
      </c>
      <c r="AO724" s="3">
        <f t="shared" ca="1" si="632"/>
        <v>5.8180153065267116E-2</v>
      </c>
      <c r="AP724" s="3">
        <f t="shared" ca="1" si="633"/>
        <v>5.5174067745521187E-2</v>
      </c>
      <c r="AQ724" s="3">
        <f t="shared" ca="1" si="634"/>
        <v>5.1748319600460835E-2</v>
      </c>
      <c r="AR724" s="3">
        <f t="shared" ca="1" si="635"/>
        <v>4.7913816975662167E-2</v>
      </c>
      <c r="AS724" s="3">
        <f t="shared" ca="1" si="636"/>
        <v>4.3681511137801408E-2</v>
      </c>
      <c r="AT724" s="3">
        <f t="shared" ca="1" si="637"/>
        <v>3.9063544568636123E-2</v>
      </c>
      <c r="AU724" s="3">
        <f t="shared" ca="1" si="638"/>
        <v>3.4075051083345423E-2</v>
      </c>
      <c r="AV724" s="3">
        <f t="shared" ca="1" si="639"/>
        <v>2.8736640338986097E-2</v>
      </c>
      <c r="AW724" s="3">
        <f t="shared" ca="1" si="640"/>
        <v>2.3078049394993205E-2</v>
      </c>
      <c r="AX724" s="3">
        <f t="shared" ca="1" si="641"/>
        <v>1.7142507100440327E-2</v>
      </c>
      <c r="AY724" s="3">
        <f t="shared" ca="1" si="642"/>
        <v>1.0990773208785286E-2</v>
      </c>
      <c r="AZ724" s="3">
        <f t="shared" ca="1" si="591"/>
        <v>4.7097225371072757E-3</v>
      </c>
      <c r="BC724" s="3">
        <f t="shared" ca="1" si="643"/>
        <v>0.38983698037468173</v>
      </c>
      <c r="BD724" s="3">
        <f t="shared" ca="1" si="643"/>
        <v>1.6973628029653547</v>
      </c>
      <c r="BE724" s="3">
        <f t="shared" ca="1" si="643"/>
        <v>0.61458897082106745</v>
      </c>
    </row>
    <row r="725" spans="1:57" x14ac:dyDescent="0.2">
      <c r="A725" s="3">
        <f t="shared" si="592"/>
        <v>7.1299999999998924</v>
      </c>
      <c r="B725" s="3">
        <f t="shared" ca="1" si="593"/>
        <v>3.1629722816154691E-2</v>
      </c>
      <c r="C725" s="3">
        <f t="shared" ca="1" si="594"/>
        <v>2.8439544895224982E-2</v>
      </c>
      <c r="D725" s="3">
        <f t="shared" ca="1" si="595"/>
        <v>2.586099305414823E-2</v>
      </c>
      <c r="E725" s="3">
        <f t="shared" ca="1" si="596"/>
        <v>2.3860895546216461E-2</v>
      </c>
      <c r="F725" s="3">
        <f t="shared" ca="1" si="597"/>
        <v>2.2405040091658876E-2</v>
      </c>
      <c r="G725" s="3">
        <f t="shared" ca="1" si="598"/>
        <v>2.1458499161480502E-2</v>
      </c>
      <c r="H725" s="3">
        <f t="shared" ca="1" si="599"/>
        <v>2.0985926536338365E-2</v>
      </c>
      <c r="I725" s="3">
        <f t="shared" ca="1" si="600"/>
        <v>2.0951838399207657E-2</v>
      </c>
      <c r="J725" s="3">
        <f t="shared" ca="1" si="601"/>
        <v>2.1320897413463297E-2</v>
      </c>
      <c r="K725" s="3">
        <f t="shared" ca="1" si="602"/>
        <v>2.2058192214475074E-2</v>
      </c>
      <c r="L725" s="3">
        <f t="shared" ca="1" si="603"/>
        <v>2.3129481409527468E-2</v>
      </c>
      <c r="M725" s="3">
        <f t="shared" ca="1" si="604"/>
        <v>2.4501364623436155E-2</v>
      </c>
      <c r="N725" s="3">
        <f t="shared" ca="1" si="605"/>
        <v>2.6141353752734894E-2</v>
      </c>
      <c r="O725" s="3">
        <f t="shared" ca="1" si="606"/>
        <v>2.8017838216271001E-2</v>
      </c>
      <c r="P725" s="3">
        <f t="shared" ca="1" si="607"/>
        <v>3.0099958976316968E-2</v>
      </c>
      <c r="Q725" s="3">
        <f t="shared" ca="1" si="608"/>
        <v>3.2357419927791509E-2</v>
      </c>
      <c r="R725" s="3">
        <f t="shared" ca="1" si="609"/>
        <v>3.4760269114196059E-2</v>
      </c>
      <c r="S725" s="3">
        <f t="shared" ca="1" si="610"/>
        <v>3.7278677938027298E-2</v>
      </c>
      <c r="T725" s="3">
        <f t="shared" ca="1" si="611"/>
        <v>3.9882738350887965E-2</v>
      </c>
      <c r="U725" s="3">
        <f t="shared" ca="1" si="612"/>
        <v>4.2542289966629697E-2</v>
      </c>
      <c r="V725" s="3">
        <f t="shared" ca="1" si="613"/>
        <v>4.522678318958781E-2</v>
      </c>
      <c r="W725" s="3">
        <f t="shared" ca="1" si="614"/>
        <v>4.7905180693995096E-2</v>
      </c>
      <c r="X725" s="3">
        <f t="shared" ca="1" si="615"/>
        <v>5.0545896824307317E-2</v>
      </c>
      <c r="Y725" s="3">
        <f t="shared" ca="1" si="616"/>
        <v>5.3116772071680633E-2</v>
      </c>
      <c r="Z725" s="3">
        <f t="shared" ca="1" si="617"/>
        <v>5.5585078381667742E-2</v>
      </c>
      <c r="AA725" s="3">
        <f t="shared" ca="1" si="618"/>
        <v>5.7917552366202066E-2</v>
      </c>
      <c r="AB725" s="3">
        <f t="shared" ca="1" si="619"/>
        <v>6.0080459198784339E-2</v>
      </c>
      <c r="AC725" s="3">
        <f t="shared" ca="1" si="620"/>
        <v>6.2039700508793524E-2</v>
      </c>
      <c r="AD725" s="3">
        <f t="shared" ca="1" si="621"/>
        <v>6.37609934922055E-2</v>
      </c>
      <c r="AE725" s="3">
        <f t="shared" ca="1" si="622"/>
        <v>6.521016234121485E-2</v>
      </c>
      <c r="AF725" s="3">
        <f t="shared" ca="1" si="623"/>
        <v>6.6353592025668026E-2</v>
      </c>
      <c r="AG725" s="3">
        <f t="shared" ca="1" si="624"/>
        <v>6.7158892223779257E-2</v>
      </c>
      <c r="AH725" s="3">
        <f t="shared" ca="1" si="625"/>
        <v>6.7595798627738221E-2</v>
      </c>
      <c r="AI725" s="3">
        <f t="shared" ca="1" si="626"/>
        <v>6.7637293159110046E-2</v>
      </c>
      <c r="AJ725" s="3">
        <f t="shared" ca="1" si="627"/>
        <v>6.7260851266101887E-2</v>
      </c>
      <c r="AK725" s="3">
        <f t="shared" ca="1" si="628"/>
        <v>6.6449631921443167E-2</v>
      </c>
      <c r="AL725" s="3">
        <f t="shared" ca="1" si="629"/>
        <v>6.5193341149430525E-2</v>
      </c>
      <c r="AM725" s="3">
        <f t="shared" ca="1" si="630"/>
        <v>6.3488470237376679E-2</v>
      </c>
      <c r="AN725" s="3">
        <f t="shared" ca="1" si="631"/>
        <v>6.1337690784262204E-2</v>
      </c>
      <c r="AO725" s="3">
        <f t="shared" ca="1" si="632"/>
        <v>5.8748411943349697E-2</v>
      </c>
      <c r="AP725" s="3">
        <f t="shared" ca="1" si="633"/>
        <v>5.57308322808844E-2</v>
      </c>
      <c r="AQ725" s="3">
        <f t="shared" ca="1" si="634"/>
        <v>5.2296110849246992E-2</v>
      </c>
      <c r="AR725" s="3">
        <f t="shared" ca="1" si="635"/>
        <v>4.8455336043795191E-2</v>
      </c>
      <c r="AS725" s="3">
        <f t="shared" ca="1" si="636"/>
        <v>4.4219662098206554E-2</v>
      </c>
      <c r="AT725" s="3">
        <f t="shared" ca="1" si="637"/>
        <v>3.9601470613838889E-2</v>
      </c>
      <c r="AU725" s="3">
        <f t="shared" ca="1" si="638"/>
        <v>3.4616184601680464E-2</v>
      </c>
      <c r="AV725" s="3">
        <f t="shared" ca="1" si="639"/>
        <v>2.9284776606804206E-2</v>
      </c>
      <c r="AW725" s="3">
        <f t="shared" ca="1" si="640"/>
        <v>2.3637434841744728E-2</v>
      </c>
      <c r="AX725" s="3">
        <f t="shared" ca="1" si="641"/>
        <v>1.77179214282676E-2</v>
      </c>
      <c r="AY725" s="3">
        <f t="shared" ca="1" si="642"/>
        <v>1.1587702818816515E-2</v>
      </c>
      <c r="AZ725" s="3">
        <f t="shared" ca="1" si="591"/>
        <v>5.3346892644503497E-3</v>
      </c>
      <c r="BC725" s="3">
        <f t="shared" ca="1" si="643"/>
        <v>1.1883723024806496</v>
      </c>
      <c r="BD725" s="3">
        <f t="shared" ca="1" si="643"/>
        <v>-0.22581995893665407</v>
      </c>
      <c r="BE725" s="3">
        <f t="shared" ca="1" si="643"/>
        <v>0.5195419958751053</v>
      </c>
    </row>
    <row r="726" spans="1:57" x14ac:dyDescent="0.2">
      <c r="A726" s="3">
        <f t="shared" si="592"/>
        <v>7.1399999999998922</v>
      </c>
      <c r="B726" s="3">
        <f t="shared" ca="1" si="593"/>
        <v>3.1562289449241041E-2</v>
      </c>
      <c r="C726" s="3">
        <f t="shared" ca="1" si="594"/>
        <v>2.8491463589248964E-2</v>
      </c>
      <c r="D726" s="3">
        <f t="shared" ca="1" si="595"/>
        <v>2.6023372477120339E-2</v>
      </c>
      <c r="E726" s="3">
        <f t="shared" ca="1" si="596"/>
        <v>2.4125104262305956E-2</v>
      </c>
      <c r="F726" s="3">
        <f t="shared" ca="1" si="597"/>
        <v>2.2762710238808812E-2</v>
      </c>
      <c r="G726" s="3">
        <f t="shared" ca="1" si="598"/>
        <v>2.1901530056396282E-2</v>
      </c>
      <c r="H726" s="3">
        <f t="shared" ca="1" si="599"/>
        <v>2.1506488421806091E-2</v>
      </c>
      <c r="I726" s="3">
        <f t="shared" ca="1" si="600"/>
        <v>2.1542376654790255E-2</v>
      </c>
      <c r="J726" s="3">
        <f t="shared" ca="1" si="601"/>
        <v>2.1974137032386046E-2</v>
      </c>
      <c r="K726" s="3">
        <f t="shared" ca="1" si="602"/>
        <v>2.276714188508069E-2</v>
      </c>
      <c r="L726" s="3">
        <f t="shared" ca="1" si="603"/>
        <v>2.3887436410766235E-2</v>
      </c>
      <c r="M726" s="3">
        <f t="shared" ca="1" si="604"/>
        <v>2.5301907958600895E-2</v>
      </c>
      <c r="N726" s="3">
        <f t="shared" ca="1" si="605"/>
        <v>2.6978355360384086E-2</v>
      </c>
      <c r="O726" s="3">
        <f t="shared" ca="1" si="606"/>
        <v>2.8885452519242912E-2</v>
      </c>
      <c r="P726" s="3">
        <f t="shared" ca="1" si="607"/>
        <v>3.0992621308441583E-2</v>
      </c>
      <c r="Q726" s="3">
        <f t="shared" ca="1" si="608"/>
        <v>3.3269842457361601E-2</v>
      </c>
      <c r="R726" s="3">
        <f t="shared" ca="1" si="609"/>
        <v>3.5687436799675912E-2</v>
      </c>
      <c r="S726" s="3">
        <f t="shared" ca="1" si="610"/>
        <v>3.8215844890061086E-2</v>
      </c>
      <c r="T726" s="3">
        <f t="shared" ca="1" si="611"/>
        <v>4.0825424816066387E-2</v>
      </c>
      <c r="U726" s="3">
        <f t="shared" ca="1" si="612"/>
        <v>4.3486280033681865E-2</v>
      </c>
      <c r="V726" s="3">
        <f t="shared" ca="1" si="613"/>
        <v>4.6168123245780485E-2</v>
      </c>
      <c r="W726" s="3">
        <f t="shared" ca="1" si="614"/>
        <v>4.8840178606428315E-2</v>
      </c>
      <c r="X726" s="3">
        <f t="shared" ca="1" si="615"/>
        <v>5.1471121774739809E-2</v>
      </c>
      <c r="Y726" s="3">
        <f t="shared" ca="1" si="616"/>
        <v>5.4029054947749282E-2</v>
      </c>
      <c r="Z726" s="3">
        <f t="shared" ca="1" si="617"/>
        <v>5.6481512655959389E-2</v>
      </c>
      <c r="AA726" s="3">
        <f t="shared" ca="1" si="618"/>
        <v>5.8795495510987401E-2</v>
      </c>
      <c r="AB726" s="3">
        <f t="shared" ca="1" si="619"/>
        <v>6.0937534897197644E-2</v>
      </c>
      <c r="AC726" s="3">
        <f t="shared" ca="1" si="620"/>
        <v>6.2873802203503665E-2</v>
      </c>
      <c r="AD726" s="3">
        <f t="shared" ca="1" si="621"/>
        <v>6.457029009256203E-2</v>
      </c>
      <c r="AE726" s="3">
        <f t="shared" ca="1" si="622"/>
        <v>6.5993107090695363E-2</v>
      </c>
      <c r="AF726" s="3">
        <f t="shared" ca="1" si="623"/>
        <v>6.7108935488978727E-2</v>
      </c>
      <c r="AG726" s="3">
        <f t="shared" ca="1" si="624"/>
        <v>6.7885699943757247E-2</v>
      </c>
      <c r="AH726" s="3">
        <f t="shared" ca="1" si="625"/>
        <v>6.8293473090624293E-2</v>
      </c>
      <c r="AI726" s="3">
        <f t="shared" ca="1" si="626"/>
        <v>6.8305598241738583E-2</v>
      </c>
      <c r="AJ726" s="3">
        <f t="shared" ca="1" si="627"/>
        <v>6.7899935489721827E-2</v>
      </c>
      <c r="AK726" s="3">
        <f t="shared" ca="1" si="628"/>
        <v>6.7060045143314401E-2</v>
      </c>
      <c r="AL726" s="3">
        <f t="shared" ca="1" si="629"/>
        <v>6.577603873210823E-2</v>
      </c>
      <c r="AM726" s="3">
        <f t="shared" ca="1" si="630"/>
        <v>6.4044800357781276E-2</v>
      </c>
      <c r="AN726" s="3">
        <f t="shared" ca="1" si="631"/>
        <v>6.1869365010946191E-2</v>
      </c>
      <c r="AO726" s="3">
        <f t="shared" ca="1" si="632"/>
        <v>5.9257465753913968E-2</v>
      </c>
      <c r="AP726" s="3">
        <f t="shared" ca="1" si="633"/>
        <v>5.6219588037255915E-2</v>
      </c>
      <c r="AQ726" s="3">
        <f t="shared" ca="1" si="634"/>
        <v>5.2767156830181121E-2</v>
      </c>
      <c r="AR726" s="3">
        <f t="shared" ca="1" si="635"/>
        <v>4.8911528961911803E-2</v>
      </c>
      <c r="AS726" s="3">
        <f t="shared" ca="1" si="636"/>
        <v>4.4664150281917288E-2</v>
      </c>
      <c r="AT726" s="3">
        <f t="shared" ca="1" si="637"/>
        <v>4.0037730438418295E-2</v>
      </c>
      <c r="AU726" s="3">
        <f t="shared" ca="1" si="638"/>
        <v>3.5048071037794858E-2</v>
      </c>
      <c r="AV726" s="3">
        <f t="shared" ca="1" si="639"/>
        <v>2.9716597204176198E-2</v>
      </c>
      <c r="AW726" s="3">
        <f t="shared" ca="1" si="640"/>
        <v>2.4074037871326805E-2</v>
      </c>
      <c r="AX726" s="3">
        <f t="shared" ca="1" si="641"/>
        <v>1.8164779827968595E-2</v>
      </c>
      <c r="AY726" s="3">
        <f t="shared" ca="1" si="642"/>
        <v>1.2051090725969495E-2</v>
      </c>
      <c r="AZ726" s="3">
        <f t="shared" ca="1" si="591"/>
        <v>5.8218530307247779E-3</v>
      </c>
      <c r="BC726" s="3">
        <f t="shared" ca="1" si="643"/>
        <v>1.0354369207382392</v>
      </c>
      <c r="BD726" s="3">
        <f t="shared" ca="1" si="643"/>
        <v>0.13454034843244322</v>
      </c>
      <c r="BE726" s="3">
        <f t="shared" ca="1" si="643"/>
        <v>1.3085175309435897</v>
      </c>
    </row>
    <row r="727" spans="1:57" x14ac:dyDescent="0.2">
      <c r="A727" s="3">
        <f t="shared" si="592"/>
        <v>7.149999999999892</v>
      </c>
      <c r="B727" s="3">
        <f t="shared" ca="1" si="593"/>
        <v>3.1581045435253453E-2</v>
      </c>
      <c r="C727" s="3">
        <f t="shared" ca="1" si="594"/>
        <v>2.865564782058164E-2</v>
      </c>
      <c r="D727" s="3">
        <f t="shared" ca="1" si="595"/>
        <v>2.6318012415728228E-2</v>
      </c>
      <c r="E727" s="3">
        <f t="shared" ca="1" si="596"/>
        <v>2.4535780427176194E-2</v>
      </c>
      <c r="F727" s="3">
        <f t="shared" ca="1" si="597"/>
        <v>2.3275559882123251E-2</v>
      </c>
      <c r="G727" s="3">
        <f t="shared" ca="1" si="598"/>
        <v>2.2503250771366622E-2</v>
      </c>
      <c r="H727" s="3">
        <f t="shared" ca="1" si="599"/>
        <v>2.2184341899259791E-2</v>
      </c>
      <c r="I727" s="3">
        <f t="shared" ca="1" si="600"/>
        <v>2.2284192899190449E-2</v>
      </c>
      <c r="J727" s="3">
        <f t="shared" ca="1" si="601"/>
        <v>2.2768318830808466E-2</v>
      </c>
      <c r="K727" s="3">
        <f t="shared" ca="1" si="602"/>
        <v>2.3602668864949446E-2</v>
      </c>
      <c r="L727" s="3">
        <f t="shared" ca="1" si="603"/>
        <v>2.475386790010884E-2</v>
      </c>
      <c r="M727" s="3">
        <f t="shared" ca="1" si="604"/>
        <v>2.6189384081327004E-2</v>
      </c>
      <c r="N727" s="3">
        <f t="shared" ca="1" si="605"/>
        <v>2.7877596213970429E-2</v>
      </c>
      <c r="O727" s="3">
        <f t="shared" ca="1" si="606"/>
        <v>2.9787755701301388E-2</v>
      </c>
      <c r="P727" s="3">
        <f t="shared" ca="1" si="607"/>
        <v>3.1889858333366369E-2</v>
      </c>
      <c r="Q727" s="3">
        <f t="shared" ca="1" si="608"/>
        <v>3.4154454680444979E-2</v>
      </c>
      <c r="R727" s="3">
        <f t="shared" ca="1" si="609"/>
        <v>3.6552431380942982E-2</v>
      </c>
      <c r="S727" s="3">
        <f t="shared" ca="1" si="610"/>
        <v>3.9054791168713306E-2</v>
      </c>
      <c r="T727" s="3">
        <f t="shared" ca="1" si="611"/>
        <v>4.1632451308696715E-2</v>
      </c>
      <c r="U727" s="3">
        <f t="shared" ca="1" si="612"/>
        <v>4.4256072155470796E-2</v>
      </c>
      <c r="V727" s="3">
        <f t="shared" ca="1" si="613"/>
        <v>4.6895921781393214E-2</v>
      </c>
      <c r="W727" s="3">
        <f t="shared" ca="1" si="614"/>
        <v>4.9521778904380975E-2</v>
      </c>
      <c r="X727" s="3">
        <f t="shared" ca="1" si="615"/>
        <v>5.2102873593352743E-2</v>
      </c>
      <c r="Y727" s="3">
        <f t="shared" ca="1" si="616"/>
        <v>5.4607862856123554E-2</v>
      </c>
      <c r="Z727" s="3">
        <f t="shared" ca="1" si="617"/>
        <v>5.7004836923761841E-2</v>
      </c>
      <c r="AA727" s="3">
        <f t="shared" ca="1" si="618"/>
        <v>5.9261353539113479E-2</v>
      </c>
      <c r="AB727" s="3">
        <f t="shared" ca="1" si="619"/>
        <v>6.1344503455700909E-2</v>
      </c>
      <c r="AC727" s="3">
        <f t="shared" ca="1" si="620"/>
        <v>6.3221021023436366E-2</v>
      </c>
      <c r="AD727" s="3">
        <f t="shared" ca="1" si="621"/>
        <v>6.4857467636327132E-2</v>
      </c>
      <c r="AE727" s="3">
        <f t="shared" ca="1" si="622"/>
        <v>6.6220529501887088E-2</v>
      </c>
      <c r="AF727" s="3">
        <f t="shared" ca="1" si="623"/>
        <v>6.7277479672879045E-2</v>
      </c>
      <c r="AG727" s="3">
        <f t="shared" ca="1" si="624"/>
        <v>6.7996851310405643E-2</v>
      </c>
      <c r="AH727" s="3">
        <f t="shared" ca="1" si="625"/>
        <v>6.834934756972888E-2</v>
      </c>
      <c r="AI727" s="3">
        <f t="shared" ca="1" si="626"/>
        <v>6.8308966705998606E-2</v>
      </c>
      <c r="AJ727" s="3">
        <f t="shared" ca="1" si="627"/>
        <v>6.7854246877404184E-2</v>
      </c>
      <c r="AK727" s="3">
        <f t="shared" ca="1" si="628"/>
        <v>6.6969442899403722E-2</v>
      </c>
      <c r="AL727" s="3">
        <f t="shared" ca="1" si="629"/>
        <v>6.5645364640387005E-2</v>
      </c>
      <c r="AM727" s="3">
        <f t="shared" ca="1" si="630"/>
        <v>6.3879581515263711E-2</v>
      </c>
      <c r="AN727" s="3">
        <f t="shared" ca="1" si="631"/>
        <v>6.1675784203948023E-2</v>
      </c>
      <c r="AO727" s="3">
        <f t="shared" ca="1" si="632"/>
        <v>5.9042322024626018E-2</v>
      </c>
      <c r="AP727" s="3">
        <f t="shared" ca="1" si="633"/>
        <v>5.5990259980166282E-2</v>
      </c>
      <c r="AQ727" s="3">
        <f t="shared" ca="1" si="634"/>
        <v>5.2531582094268156E-2</v>
      </c>
      <c r="AR727" s="3">
        <f t="shared" ca="1" si="635"/>
        <v>4.8678207180978046E-2</v>
      </c>
      <c r="AS727" s="3">
        <f t="shared" ca="1" si="636"/>
        <v>4.4442166521499606E-2</v>
      </c>
      <c r="AT727" s="3">
        <f t="shared" ca="1" si="637"/>
        <v>3.9836791909208198E-2</v>
      </c>
      <c r="AU727" s="3">
        <f t="shared" ca="1" si="638"/>
        <v>3.487855811287003E-2</v>
      </c>
      <c r="AV727" s="3">
        <f t="shared" ca="1" si="639"/>
        <v>2.9589637685835234E-2</v>
      </c>
      <c r="AW727" s="3">
        <f t="shared" ca="1" si="640"/>
        <v>2.4001595049333854E-2</v>
      </c>
      <c r="AX727" s="3">
        <f t="shared" ca="1" si="641"/>
        <v>1.8159738277014642E-2</v>
      </c>
      <c r="AY727" s="3">
        <f t="shared" ca="1" si="642"/>
        <v>1.2127432727789138E-2</v>
      </c>
      <c r="AZ727" s="3">
        <f t="shared" ca="1" si="591"/>
        <v>5.9946617973900438E-3</v>
      </c>
      <c r="BC727" s="3">
        <f t="shared" ca="1" si="643"/>
        <v>0.53517690298601917</v>
      </c>
      <c r="BD727" s="3">
        <f t="shared" ca="1" si="643"/>
        <v>-0.97364198533080959</v>
      </c>
      <c r="BE727" s="3">
        <f t="shared" ca="1" si="643"/>
        <v>1.2845789427267826</v>
      </c>
    </row>
    <row r="728" spans="1:57" x14ac:dyDescent="0.2">
      <c r="A728" s="3">
        <f t="shared" si="592"/>
        <v>7.1599999999998918</v>
      </c>
      <c r="B728" s="3">
        <f t="shared" ca="1" si="593"/>
        <v>3.2112704272072516E-2</v>
      </c>
      <c r="C728" s="3">
        <f t="shared" ca="1" si="594"/>
        <v>2.9211814569389326E-2</v>
      </c>
      <c r="D728" s="3">
        <f t="shared" ca="1" si="595"/>
        <v>2.6892536723597579E-2</v>
      </c>
      <c r="E728" s="3">
        <f t="shared" ca="1" si="596"/>
        <v>2.5122784114506996E-2</v>
      </c>
      <c r="F728" s="3">
        <f t="shared" ca="1" si="597"/>
        <v>2.3869440617438002E-2</v>
      </c>
      <c r="G728" s="3">
        <f t="shared" ca="1" si="598"/>
        <v>2.3098685682120691E-2</v>
      </c>
      <c r="H728" s="3">
        <f t="shared" ca="1" si="599"/>
        <v>2.2776291337615995E-2</v>
      </c>
      <c r="I728" s="3">
        <f t="shared" ca="1" si="600"/>
        <v>2.2867904663098106E-2</v>
      </c>
      <c r="J728" s="3">
        <f t="shared" ca="1" si="601"/>
        <v>2.3339332624755519E-2</v>
      </c>
      <c r="K728" s="3">
        <f t="shared" ca="1" si="602"/>
        <v>2.4156820333748608E-2</v>
      </c>
      <c r="L728" s="3">
        <f t="shared" ca="1" si="603"/>
        <v>2.5287291453853097E-2</v>
      </c>
      <c r="M728" s="3">
        <f t="shared" ca="1" si="604"/>
        <v>2.6698513952316476E-2</v>
      </c>
      <c r="N728" s="3">
        <f t="shared" ca="1" si="605"/>
        <v>2.8359165601374976E-2</v>
      </c>
      <c r="O728" s="3">
        <f t="shared" ca="1" si="606"/>
        <v>3.0238794275530275E-2</v>
      </c>
      <c r="P728" s="3">
        <f t="shared" ca="1" si="607"/>
        <v>3.2307688642864756E-2</v>
      </c>
      <c r="Q728" s="3">
        <f t="shared" ca="1" si="608"/>
        <v>3.4536688076604115E-2</v>
      </c>
      <c r="R728" s="3">
        <f t="shared" ca="1" si="609"/>
        <v>3.6896963990147094E-2</v>
      </c>
      <c r="S728" s="3">
        <f t="shared" ca="1" si="610"/>
        <v>3.9359800279258596E-2</v>
      </c>
      <c r="T728" s="3">
        <f t="shared" ca="1" si="611"/>
        <v>4.1896392383466104E-2</v>
      </c>
      <c r="U728" s="3">
        <f t="shared" ca="1" si="612"/>
        <v>4.4477676568123965E-2</v>
      </c>
      <c r="V728" s="3">
        <f t="shared" ca="1" si="613"/>
        <v>4.7074195301733172E-2</v>
      </c>
      <c r="W728" s="3">
        <f t="shared" ca="1" si="614"/>
        <v>4.9656000905752028E-2</v>
      </c>
      <c r="X728" s="3">
        <f t="shared" ca="1" si="615"/>
        <v>5.2192596909694237E-2</v>
      </c>
      <c r="Y728" s="3">
        <f t="shared" ca="1" si="616"/>
        <v>5.4652914192722564E-2</v>
      </c>
      <c r="Z728" s="3">
        <f t="shared" ca="1" si="617"/>
        <v>5.7005317757855764E-2</v>
      </c>
      <c r="AA728" s="3">
        <f t="shared" ca="1" si="618"/>
        <v>5.921764156669819E-2</v>
      </c>
      <c r="AB728" s="3">
        <f t="shared" ca="1" si="619"/>
        <v>6.1257254856538539E-2</v>
      </c>
      <c r="AC728" s="3">
        <f t="shared" ca="1" si="620"/>
        <v>6.3091174096466029E-2</v>
      </c>
      <c r="AD728" s="3">
        <f t="shared" ca="1" si="621"/>
        <v>6.4686248633606794E-2</v>
      </c>
      <c r="AE728" s="3">
        <f t="shared" ca="1" si="622"/>
        <v>6.6009461661047195E-2</v>
      </c>
      <c r="AF728" s="3">
        <f t="shared" ca="1" si="623"/>
        <v>6.7028396390870493E-2</v>
      </c>
      <c r="AG728" s="3">
        <f t="shared" ca="1" si="624"/>
        <v>6.7711913972006321E-2</v>
      </c>
      <c r="AH728" s="3">
        <f t="shared" ca="1" si="625"/>
        <v>6.803106761062308E-2</v>
      </c>
      <c r="AI728" s="3">
        <f t="shared" ca="1" si="626"/>
        <v>6.796023001008461E-2</v>
      </c>
      <c r="AJ728" s="3">
        <f t="shared" ca="1" si="627"/>
        <v>6.7478336765742164E-2</v>
      </c>
      <c r="AK728" s="3">
        <f t="shared" ca="1" si="628"/>
        <v>6.6570056319184528E-2</v>
      </c>
      <c r="AL728" s="3">
        <f t="shared" ca="1" si="629"/>
        <v>6.522661565985928E-2</v>
      </c>
      <c r="AM728" s="3">
        <f t="shared" ca="1" si="630"/>
        <v>6.3445987966200545E-2</v>
      </c>
      <c r="AN728" s="3">
        <f t="shared" ca="1" si="631"/>
        <v>6.1232237861526775E-2</v>
      </c>
      <c r="AO728" s="3">
        <f t="shared" ca="1" si="632"/>
        <v>5.8594049228598899E-2</v>
      </c>
      <c r="AP728" s="3">
        <f t="shared" ca="1" si="633"/>
        <v>5.5542785255397922E-2</v>
      </c>
      <c r="AQ728" s="3">
        <f t="shared" ca="1" si="634"/>
        <v>5.2090708121491407E-2</v>
      </c>
      <c r="AR728" s="3">
        <f t="shared" ca="1" si="635"/>
        <v>4.8250018137459459E-2</v>
      </c>
      <c r="AS728" s="3">
        <f t="shared" ca="1" si="636"/>
        <v>4.4033051793279765E-2</v>
      </c>
      <c r="AT728" s="3">
        <f t="shared" ca="1" si="637"/>
        <v>3.9453483090598235E-2</v>
      </c>
      <c r="AU728" s="3">
        <f t="shared" ca="1" si="638"/>
        <v>3.4528180488675272E-2</v>
      </c>
      <c r="AV728" s="3">
        <f t="shared" ca="1" si="639"/>
        <v>2.9279784774018092E-2</v>
      </c>
      <c r="AW728" s="3">
        <f t="shared" ca="1" si="640"/>
        <v>2.374041661404281E-2</v>
      </c>
      <c r="AX728" s="3">
        <f t="shared" ca="1" si="641"/>
        <v>1.7956027938538656E-2</v>
      </c>
      <c r="AY728" s="3">
        <f t="shared" ca="1" si="642"/>
        <v>1.1990800920697962E-2</v>
      </c>
      <c r="AZ728" s="3">
        <f t="shared" ca="1" si="591"/>
        <v>5.9352152465139505E-3</v>
      </c>
      <c r="BC728" s="3">
        <f t="shared" ca="1" si="643"/>
        <v>5.4741069406882836E-2</v>
      </c>
      <c r="BD728" s="3">
        <f t="shared" ca="1" si="643"/>
        <v>-1.2508159103028271</v>
      </c>
      <c r="BE728" s="3">
        <f t="shared" ca="1" si="643"/>
        <v>-0.23177066131151847</v>
      </c>
    </row>
    <row r="729" spans="1:57" x14ac:dyDescent="0.2">
      <c r="A729" s="3">
        <f t="shared" si="592"/>
        <v>7.1699999999998916</v>
      </c>
      <c r="B729" s="3">
        <f t="shared" ca="1" si="593"/>
        <v>3.1303944998654069E-2</v>
      </c>
      <c r="C729" s="3">
        <f t="shared" ca="1" si="594"/>
        <v>2.8464235987276442E-2</v>
      </c>
      <c r="D729" s="3">
        <f t="shared" ca="1" si="595"/>
        <v>2.6199720928874026E-2</v>
      </c>
      <c r="E729" s="3">
        <f t="shared" ca="1" si="596"/>
        <v>2.4478536797192828E-2</v>
      </c>
      <c r="F729" s="3">
        <f t="shared" ca="1" si="597"/>
        <v>2.3267794735005804E-2</v>
      </c>
      <c r="G729" s="3">
        <f t="shared" ca="1" si="598"/>
        <v>2.2533905073405039E-2</v>
      </c>
      <c r="H729" s="3">
        <f t="shared" ca="1" si="599"/>
        <v>2.2242874497694111E-2</v>
      </c>
      <c r="I729" s="3">
        <f t="shared" ca="1" si="600"/>
        <v>2.2360588969162386E-2</v>
      </c>
      <c r="J729" s="3">
        <f t="shared" ca="1" si="601"/>
        <v>2.285309878832632E-2</v>
      </c>
      <c r="K729" s="3">
        <f t="shared" ca="1" si="602"/>
        <v>2.3686896410283785E-2</v>
      </c>
      <c r="L729" s="3">
        <f t="shared" ca="1" si="603"/>
        <v>2.4829155632342944E-2</v>
      </c>
      <c r="M729" s="3">
        <f t="shared" ca="1" si="604"/>
        <v>2.6247895573965299E-2</v>
      </c>
      <c r="N729" s="3">
        <f t="shared" ca="1" si="605"/>
        <v>2.7912044271457825E-2</v>
      </c>
      <c r="O729" s="3">
        <f t="shared" ca="1" si="606"/>
        <v>2.9791397345811162E-2</v>
      </c>
      <c r="P729" s="3">
        <f t="shared" ca="1" si="607"/>
        <v>3.1856487608755403E-2</v>
      </c>
      <c r="Q729" s="3">
        <f t="shared" ca="1" si="608"/>
        <v>3.4078394503016918E-2</v>
      </c>
      <c r="R729" s="3">
        <f t="shared" ca="1" si="609"/>
        <v>3.6428525491839406E-2</v>
      </c>
      <c r="S729" s="3">
        <f t="shared" ca="1" si="610"/>
        <v>3.8878396920266872E-2</v>
      </c>
      <c r="T729" s="3">
        <f t="shared" ca="1" si="611"/>
        <v>4.1399433704250921E-2</v>
      </c>
      <c r="U729" s="3">
        <f t="shared" ca="1" si="612"/>
        <v>4.3962799336743637E-2</v>
      </c>
      <c r="V729" s="3">
        <f t="shared" ca="1" si="613"/>
        <v>4.6539262013650926E-2</v>
      </c>
      <c r="W729" s="3">
        <f t="shared" ca="1" si="614"/>
        <v>4.9099099004227056E-2</v>
      </c>
      <c r="X729" s="3">
        <f t="shared" ca="1" si="615"/>
        <v>5.1612038653909467E-2</v>
      </c>
      <c r="Y729" s="3">
        <f t="shared" ca="1" si="616"/>
        <v>5.4047237078334316E-2</v>
      </c>
      <c r="Z729" s="3">
        <f t="shared" ca="1" si="617"/>
        <v>5.6373285428520471E-2</v>
      </c>
      <c r="AA729" s="3">
        <f t="shared" ca="1" si="618"/>
        <v>5.8558245277244542E-2</v>
      </c>
      <c r="AB729" s="3">
        <f t="shared" ca="1" si="619"/>
        <v>6.0569715765383322E-2</v>
      </c>
      <c r="AC729" s="3">
        <f t="shared" ca="1" si="620"/>
        <v>6.2374946944995444E-2</v>
      </c>
      <c r="AD729" s="3">
        <f t="shared" ca="1" si="621"/>
        <v>6.3941027644088627E-2</v>
      </c>
      <c r="AE729" s="3">
        <f t="shared" ca="1" si="622"/>
        <v>6.5235189651910275E-2</v>
      </c>
      <c r="AF729" s="3">
        <f t="shared" ca="1" si="623"/>
        <v>6.6225278043547831E-2</v>
      </c>
      <c r="AG729" s="3">
        <f t="shared" ca="1" si="624"/>
        <v>6.6880433744133161E-2</v>
      </c>
      <c r="AH729" s="3">
        <f t="shared" ca="1" si="625"/>
        <v>6.717201184580085E-2</v>
      </c>
      <c r="AI729" s="3">
        <f t="shared" ca="1" si="626"/>
        <v>6.7074711307021251E-2</v>
      </c>
      <c r="AJ729" s="3">
        <f t="shared" ca="1" si="627"/>
        <v>6.6567816831200555E-2</v>
      </c>
      <c r="AK729" s="3">
        <f t="shared" ca="1" si="628"/>
        <v>6.5636361903070387E-2</v>
      </c>
      <c r="AL729" s="3">
        <f t="shared" ca="1" si="629"/>
        <v>6.4271941713099065E-2</v>
      </c>
      <c r="AM729" s="3">
        <f t="shared" ca="1" si="630"/>
        <v>6.2472883953956379E-2</v>
      </c>
      <c r="AN729" s="3">
        <f t="shared" ca="1" si="631"/>
        <v>6.0243577751902075E-2</v>
      </c>
      <c r="AO729" s="3">
        <f t="shared" ca="1" si="632"/>
        <v>5.7592992173796313E-2</v>
      </c>
      <c r="AP729" s="3">
        <f t="shared" ca="1" si="633"/>
        <v>5.453273953926125E-2</v>
      </c>
      <c r="AQ729" s="3">
        <f t="shared" ca="1" si="634"/>
        <v>5.1075311597659621E-2</v>
      </c>
      <c r="AR729" s="3">
        <f t="shared" ca="1" si="635"/>
        <v>4.723314197746363E-2</v>
      </c>
      <c r="AS729" s="3">
        <f t="shared" ca="1" si="636"/>
        <v>4.3018824464528559E-2</v>
      </c>
      <c r="AT729" s="3">
        <f t="shared" ca="1" si="637"/>
        <v>3.8446327645528973E-2</v>
      </c>
      <c r="AU729" s="3">
        <f t="shared" ca="1" si="638"/>
        <v>3.3532866508186335E-2</v>
      </c>
      <c r="AV729" s="3">
        <f t="shared" ca="1" si="639"/>
        <v>2.8301503179539157E-2</v>
      </c>
      <c r="AW729" s="3">
        <f t="shared" ca="1" si="640"/>
        <v>2.2784867672502332E-2</v>
      </c>
      <c r="AX729" s="3">
        <f t="shared" ca="1" si="641"/>
        <v>1.7029510579281988E-2</v>
      </c>
      <c r="AY729" s="3">
        <f t="shared" ca="1" si="642"/>
        <v>1.110037582398447E-2</v>
      </c>
      <c r="AZ729" s="3">
        <f t="shared" ca="1" si="591"/>
        <v>5.0881786696753296E-3</v>
      </c>
      <c r="BC729" s="3">
        <f t="shared" ca="1" si="643"/>
        <v>-1.1160869205369099</v>
      </c>
      <c r="BD729" s="3">
        <f t="shared" ca="1" si="643"/>
        <v>-0.48934516560674002</v>
      </c>
      <c r="BE729" s="3">
        <f t="shared" ca="1" si="643"/>
        <v>0.43585885766610488</v>
      </c>
    </row>
    <row r="730" spans="1:57" x14ac:dyDescent="0.2">
      <c r="A730" s="3">
        <f t="shared" si="592"/>
        <v>7.1799999999998914</v>
      </c>
      <c r="B730" s="3">
        <f t="shared" ca="1" si="593"/>
        <v>3.1579889422804937E-2</v>
      </c>
      <c r="C730" s="3">
        <f t="shared" ca="1" si="594"/>
        <v>2.8842511893842467E-2</v>
      </c>
      <c r="D730" s="3">
        <f t="shared" ca="1" si="595"/>
        <v>2.6671389782338691E-2</v>
      </c>
      <c r="E730" s="3">
        <f t="shared" ca="1" si="596"/>
        <v>2.5034952601934727E-2</v>
      </c>
      <c r="F730" s="3">
        <f t="shared" ca="1" si="597"/>
        <v>2.3900607707622742E-2</v>
      </c>
      <c r="G730" s="3">
        <f t="shared" ca="1" si="598"/>
        <v>2.323506525984291E-2</v>
      </c>
      <c r="H730" s="3">
        <f t="shared" ca="1" si="599"/>
        <v>2.3004635557147404E-2</v>
      </c>
      <c r="I730" s="3">
        <f t="shared" ca="1" si="600"/>
        <v>2.3175512404473506E-2</v>
      </c>
      <c r="J730" s="3">
        <f t="shared" ca="1" si="601"/>
        <v>2.3714058389346312E-2</v>
      </c>
      <c r="K730" s="3">
        <f t="shared" ca="1" si="602"/>
        <v>2.4587082239081588E-2</v>
      </c>
      <c r="L730" s="3">
        <f t="shared" ca="1" si="603"/>
        <v>2.576207677738206E-2</v>
      </c>
      <c r="M730" s="3">
        <f t="shared" ca="1" si="604"/>
        <v>2.7207381130648859E-2</v>
      </c>
      <c r="N730" s="3">
        <f t="shared" ca="1" si="605"/>
        <v>2.8892242421396569E-2</v>
      </c>
      <c r="O730" s="3">
        <f t="shared" ca="1" si="606"/>
        <v>3.0786772817536445E-2</v>
      </c>
      <c r="P730" s="3">
        <f t="shared" ca="1" si="607"/>
        <v>3.2861818065451867E-2</v>
      </c>
      <c r="Q730" s="3">
        <f t="shared" ca="1" si="608"/>
        <v>3.5088766469465217E-2</v>
      </c>
      <c r="R730" s="3">
        <f t="shared" ca="1" si="609"/>
        <v>3.7439330343142355E-2</v>
      </c>
      <c r="S730" s="3">
        <f t="shared" ca="1" si="610"/>
        <v>3.9885327293837765E-2</v>
      </c>
      <c r="T730" s="3">
        <f t="shared" ca="1" si="611"/>
        <v>4.2398480541439153E-2</v>
      </c>
      <c r="U730" s="3">
        <f t="shared" ca="1" si="612"/>
        <v>4.4950249648980957E-2</v>
      </c>
      <c r="V730" s="3">
        <f t="shared" ca="1" si="613"/>
        <v>4.7511697396670306E-2</v>
      </c>
      <c r="W730" s="3">
        <f t="shared" ca="1" si="614"/>
        <v>5.0053394871408509E-2</v>
      </c>
      <c r="X730" s="3">
        <f t="shared" ca="1" si="615"/>
        <v>5.2545364115456197E-2</v>
      </c>
      <c r="Y730" s="3">
        <f t="shared" ca="1" si="616"/>
        <v>5.4957055371641951E-2</v>
      </c>
      <c r="Z730" s="3">
        <f t="shared" ca="1" si="617"/>
        <v>5.7257354840736692E-2</v>
      </c>
      <c r="AA730" s="3">
        <f t="shared" ca="1" si="618"/>
        <v>5.9414620625026095E-2</v>
      </c>
      <c r="AB730" s="3">
        <f t="shared" ca="1" si="619"/>
        <v>6.139675071505115E-2</v>
      </c>
      <c r="AC730" s="3">
        <f t="shared" ca="1" si="620"/>
        <v>6.3171297736286672E-2</v>
      </c>
      <c r="AD730" s="3">
        <f t="shared" ca="1" si="621"/>
        <v>6.4705659052416001E-2</v>
      </c>
      <c r="AE730" s="3">
        <f t="shared" ca="1" si="622"/>
        <v>6.5967384186672987E-2</v>
      </c>
      <c r="AF730" s="3">
        <f t="shared" ca="1" si="623"/>
        <v>6.6924649307901665E-2</v>
      </c>
      <c r="AG730" s="3">
        <f t="shared" ca="1" si="624"/>
        <v>6.7546944432119921E-2</v>
      </c>
      <c r="AH730" s="3">
        <f t="shared" ca="1" si="625"/>
        <v>6.7805995897299826E-2</v>
      </c>
      <c r="AI730" s="3">
        <f t="shared" ca="1" si="626"/>
        <v>6.7676898246565712E-2</v>
      </c>
      <c r="AJ730" s="3">
        <f t="shared" ca="1" si="627"/>
        <v>6.7139354482568941E-2</v>
      </c>
      <c r="AK730" s="3">
        <f t="shared" ca="1" si="628"/>
        <v>6.6178832068830032E-2</v>
      </c>
      <c r="AL730" s="3">
        <f t="shared" ca="1" si="629"/>
        <v>6.4787362995590833E-2</v>
      </c>
      <c r="AM730" s="3">
        <f t="shared" ca="1" si="630"/>
        <v>6.2963697742019403E-2</v>
      </c>
      <c r="AN730" s="3">
        <f t="shared" ca="1" si="631"/>
        <v>6.0712618023428422E-2</v>
      </c>
      <c r="AO730" s="3">
        <f t="shared" ca="1" si="632"/>
        <v>5.8043446242216627E-2</v>
      </c>
      <c r="AP730" s="3">
        <f t="shared" ca="1" si="633"/>
        <v>5.4968112330898891E-2</v>
      </c>
      <c r="AQ730" s="3">
        <f t="shared" ca="1" si="634"/>
        <v>5.1499406556083545E-2</v>
      </c>
      <c r="AR730" s="3">
        <f t="shared" ca="1" si="635"/>
        <v>4.7650065216183111E-2</v>
      </c>
      <c r="AS730" s="3">
        <f t="shared" ca="1" si="636"/>
        <v>4.3433009011201958E-2</v>
      </c>
      <c r="AT730" s="3">
        <f t="shared" ca="1" si="637"/>
        <v>3.886257102420046E-2</v>
      </c>
      <c r="AU730" s="3">
        <f t="shared" ca="1" si="638"/>
        <v>3.3956383140091029E-2</v>
      </c>
      <c r="AV730" s="3">
        <f t="shared" ca="1" si="639"/>
        <v>2.8737999459031303E-2</v>
      </c>
      <c r="AW730" s="3">
        <f t="shared" ca="1" si="640"/>
        <v>2.3240629998261823E-2</v>
      </c>
      <c r="AX730" s="3">
        <f t="shared" ca="1" si="641"/>
        <v>1.7511496146664043E-2</v>
      </c>
      <c r="AY730" s="3">
        <f t="shared" ca="1" si="642"/>
        <v>1.1616361928269979E-2</v>
      </c>
      <c r="AZ730" s="3">
        <f t="shared" ca="1" si="591"/>
        <v>5.6460964190179191E-3</v>
      </c>
      <c r="BC730" s="3">
        <f t="shared" ca="1" si="643"/>
        <v>1.1113616732154403</v>
      </c>
      <c r="BD730" s="3">
        <f t="shared" ca="1" si="643"/>
        <v>-0.25706421189515893</v>
      </c>
      <c r="BE730" s="3">
        <f t="shared" ca="1" si="643"/>
        <v>0.99641854497565685</v>
      </c>
    </row>
    <row r="731" spans="1:57" x14ac:dyDescent="0.2">
      <c r="A731" s="3">
        <f t="shared" si="592"/>
        <v>7.1899999999998911</v>
      </c>
      <c r="B731" s="3">
        <f t="shared" ca="1" si="593"/>
        <v>3.2644510501641862E-2</v>
      </c>
      <c r="C731" s="3">
        <f t="shared" ca="1" si="594"/>
        <v>2.9793519907104465E-2</v>
      </c>
      <c r="D731" s="3">
        <f t="shared" ca="1" si="595"/>
        <v>2.7512899423318107E-2</v>
      </c>
      <c r="E731" s="3">
        <f t="shared" ca="1" si="596"/>
        <v>2.5771019600411078E-2</v>
      </c>
      <c r="F731" s="3">
        <f t="shared" ca="1" si="597"/>
        <v>2.4535232501082929E-2</v>
      </c>
      <c r="G731" s="3">
        <f t="shared" ca="1" si="598"/>
        <v>2.3772196613945525E-2</v>
      </c>
      <c r="H731" s="3">
        <f t="shared" ca="1" si="599"/>
        <v>2.3448174358553214E-2</v>
      </c>
      <c r="I731" s="3">
        <f t="shared" ca="1" si="600"/>
        <v>2.3529315895504013E-2</v>
      </c>
      <c r="J731" s="3">
        <f t="shared" ca="1" si="601"/>
        <v>2.3981944602181421E-2</v>
      </c>
      <c r="K731" s="3">
        <f t="shared" ca="1" si="602"/>
        <v>2.4772833956348241E-2</v>
      </c>
      <c r="L731" s="3">
        <f t="shared" ca="1" si="603"/>
        <v>2.5869444250858242E-2</v>
      </c>
      <c r="M731" s="3">
        <f t="shared" ca="1" si="604"/>
        <v>2.7240083023783144E-2</v>
      </c>
      <c r="N731" s="3">
        <f t="shared" ca="1" si="605"/>
        <v>2.8853964856204995E-2</v>
      </c>
      <c r="O731" s="3">
        <f t="shared" ca="1" si="606"/>
        <v>3.0681166813855919E-2</v>
      </c>
      <c r="P731" s="3">
        <f t="shared" ca="1" si="607"/>
        <v>3.2692495919457006E-2</v>
      </c>
      <c r="Q731" s="3">
        <f t="shared" ca="1" si="608"/>
        <v>3.4859297681846799E-2</v>
      </c>
      <c r="R731" s="3">
        <f t="shared" ca="1" si="609"/>
        <v>3.7153237616298664E-2</v>
      </c>
      <c r="S731" s="3">
        <f t="shared" ca="1" si="610"/>
        <v>3.9546082956455668E-2</v>
      </c>
      <c r="T731" s="3">
        <f t="shared" ca="1" si="611"/>
        <v>4.2009503604610143E-2</v>
      </c>
      <c r="U731" s="3">
        <f t="shared" ca="1" si="612"/>
        <v>4.4514903587308842E-2</v>
      </c>
      <c r="V731" s="3">
        <f t="shared" ca="1" si="613"/>
        <v>4.7033288676872641E-2</v>
      </c>
      <c r="W731" s="3">
        <f t="shared" ca="1" si="614"/>
        <v>4.9535172198578996E-2</v>
      </c>
      <c r="X731" s="3">
        <f t="shared" ca="1" si="615"/>
        <v>5.1990518323264706E-2</v>
      </c>
      <c r="Y731" s="3">
        <f t="shared" ca="1" si="616"/>
        <v>5.4368719862547578E-2</v>
      </c>
      <c r="Z731" s="3">
        <f t="shared" ca="1" si="617"/>
        <v>5.6638606519691305E-2</v>
      </c>
      <c r="AA731" s="3">
        <f t="shared" ca="1" si="618"/>
        <v>5.8768481396039317E-2</v>
      </c>
      <c r="AB731" s="3">
        <f t="shared" ca="1" si="619"/>
        <v>6.0726189829417458E-2</v>
      </c>
      <c r="AC731" s="3">
        <f t="shared" ca="1" si="620"/>
        <v>6.2479235561107488E-2</v>
      </c>
      <c r="AD731" s="3">
        <f t="shared" ca="1" si="621"/>
        <v>6.3994973097580204E-2</v>
      </c>
      <c r="AE731" s="3">
        <f t="shared" ca="1" si="622"/>
        <v>6.524091838639684E-2</v>
      </c>
      <c r="AF731" s="3">
        <f t="shared" ca="1" si="623"/>
        <v>6.6185227473246289E-2</v>
      </c>
      <c r="AG731" s="3">
        <f t="shared" ca="1" si="624"/>
        <v>6.6797388331277033E-2</v>
      </c>
      <c r="AH731" s="3">
        <f t="shared" ca="1" si="625"/>
        <v>6.7049147454220526E-2</v>
      </c>
      <c r="AI731" s="3">
        <f t="shared" ca="1" si="626"/>
        <v>6.6915643847292552E-2</v>
      </c>
      <c r="AJ731" s="3">
        <f t="shared" ca="1" si="627"/>
        <v>6.6376647549126075E-2</v>
      </c>
      <c r="AK731" s="3">
        <f t="shared" ca="1" si="628"/>
        <v>6.541770848159581E-2</v>
      </c>
      <c r="AL731" s="3">
        <f t="shared" ca="1" si="629"/>
        <v>6.4030943577597227E-2</v>
      </c>
      <c r="AM731" s="3">
        <f t="shared" ca="1" si="630"/>
        <v>6.22151739219933E-2</v>
      </c>
      <c r="AN731" s="3">
        <f t="shared" ca="1" si="631"/>
        <v>5.9975221457225031E-2</v>
      </c>
      <c r="AO731" s="3">
        <f t="shared" ca="1" si="632"/>
        <v>5.7320409629922339E-2</v>
      </c>
      <c r="AP731" s="3">
        <f t="shared" ca="1" si="633"/>
        <v>5.4262634026725494E-2</v>
      </c>
      <c r="AQ731" s="3">
        <f t="shared" ca="1" si="634"/>
        <v>5.0814631937687905E-2</v>
      </c>
      <c r="AR731" s="3">
        <f t="shared" ca="1" si="635"/>
        <v>4.6989091239192177E-2</v>
      </c>
      <c r="AS731" s="3">
        <f t="shared" ca="1" si="636"/>
        <v>4.2798908720182112E-2</v>
      </c>
      <c r="AT731" s="3">
        <f t="shared" ca="1" si="637"/>
        <v>3.8258431431265567E-2</v>
      </c>
      <c r="AU731" s="3">
        <f t="shared" ca="1" si="638"/>
        <v>3.3385358079210066E-2</v>
      </c>
      <c r="AV731" s="3">
        <f t="shared" ca="1" si="639"/>
        <v>2.8203384921062113E-2</v>
      </c>
      <c r="AW731" s="3">
        <f t="shared" ca="1" si="640"/>
        <v>2.2745952217380464E-2</v>
      </c>
      <c r="AX731" s="3">
        <f t="shared" ca="1" si="641"/>
        <v>1.7060603562932517E-2</v>
      </c>
      <c r="AY731" s="3">
        <f t="shared" ca="1" si="642"/>
        <v>1.121355817908048E-2</v>
      </c>
      <c r="AZ731" s="3">
        <f t="shared" ca="1" si="591"/>
        <v>5.2953256793604507E-3</v>
      </c>
      <c r="BC731" s="3">
        <f t="shared" ca="1" si="643"/>
        <v>-0.53440660753621749</v>
      </c>
      <c r="BD731" s="3">
        <f t="shared" ca="1" si="643"/>
        <v>-1.5136110454446108</v>
      </c>
      <c r="BE731" s="3">
        <f t="shared" ca="1" si="643"/>
        <v>-1.9464717335867983</v>
      </c>
    </row>
    <row r="732" spans="1:57" x14ac:dyDescent="0.2">
      <c r="A732" s="3">
        <f t="shared" si="592"/>
        <v>7.1999999999998909</v>
      </c>
      <c r="B732" s="3">
        <f t="shared" ca="1" si="593"/>
        <v>3.3719321700179633E-2</v>
      </c>
      <c r="C732" s="3">
        <f t="shared" ca="1" si="594"/>
        <v>3.0792905922105599E-2</v>
      </c>
      <c r="D732" s="3">
        <f t="shared" ca="1" si="595"/>
        <v>2.8443437236213523E-2</v>
      </c>
      <c r="E732" s="3">
        <f t="shared" ca="1" si="596"/>
        <v>2.6639024124242499E-2</v>
      </c>
      <c r="F732" s="3">
        <f t="shared" ca="1" si="597"/>
        <v>2.5346760250707995E-2</v>
      </c>
      <c r="G732" s="3">
        <f t="shared" ca="1" si="598"/>
        <v>2.4533049329949399E-2</v>
      </c>
      <c r="H732" s="3">
        <f t="shared" ca="1" si="599"/>
        <v>2.4163902808915633E-2</v>
      </c>
      <c r="I732" s="3">
        <f t="shared" ca="1" si="600"/>
        <v>2.4205224114248636E-2</v>
      </c>
      <c r="J732" s="3">
        <f t="shared" ca="1" si="601"/>
        <v>2.4623094314101323E-2</v>
      </c>
      <c r="K732" s="3">
        <f t="shared" ca="1" si="602"/>
        <v>2.5384048512756829E-2</v>
      </c>
      <c r="L732" s="3">
        <f t="shared" ca="1" si="603"/>
        <v>2.6455311312769601E-2</v>
      </c>
      <c r="M732" s="3">
        <f t="shared" ca="1" si="604"/>
        <v>2.7804955466519111E-2</v>
      </c>
      <c r="N732" s="3">
        <f t="shared" ca="1" si="605"/>
        <v>2.9401959784139176E-2</v>
      </c>
      <c r="O732" s="3">
        <f t="shared" ca="1" si="606"/>
        <v>3.1216162978452353E-2</v>
      </c>
      <c r="P732" s="3">
        <f t="shared" ca="1" si="607"/>
        <v>3.3218130088780246E-2</v>
      </c>
      <c r="Q732" s="3">
        <f t="shared" ca="1" si="608"/>
        <v>3.5378960570120604E-2</v>
      </c>
      <c r="R732" s="3">
        <f t="shared" ca="1" si="609"/>
        <v>3.7670069889645157E-2</v>
      </c>
      <c r="S732" s="3">
        <f t="shared" ca="1" si="610"/>
        <v>4.0062971670107132E-2</v>
      </c>
      <c r="T732" s="3">
        <f t="shared" ca="1" si="611"/>
        <v>4.2529079273524832E-2</v>
      </c>
      <c r="U732" s="3">
        <f t="shared" ca="1" si="612"/>
        <v>4.5039537982228615E-2</v>
      </c>
      <c r="V732" s="3">
        <f t="shared" ca="1" si="613"/>
        <v>4.7565093367277572E-2</v>
      </c>
      <c r="W732" s="3">
        <f t="shared" ca="1" si="614"/>
        <v>5.0075997811828532E-2</v>
      </c>
      <c r="X732" s="3">
        <f t="shared" ca="1" si="615"/>
        <v>5.2541954445797977E-2</v>
      </c>
      <c r="Y732" s="3">
        <f t="shared" ca="1" si="616"/>
        <v>5.4932095489966207E-2</v>
      </c>
      <c r="Z732" s="3">
        <f t="shared" ca="1" si="617"/>
        <v>5.7214991001720249E-2</v>
      </c>
      <c r="AA732" s="3">
        <f t="shared" ca="1" si="618"/>
        <v>5.9358685950125049E-2</v>
      </c>
      <c r="AB732" s="3">
        <f t="shared" ca="1" si="619"/>
        <v>6.1330769917360972E-2</v>
      </c>
      <c r="AC732" s="3">
        <f t="shared" ca="1" si="620"/>
        <v>6.3098494702755567E-2</v>
      </c>
      <c r="AD732" s="3">
        <f t="shared" ca="1" si="621"/>
        <v>6.4628968962897132E-2</v>
      </c>
      <c r="AE732" s="3">
        <f t="shared" ca="1" si="622"/>
        <v>6.5889472160423845E-2</v>
      </c>
      <c r="AF732" s="3">
        <f t="shared" ca="1" si="623"/>
        <v>6.6847937401174437E-2</v>
      </c>
      <c r="AG732" s="3">
        <f t="shared" ca="1" si="624"/>
        <v>6.7473647881099733E-2</v>
      </c>
      <c r="AH732" s="3">
        <f t="shared" ca="1" si="625"/>
        <v>6.7738167557516507E-2</v>
      </c>
      <c r="AI732" s="3">
        <f t="shared" ca="1" si="626"/>
        <v>6.7616477170908976E-2</v>
      </c>
      <c r="AJ732" s="3">
        <f t="shared" ca="1" si="627"/>
        <v>6.708821092603845E-2</v>
      </c>
      <c r="AK732" s="3">
        <f t="shared" ca="1" si="628"/>
        <v>6.6138798074518987E-2</v>
      </c>
      <c r="AL732" s="3">
        <f t="shared" ca="1" si="629"/>
        <v>6.476023702685979E-2</v>
      </c>
      <c r="AM732" s="3">
        <f t="shared" ca="1" si="630"/>
        <v>6.2951215687746656E-2</v>
      </c>
      <c r="AN732" s="3">
        <f t="shared" ca="1" si="631"/>
        <v>6.0716392264790135E-2</v>
      </c>
      <c r="AO732" s="3">
        <f t="shared" ca="1" si="632"/>
        <v>5.8064887362748493E-2</v>
      </c>
      <c r="AP732" s="3">
        <f t="shared" ca="1" si="633"/>
        <v>5.5008358671473016E-2</v>
      </c>
      <c r="AQ732" s="3">
        <f t="shared" ca="1" si="634"/>
        <v>5.1559287417251916E-2</v>
      </c>
      <c r="AR732" s="3">
        <f t="shared" ca="1" si="635"/>
        <v>4.7730110366356493E-2</v>
      </c>
      <c r="AS732" s="3">
        <f t="shared" ca="1" si="636"/>
        <v>4.3533497975941381E-2</v>
      </c>
      <c r="AT732" s="3">
        <f t="shared" ca="1" si="637"/>
        <v>3.8983609142947309E-2</v>
      </c>
      <c r="AU732" s="3">
        <f t="shared" ca="1" si="638"/>
        <v>3.4098007724396799E-2</v>
      </c>
      <c r="AV732" s="3">
        <f t="shared" ca="1" si="639"/>
        <v>2.8900330717653071E-2</v>
      </c>
      <c r="AW732" s="3">
        <f t="shared" ca="1" si="640"/>
        <v>2.3424047287543662E-2</v>
      </c>
      <c r="AX732" s="3">
        <f t="shared" ca="1" si="641"/>
        <v>1.7716822716250028E-2</v>
      </c>
      <c r="AY732" s="3">
        <f t="shared" ca="1" si="642"/>
        <v>1.1845111950969156E-2</v>
      </c>
      <c r="AZ732" s="3">
        <f t="shared" ca="1" si="591"/>
        <v>5.8987902702824372E-3</v>
      </c>
      <c r="BC732" s="3">
        <f t="shared" ca="1" si="643"/>
        <v>1.029889082340846</v>
      </c>
      <c r="BD732" s="3">
        <f t="shared" ca="1" si="643"/>
        <v>4.4754432347962059E-2</v>
      </c>
      <c r="BE732" s="3">
        <f t="shared" ca="1" si="643"/>
        <v>-1.0218808016980354</v>
      </c>
    </row>
    <row r="733" spans="1:57" x14ac:dyDescent="0.2">
      <c r="A733" s="3">
        <f t="shared" si="592"/>
        <v>7.2099999999998907</v>
      </c>
      <c r="B733" s="3">
        <f t="shared" ca="1" si="593"/>
        <v>3.2938224845791411E-2</v>
      </c>
      <c r="C733" s="3">
        <f t="shared" ca="1" si="594"/>
        <v>3.013634298783446E-2</v>
      </c>
      <c r="D733" s="3">
        <f t="shared" ca="1" si="595"/>
        <v>2.7898402755962271E-2</v>
      </c>
      <c r="E733" s="3">
        <f t="shared" ca="1" si="596"/>
        <v>2.6192993177508086E-2</v>
      </c>
      <c r="F733" s="3">
        <f t="shared" ca="1" si="597"/>
        <v>2.4987692131860723E-2</v>
      </c>
      <c r="G733" s="3">
        <f t="shared" ca="1" si="598"/>
        <v>2.4249391175699672E-2</v>
      </c>
      <c r="H733" s="3">
        <f t="shared" ca="1" si="599"/>
        <v>2.3944593408720644E-2</v>
      </c>
      <c r="I733" s="3">
        <f t="shared" ca="1" si="600"/>
        <v>2.4039698152683232E-2</v>
      </c>
      <c r="J733" s="3">
        <f t="shared" ca="1" si="601"/>
        <v>2.4501286785804009E-2</v>
      </c>
      <c r="K733" s="3">
        <f t="shared" ca="1" si="602"/>
        <v>2.5296398633129279E-2</v>
      </c>
      <c r="L733" s="3">
        <f t="shared" ca="1" si="603"/>
        <v>2.6392765165585533E-2</v>
      </c>
      <c r="M733" s="3">
        <f t="shared" ca="1" si="604"/>
        <v>2.7758966870734102E-2</v>
      </c>
      <c r="N733" s="3">
        <f t="shared" ca="1" si="605"/>
        <v>2.9364489276700562E-2</v>
      </c>
      <c r="O733" s="3">
        <f t="shared" ca="1" si="606"/>
        <v>3.1179675211367337E-2</v>
      </c>
      <c r="P733" s="3">
        <f t="shared" ca="1" si="607"/>
        <v>3.3175590189826944E-2</v>
      </c>
      <c r="Q733" s="3">
        <f t="shared" ca="1" si="608"/>
        <v>3.5323830073930362E-2</v>
      </c>
      <c r="R733" s="3">
        <f t="shared" ca="1" si="609"/>
        <v>3.7596302752071119E-2</v>
      </c>
      <c r="S733" s="3">
        <f t="shared" ca="1" si="610"/>
        <v>3.9965010718104148E-2</v>
      </c>
      <c r="T733" s="3">
        <f t="shared" ca="1" si="611"/>
        <v>4.240185329027412E-2</v>
      </c>
      <c r="U733" s="3">
        <f t="shared" ca="1" si="612"/>
        <v>4.4878459518133303E-2</v>
      </c>
      <c r="V733" s="3">
        <f t="shared" ca="1" si="613"/>
        <v>4.7366057297241054E-2</v>
      </c>
      <c r="W733" s="3">
        <f t="shared" ca="1" si="614"/>
        <v>4.9835380607236808E-2</v>
      </c>
      <c r="X733" s="3">
        <f t="shared" ca="1" si="615"/>
        <v>5.2256614086697607E-2</v>
      </c>
      <c r="Y733" s="3">
        <f t="shared" ca="1" si="616"/>
        <v>5.4599371925044694E-2</v>
      </c>
      <c r="Z733" s="3">
        <f t="shared" ca="1" si="617"/>
        <v>5.6832707104639613E-2</v>
      </c>
      <c r="AA733" s="3">
        <f t="shared" ca="1" si="618"/>
        <v>5.8925149050380717E-2</v>
      </c>
      <c r="AB733" s="3">
        <f t="shared" ca="1" si="619"/>
        <v>6.0844774205655934E-2</v>
      </c>
      <c r="AC733" s="3">
        <f t="shared" ca="1" si="620"/>
        <v>6.2559325090259285E-2</v>
      </c>
      <c r="AD733" s="3">
        <f t="shared" ca="1" si="621"/>
        <v>6.4036407238774948E-2</v>
      </c>
      <c r="AE733" s="3">
        <f t="shared" ca="1" si="622"/>
        <v>6.5243806440398747E-2</v>
      </c>
      <c r="AF733" s="3">
        <f t="shared" ca="1" si="623"/>
        <v>6.6149975764951519E-2</v>
      </c>
      <c r="AG733" s="3">
        <f t="shared" ca="1" si="624"/>
        <v>6.6724736616581348E-2</v>
      </c>
      <c r="AH733" s="3">
        <f t="shared" ca="1" si="625"/>
        <v>6.6940213442203161E-2</v>
      </c>
      <c r="AI733" s="3">
        <f t="shared" ca="1" si="626"/>
        <v>6.6771971706766103E-2</v>
      </c>
      <c r="AJ733" s="3">
        <f t="shared" ca="1" si="627"/>
        <v>6.6200252625011197E-2</v>
      </c>
      <c r="AK733" s="3">
        <f t="shared" ca="1" si="628"/>
        <v>6.5211107361828613E-2</v>
      </c>
      <c r="AL733" s="3">
        <f t="shared" ca="1" si="629"/>
        <v>6.3797158052764688E-2</v>
      </c>
      <c r="AM733" s="3">
        <f t="shared" ca="1" si="630"/>
        <v>6.1957701351814165E-2</v>
      </c>
      <c r="AN733" s="3">
        <f t="shared" ca="1" si="631"/>
        <v>5.969797349019558E-2</v>
      </c>
      <c r="AO733" s="3">
        <f t="shared" ca="1" si="632"/>
        <v>5.7027634070276431E-2</v>
      </c>
      <c r="AP733" s="3">
        <f t="shared" ca="1" si="633"/>
        <v>5.3958845062358686E-2</v>
      </c>
      <c r="AQ733" s="3">
        <f t="shared" ca="1" si="634"/>
        <v>5.050457426861768E-2</v>
      </c>
      <c r="AR733" s="3">
        <f t="shared" ca="1" si="635"/>
        <v>4.6677750381359087E-2</v>
      </c>
      <c r="AS733" s="3">
        <f t="shared" ca="1" si="636"/>
        <v>4.2491560830090029E-2</v>
      </c>
      <c r="AT733" s="3">
        <f t="shared" ca="1" si="637"/>
        <v>3.7960719964741776E-2</v>
      </c>
      <c r="AU733" s="3">
        <f t="shared" ca="1" si="638"/>
        <v>3.3103400844972326E-2</v>
      </c>
      <c r="AV733" s="3">
        <f t="shared" ca="1" si="639"/>
        <v>2.7943925512319844E-2</v>
      </c>
      <c r="AW733" s="3">
        <f t="shared" ca="1" si="640"/>
        <v>2.2516536432122806E-2</v>
      </c>
      <c r="AX733" s="3">
        <f t="shared" ca="1" si="641"/>
        <v>1.6869765395324362E-2</v>
      </c>
      <c r="AY733" s="3">
        <f t="shared" ca="1" si="642"/>
        <v>1.1071028214319711E-2</v>
      </c>
      <c r="AZ733" s="3">
        <f t="shared" ca="1" si="591"/>
        <v>5.2103895360046133E-3</v>
      </c>
      <c r="BC733" s="3">
        <f t="shared" ca="1" si="643"/>
        <v>-0.82853575316813721</v>
      </c>
      <c r="BD733" s="3">
        <f t="shared" ca="1" si="643"/>
        <v>-0.89207261122426118</v>
      </c>
      <c r="BE733" s="3">
        <f t="shared" ca="1" si="643"/>
        <v>1.0672917839791181</v>
      </c>
    </row>
    <row r="734" spans="1:57" x14ac:dyDescent="0.2">
      <c r="A734" s="3">
        <f t="shared" si="592"/>
        <v>7.2199999999998905</v>
      </c>
      <c r="B734" s="3">
        <f t="shared" ca="1" si="593"/>
        <v>3.1276588208592984E-2</v>
      </c>
      <c r="C734" s="3">
        <f t="shared" ca="1" si="594"/>
        <v>2.8668298952745599E-2</v>
      </c>
      <c r="D734" s="3">
        <f t="shared" ca="1" si="595"/>
        <v>2.6610869749988955E-2</v>
      </c>
      <c r="E734" s="3">
        <f t="shared" ca="1" si="596"/>
        <v>2.507325474544831E-2</v>
      </c>
      <c r="F734" s="3">
        <f t="shared" ca="1" si="597"/>
        <v>2.4023400604747461E-2</v>
      </c>
      <c r="G734" s="3">
        <f t="shared" ca="1" si="598"/>
        <v>2.342857130192641E-2</v>
      </c>
      <c r="H734" s="3">
        <f t="shared" ca="1" si="599"/>
        <v>2.3255646173087358E-2</v>
      </c>
      <c r="I734" s="3">
        <f t="shared" ca="1" si="600"/>
        <v>2.3471405022218752E-2</v>
      </c>
      <c r="J734" s="3">
        <f t="shared" ca="1" si="601"/>
        <v>2.4042814114627106E-2</v>
      </c>
      <c r="K734" s="3">
        <f t="shared" ca="1" si="602"/>
        <v>2.4937301547886353E-2</v>
      </c>
      <c r="L734" s="3">
        <f t="shared" ca="1" si="603"/>
        <v>2.6122990177443503E-2</v>
      </c>
      <c r="M734" s="3">
        <f t="shared" ca="1" si="604"/>
        <v>2.7568852704510229E-2</v>
      </c>
      <c r="N734" s="3">
        <f t="shared" ca="1" si="605"/>
        <v>2.9244765821957522E-2</v>
      </c>
      <c r="O734" s="3">
        <f t="shared" ca="1" si="606"/>
        <v>3.1121460898754165E-2</v>
      </c>
      <c r="P734" s="3">
        <f t="shared" ca="1" si="607"/>
        <v>3.3170388343197528E-2</v>
      </c>
      <c r="Q734" s="3">
        <f t="shared" ca="1" si="608"/>
        <v>3.5363524843091458E-2</v>
      </c>
      <c r="R734" s="3">
        <f t="shared" ca="1" si="609"/>
        <v>3.7673155135861197E-2</v>
      </c>
      <c r="S734" s="3">
        <f t="shared" ca="1" si="610"/>
        <v>4.0071655026978133E-2</v>
      </c>
      <c r="T734" s="3">
        <f t="shared" ca="1" si="611"/>
        <v>4.2531294245945504E-2</v>
      </c>
      <c r="U734" s="3">
        <f t="shared" ca="1" si="612"/>
        <v>4.5024070079495347E-2</v>
      </c>
      <c r="V734" s="3">
        <f t="shared" ca="1" si="613"/>
        <v>4.7521577231939213E-2</v>
      </c>
      <c r="W734" s="3">
        <f t="shared" ca="1" si="614"/>
        <v>4.9994915776454978E-2</v>
      </c>
      <c r="X734" s="3">
        <f t="shared" ca="1" si="615"/>
        <v>5.2414636368292147E-2</v>
      </c>
      <c r="Y734" s="3">
        <f t="shared" ca="1" si="616"/>
        <v>5.4750719683451854E-2</v>
      </c>
      <c r="Z734" s="3">
        <f t="shared" ca="1" si="617"/>
        <v>5.6972586158699629E-2</v>
      </c>
      <c r="AA734" s="3">
        <f t="shared" ca="1" si="618"/>
        <v>5.9049134221686991E-2</v>
      </c>
      <c r="AB734" s="3">
        <f t="shared" ca="1" si="619"/>
        <v>6.0948811753006905E-2</v>
      </c>
      <c r="AC734" s="3">
        <f t="shared" ca="1" si="620"/>
        <v>6.2639736614882702E-2</v>
      </c>
      <c r="AD734" s="3">
        <f t="shared" ca="1" si="621"/>
        <v>6.4089895907678024E-2</v>
      </c>
      <c r="AE734" s="3">
        <f t="shared" ca="1" si="622"/>
        <v>6.5267466518707073E-2</v>
      </c>
      <c r="AF734" s="3">
        <f t="shared" ca="1" si="623"/>
        <v>6.6141306345469358E-2</v>
      </c>
      <c r="AG734" s="3">
        <f t="shared" ca="1" si="624"/>
        <v>6.668165994475056E-2</v>
      </c>
      <c r="AH734" s="3">
        <f t="shared" ca="1" si="625"/>
        <v>6.686109723657338E-2</v>
      </c>
      <c r="AI734" s="3">
        <f t="shared" ca="1" si="626"/>
        <v>6.6655653354874431E-2</v>
      </c>
      <c r="AJ734" s="3">
        <f t="shared" ca="1" si="627"/>
        <v>6.6046061321252708E-2</v>
      </c>
      <c r="AK734" s="3">
        <f t="shared" ca="1" si="628"/>
        <v>6.5018878748921968E-2</v>
      </c>
      <c r="AL734" s="3">
        <f t="shared" ca="1" si="629"/>
        <v>6.3567235697763402E-2</v>
      </c>
      <c r="AM734" s="3">
        <f t="shared" ca="1" si="630"/>
        <v>6.1690921455379001E-2</v>
      </c>
      <c r="AN734" s="3">
        <f t="shared" ca="1" si="631"/>
        <v>5.9395633994887551E-2</v>
      </c>
      <c r="AO734" s="3">
        <f t="shared" ca="1" si="632"/>
        <v>5.6691455720734904E-2</v>
      </c>
      <c r="AP734" s="3">
        <f t="shared" ca="1" si="633"/>
        <v>5.3590937028394743E-2</v>
      </c>
      <c r="AQ734" s="3">
        <f t="shared" ca="1" si="634"/>
        <v>5.0107416901744743E-2</v>
      </c>
      <c r="AR734" s="3">
        <f t="shared" ca="1" si="635"/>
        <v>4.6254200958863602E-2</v>
      </c>
      <c r="AS734" s="3">
        <f t="shared" ca="1" si="636"/>
        <v>4.2044878870035961E-2</v>
      </c>
      <c r="AT734" s="3">
        <f t="shared" ca="1" si="637"/>
        <v>3.7494606011988826E-2</v>
      </c>
      <c r="AU734" s="3">
        <f t="shared" ca="1" si="638"/>
        <v>3.2622050662658754E-2</v>
      </c>
      <c r="AV734" s="3">
        <f t="shared" ca="1" si="639"/>
        <v>2.7452106171697837E-2</v>
      </c>
      <c r="AW734" s="3">
        <f t="shared" ca="1" si="640"/>
        <v>2.2019674667932806E-2</v>
      </c>
      <c r="AX734" s="3">
        <f t="shared" ca="1" si="641"/>
        <v>1.6374040837009506E-2</v>
      </c>
      <c r="AY734" s="3">
        <f t="shared" ca="1" si="642"/>
        <v>1.0583450425395973E-2</v>
      </c>
      <c r="AZ734" s="3">
        <f t="shared" ca="1" si="591"/>
        <v>4.7377839713864086E-3</v>
      </c>
      <c r="BC734" s="3">
        <f t="shared" ca="1" si="643"/>
        <v>-0.38583610599081286</v>
      </c>
      <c r="BD734" s="3">
        <f t="shared" ca="1" si="643"/>
        <v>0.66257954456183388</v>
      </c>
      <c r="BE734" s="3">
        <f t="shared" ca="1" si="643"/>
        <v>2.3614174303521516</v>
      </c>
    </row>
    <row r="735" spans="1:57" x14ac:dyDescent="0.2">
      <c r="A735" s="3">
        <f t="shared" si="592"/>
        <v>7.2299999999998903</v>
      </c>
      <c r="B735" s="3">
        <f t="shared" ca="1" si="593"/>
        <v>3.0345664157566364E-2</v>
      </c>
      <c r="C735" s="3">
        <f t="shared" ca="1" si="594"/>
        <v>2.7774651499170709E-2</v>
      </c>
      <c r="D735" s="3">
        <f t="shared" ca="1" si="595"/>
        <v>2.5749579235184596E-2</v>
      </c>
      <c r="E735" s="3">
        <f t="shared" ca="1" si="596"/>
        <v>2.4239583750348109E-2</v>
      </c>
      <c r="F735" s="3">
        <f t="shared" ca="1" si="597"/>
        <v>2.3212797617596492E-2</v>
      </c>
      <c r="G735" s="3">
        <f t="shared" ca="1" si="598"/>
        <v>2.2636674353165138E-2</v>
      </c>
      <c r="H735" s="3">
        <f t="shared" ca="1" si="599"/>
        <v>2.2478286662933149E-2</v>
      </c>
      <c r="I735" s="3">
        <f t="shared" ca="1" si="600"/>
        <v>2.2704611969668997E-2</v>
      </c>
      <c r="J735" s="3">
        <f t="shared" ca="1" si="601"/>
        <v>2.3282818551931855E-2</v>
      </c>
      <c r="K735" s="3">
        <f t="shared" ca="1" si="602"/>
        <v>2.4180540380517087E-2</v>
      </c>
      <c r="L735" s="3">
        <f t="shared" ca="1" si="603"/>
        <v>2.5366108760428788E-2</v>
      </c>
      <c r="M735" s="3">
        <f t="shared" ca="1" si="604"/>
        <v>2.6808705634004826E-2</v>
      </c>
      <c r="N735" s="3">
        <f t="shared" ca="1" si="605"/>
        <v>2.8478415854842384E-2</v>
      </c>
      <c r="O735" s="3">
        <f t="shared" ca="1" si="606"/>
        <v>3.0346176308492935E-2</v>
      </c>
      <c r="P735" s="3">
        <f t="shared" ca="1" si="607"/>
        <v>3.2383639263567611E-2</v>
      </c>
      <c r="Q735" s="3">
        <f t="shared" ca="1" si="608"/>
        <v>3.4562979202738667E-2</v>
      </c>
      <c r="R735" s="3">
        <f t="shared" ca="1" si="609"/>
        <v>3.6856674690168706E-2</v>
      </c>
      <c r="S735" s="3">
        <f t="shared" ca="1" si="610"/>
        <v>3.9237291833392383E-2</v>
      </c>
      <c r="T735" s="3">
        <f t="shared" ca="1" si="611"/>
        <v>4.1677287778143869E-2</v>
      </c>
      <c r="U735" s="3">
        <f t="shared" ca="1" si="612"/>
        <v>4.4148845068220387E-2</v>
      </c>
      <c r="V735" s="3">
        <f t="shared" ca="1" si="613"/>
        <v>4.6623742250835348E-2</v>
      </c>
      <c r="W735" s="3">
        <f t="shared" ca="1" si="614"/>
        <v>4.9073262539621729E-2</v>
      </c>
      <c r="X735" s="3">
        <f t="shared" ca="1" si="615"/>
        <v>5.1468139664353582E-2</v>
      </c>
      <c r="Y735" s="3">
        <f t="shared" ca="1" si="616"/>
        <v>5.3778537855422394E-2</v>
      </c>
      <c r="Z735" s="3">
        <f t="shared" ca="1" si="617"/>
        <v>5.5974062083418603E-2</v>
      </c>
      <c r="AA735" s="3">
        <f t="shared" ca="1" si="618"/>
        <v>5.8023796875889898E-2</v>
      </c>
      <c r="AB735" s="3">
        <f t="shared" ca="1" si="619"/>
        <v>5.9896378677192712E-2</v>
      </c>
      <c r="AC735" s="3">
        <f t="shared" ca="1" si="620"/>
        <v>6.1560117864900676E-2</v>
      </c>
      <c r="AD735" s="3">
        <f t="shared" ca="1" si="621"/>
        <v>6.2983200344257584E-2</v>
      </c>
      <c r="AE735" s="3">
        <f t="shared" ca="1" si="622"/>
        <v>6.4134011423741213E-2</v>
      </c>
      <c r="AF735" s="3">
        <f t="shared" ca="1" si="623"/>
        <v>6.4981631243482885E-2</v>
      </c>
      <c r="AG735" s="3">
        <f t="shared" ca="1" si="624"/>
        <v>6.5496545007769219E-2</v>
      </c>
      <c r="AH735" s="3">
        <f t="shared" ca="1" si="625"/>
        <v>6.5651585642102231E-2</v>
      </c>
      <c r="AI735" s="3">
        <f t="shared" ca="1" si="626"/>
        <v>6.5423075440617415E-2</v>
      </c>
      <c r="AJ735" s="3">
        <f t="shared" ca="1" si="627"/>
        <v>6.4792056573054951E-2</v>
      </c>
      <c r="AK735" s="3">
        <f t="shared" ca="1" si="628"/>
        <v>6.3745410178926418E-2</v>
      </c>
      <c r="AL735" s="3">
        <f t="shared" ca="1" si="629"/>
        <v>6.227659098508722E-2</v>
      </c>
      <c r="AM735" s="3">
        <f t="shared" ca="1" si="630"/>
        <v>6.0385697343366435E-2</v>
      </c>
      <c r="AN735" s="3">
        <f t="shared" ca="1" si="631"/>
        <v>5.807870523844063E-2</v>
      </c>
      <c r="AO735" s="3">
        <f t="shared" ca="1" si="632"/>
        <v>5.5365936237749824E-2</v>
      </c>
      <c r="AP735" s="3">
        <f t="shared" ca="1" si="633"/>
        <v>5.2260145865523973E-2</v>
      </c>
      <c r="AQ735" s="3">
        <f t="shared" ca="1" si="634"/>
        <v>4.8774861450678476E-2</v>
      </c>
      <c r="AR735" s="3">
        <f t="shared" ca="1" si="635"/>
        <v>4.4923583091819097E-2</v>
      </c>
      <c r="AS735" s="3">
        <f t="shared" ca="1" si="636"/>
        <v>4.0720120524182335E-2</v>
      </c>
      <c r="AT735" s="3">
        <f t="shared" ca="1" si="637"/>
        <v>3.6179888283574518E-2</v>
      </c>
      <c r="AU735" s="3">
        <f t="shared" ca="1" si="638"/>
        <v>3.1321868436461432E-2</v>
      </c>
      <c r="AV735" s="3">
        <f t="shared" ca="1" si="639"/>
        <v>2.6171344456170555E-2</v>
      </c>
      <c r="AW735" s="3">
        <f t="shared" ca="1" si="640"/>
        <v>2.0763697048095105E-2</v>
      </c>
      <c r="AX735" s="3">
        <f t="shared" ca="1" si="641"/>
        <v>1.5148782381824998E-2</v>
      </c>
      <c r="AY735" s="3">
        <f t="shared" ca="1" si="642"/>
        <v>9.3954729055015576E-3</v>
      </c>
      <c r="AZ735" s="3">
        <f t="shared" ca="1" si="591"/>
        <v>3.5931492703451385E-3</v>
      </c>
      <c r="BC735" s="3">
        <f t="shared" ca="1" si="643"/>
        <v>-1.6097764597036832</v>
      </c>
      <c r="BD735" s="3">
        <f t="shared" ca="1" si="643"/>
        <v>-0.6055924117629834</v>
      </c>
      <c r="BE735" s="3">
        <f t="shared" ca="1" si="643"/>
        <v>0.12408381742333052</v>
      </c>
    </row>
    <row r="736" spans="1:57" x14ac:dyDescent="0.2">
      <c r="A736" s="3">
        <f t="shared" si="592"/>
        <v>7.2399999999998901</v>
      </c>
      <c r="B736" s="3">
        <f t="shared" ca="1" si="593"/>
        <v>3.0669294521518946E-2</v>
      </c>
      <c r="C736" s="3">
        <f t="shared" ca="1" si="594"/>
        <v>2.8051845336693294E-2</v>
      </c>
      <c r="D736" s="3">
        <f t="shared" ca="1" si="595"/>
        <v>2.5984024560420642E-2</v>
      </c>
      <c r="E736" s="3">
        <f t="shared" ca="1" si="596"/>
        <v>2.4434817248803788E-2</v>
      </c>
      <c r="F736" s="3">
        <f t="shared" ca="1" si="597"/>
        <v>2.3372208313181052E-2</v>
      </c>
      <c r="G736" s="3">
        <f t="shared" ca="1" si="598"/>
        <v>2.2763507246928803E-2</v>
      </c>
      <c r="H736" s="3">
        <f t="shared" ca="1" si="599"/>
        <v>2.2575646569077047E-2</v>
      </c>
      <c r="I736" s="3">
        <f t="shared" ca="1" si="600"/>
        <v>2.2775467767457699E-2</v>
      </c>
      <c r="J736" s="3">
        <f t="shared" ca="1" si="601"/>
        <v>2.3330007569475907E-2</v>
      </c>
      <c r="K736" s="3">
        <f t="shared" ca="1" si="602"/>
        <v>2.4206772229069147E-2</v>
      </c>
      <c r="L736" s="3">
        <f t="shared" ca="1" si="603"/>
        <v>2.5373967875023922E-2</v>
      </c>
      <c r="M736" s="3">
        <f t="shared" ca="1" si="604"/>
        <v>2.6800652027590254E-2</v>
      </c>
      <c r="N736" s="3">
        <f t="shared" ca="1" si="605"/>
        <v>2.8456784006602592E-2</v>
      </c>
      <c r="O736" s="3">
        <f t="shared" ca="1" si="606"/>
        <v>3.0313172499463675E-2</v>
      </c>
      <c r="P736" s="3">
        <f t="shared" ca="1" si="607"/>
        <v>3.2341337912183445E-2</v>
      </c>
      <c r="Q736" s="3">
        <f t="shared" ca="1" si="608"/>
        <v>3.4513318801333896E-2</v>
      </c>
      <c r="R736" s="3">
        <f t="shared" ca="1" si="609"/>
        <v>3.6801453845715468E-2</v>
      </c>
      <c r="S736" s="3">
        <f t="shared" ca="1" si="610"/>
        <v>3.9178165755603372E-2</v>
      </c>
      <c r="T736" s="3">
        <f t="shared" ca="1" si="611"/>
        <v>4.1615765408173369E-2</v>
      </c>
      <c r="U736" s="3">
        <f t="shared" ca="1" si="612"/>
        <v>4.4086286934398533E-2</v>
      </c>
      <c r="V736" s="3">
        <f t="shared" ca="1" si="613"/>
        <v>4.6561359068739171E-2</v>
      </c>
      <c r="W736" s="3">
        <f t="shared" ca="1" si="614"/>
        <v>4.9012114522358693E-2</v>
      </c>
      <c r="X736" s="3">
        <f t="shared" ca="1" si="615"/>
        <v>5.1409136467546968E-2</v>
      </c>
      <c r="Y736" s="3">
        <f t="shared" ca="1" si="616"/>
        <v>5.3722439067068473E-2</v>
      </c>
      <c r="Z736" s="3">
        <f t="shared" ca="1" si="617"/>
        <v>5.5921478215053951E-2</v>
      </c>
      <c r="AA736" s="3">
        <f t="shared" ca="1" si="618"/>
        <v>5.7975190946618536E-2</v>
      </c>
      <c r="AB736" s="3">
        <f t="shared" ca="1" si="619"/>
        <v>5.9852068707307825E-2</v>
      </c>
      <c r="AC736" s="3">
        <f t="shared" ca="1" si="620"/>
        <v>6.152028087423031E-2</v>
      </c>
      <c r="AD736" s="3">
        <f t="shared" ca="1" si="621"/>
        <v>6.2947878708229543E-2</v>
      </c>
      <c r="AE736" s="3">
        <f t="shared" ca="1" si="622"/>
        <v>6.4103122573770197E-2</v>
      </c>
      <c r="AF736" s="3">
        <f t="shared" ca="1" si="623"/>
        <v>6.4954981580106735E-2</v>
      </c>
      <c r="AG736" s="3">
        <f t="shared" ca="1" si="624"/>
        <v>6.5473848384580244E-2</v>
      </c>
      <c r="AH736" s="3">
        <f t="shared" ca="1" si="625"/>
        <v>6.5632485759660422E-2</v>
      </c>
      <c r="AI736" s="3">
        <f t="shared" ca="1" si="626"/>
        <v>6.5407169957834382E-2</v>
      </c>
      <c r="AJ736" s="3">
        <f t="shared" ca="1" si="627"/>
        <v>6.4778918942940633E-2</v>
      </c>
      <c r="AK736" s="3">
        <f t="shared" ca="1" si="628"/>
        <v>6.3734603761996023E-2</v>
      </c>
      <c r="AL736" s="3">
        <f t="shared" ca="1" si="629"/>
        <v>6.2267669855169197E-2</v>
      </c>
      <c r="AM736" s="3">
        <f t="shared" ca="1" si="630"/>
        <v>6.0378190375856865E-2</v>
      </c>
      <c r="AN736" s="3">
        <f t="shared" ca="1" si="631"/>
        <v>5.8072084901716066E-2</v>
      </c>
      <c r="AO736" s="3">
        <f t="shared" ca="1" si="632"/>
        <v>5.5359579840890183E-2</v>
      </c>
      <c r="AP736" s="3">
        <f t="shared" ca="1" si="633"/>
        <v>5.2253301869085028E-2</v>
      </c>
      <c r="AQ736" s="3">
        <f t="shared" ca="1" si="634"/>
        <v>4.8766633141357457E-2</v>
      </c>
      <c r="AR736" s="3">
        <f t="shared" ca="1" si="635"/>
        <v>4.4912935106922749E-2</v>
      </c>
      <c r="AS736" s="3">
        <f t="shared" ca="1" si="636"/>
        <v>4.0705904706245764E-2</v>
      </c>
      <c r="AT736" s="3">
        <f t="shared" ca="1" si="637"/>
        <v>3.6160883085195099E-2</v>
      </c>
      <c r="AU736" s="3">
        <f t="shared" ca="1" si="638"/>
        <v>3.1296833983862647E-2</v>
      </c>
      <c r="AV736" s="3">
        <f t="shared" ca="1" si="639"/>
        <v>2.613909912670306E-2</v>
      </c>
      <c r="AW736" s="3">
        <f t="shared" ca="1" si="640"/>
        <v>2.0723206012217527E-2</v>
      </c>
      <c r="AX736" s="3">
        <f t="shared" ca="1" si="641"/>
        <v>1.5099249756688573E-2</v>
      </c>
      <c r="AY736" s="3">
        <f t="shared" ca="1" si="642"/>
        <v>9.3363733365498282E-3</v>
      </c>
      <c r="AZ736" s="3">
        <f t="shared" ca="1" si="591"/>
        <v>3.5230126344119642E-3</v>
      </c>
      <c r="BC736" s="3">
        <f t="shared" ca="1" si="643"/>
        <v>7.2888027011153156E-4</v>
      </c>
      <c r="BD736" s="3">
        <f t="shared" ca="1" si="643"/>
        <v>-9.8032496324451657E-2</v>
      </c>
      <c r="BE736" s="3">
        <f t="shared" ca="1" si="643"/>
        <v>-0.71509094986231503</v>
      </c>
    </row>
    <row r="737" spans="1:57" x14ac:dyDescent="0.2">
      <c r="A737" s="3">
        <f t="shared" si="592"/>
        <v>7.2499999999998899</v>
      </c>
      <c r="B737" s="3">
        <f t="shared" ca="1" si="593"/>
        <v>3.0684937625520856E-2</v>
      </c>
      <c r="C737" s="3">
        <f t="shared" ca="1" si="594"/>
        <v>2.8105779898069599E-2</v>
      </c>
      <c r="D737" s="3">
        <f t="shared" ca="1" si="595"/>
        <v>2.6070639562292032E-2</v>
      </c>
      <c r="E737" s="3">
        <f t="shared" ca="1" si="596"/>
        <v>2.4548720757634368E-2</v>
      </c>
      <c r="F737" s="3">
        <f t="shared" ca="1" si="597"/>
        <v>2.3508231145252662E-2</v>
      </c>
      <c r="G737" s="3">
        <f t="shared" ca="1" si="598"/>
        <v>2.2916706611024351E-2</v>
      </c>
      <c r="H737" s="3">
        <f t="shared" ca="1" si="599"/>
        <v>2.2741309910808513E-2</v>
      </c>
      <c r="I737" s="3">
        <f t="shared" ca="1" si="600"/>
        <v>2.2949117023816034E-2</v>
      </c>
      <c r="J737" s="3">
        <f t="shared" ca="1" si="601"/>
        <v>2.350740354162387E-2</v>
      </c>
      <c r="K737" s="3">
        <f t="shared" ca="1" si="602"/>
        <v>2.4383918390764304E-2</v>
      </c>
      <c r="L737" s="3">
        <f t="shared" ca="1" si="603"/>
        <v>2.5547112877528741E-2</v>
      </c>
      <c r="M737" s="3">
        <f t="shared" ca="1" si="604"/>
        <v>2.6966290416485756E-2</v>
      </c>
      <c r="N737" s="3">
        <f t="shared" ca="1" si="605"/>
        <v>2.8611655079059248E-2</v>
      </c>
      <c r="O737" s="3">
        <f t="shared" ca="1" si="606"/>
        <v>3.0454257619854069E-2</v>
      </c>
      <c r="P737" s="3">
        <f t="shared" ca="1" si="607"/>
        <v>3.24658568396489E-2</v>
      </c>
      <c r="Q737" s="3">
        <f t="shared" ca="1" si="608"/>
        <v>3.4618725628370109E-2</v>
      </c>
      <c r="R737" s="3">
        <f t="shared" ca="1" si="609"/>
        <v>3.6885433047857928E-2</v>
      </c>
      <c r="S737" s="3">
        <f t="shared" ca="1" si="610"/>
        <v>3.9238628692342063E-2</v>
      </c>
      <c r="T737" s="3">
        <f t="shared" ca="1" si="611"/>
        <v>4.1650847466194442E-2</v>
      </c>
      <c r="U737" s="3">
        <f t="shared" ca="1" si="612"/>
        <v>4.4094345398205295E-2</v>
      </c>
      <c r="V737" s="3">
        <f t="shared" ca="1" si="613"/>
        <v>4.6540971734927411E-2</v>
      </c>
      <c r="W737" s="3">
        <f t="shared" ca="1" si="614"/>
        <v>4.8962079022594231E-2</v>
      </c>
      <c r="X737" s="3">
        <f t="shared" ca="1" si="615"/>
        <v>5.1328470224448482E-2</v>
      </c>
      <c r="Y737" s="3">
        <f t="shared" ca="1" si="616"/>
        <v>5.3610379794090876E-2</v>
      </c>
      <c r="Z737" s="3">
        <f t="shared" ca="1" si="617"/>
        <v>5.5777484919512885E-2</v>
      </c>
      <c r="AA737" s="3">
        <f t="shared" ca="1" si="618"/>
        <v>5.7798945531909458E-2</v>
      </c>
      <c r="AB737" s="3">
        <f t="shared" ca="1" si="619"/>
        <v>5.9643478496622139E-2</v>
      </c>
      <c r="AC737" s="3">
        <f t="shared" ca="1" si="620"/>
        <v>6.1279482656055484E-2</v>
      </c>
      <c r="AD737" s="3">
        <f t="shared" ca="1" si="621"/>
        <v>6.2675245159300438E-2</v>
      </c>
      <c r="AE737" s="3">
        <f t="shared" ca="1" si="622"/>
        <v>6.3799272043711219E-2</v>
      </c>
      <c r="AF737" s="3">
        <f t="shared" ca="1" si="623"/>
        <v>6.4620792095983925E-2</v>
      </c>
      <c r="AG737" s="3">
        <f t="shared" ca="1" si="624"/>
        <v>6.5110476213032273E-2</v>
      </c>
      <c r="AH737" s="3">
        <f t="shared" ca="1" si="625"/>
        <v>6.5241387835161244E-2</v>
      </c>
      <c r="AI737" s="3">
        <f t="shared" ca="1" si="626"/>
        <v>6.4990127948564388E-2</v>
      </c>
      <c r="AJ737" s="3">
        <f t="shared" ca="1" si="627"/>
        <v>6.4338060932086591E-2</v>
      </c>
      <c r="AK737" s="3">
        <f t="shared" ca="1" si="628"/>
        <v>6.3272418095006E-2</v>
      </c>
      <c r="AL737" s="3">
        <f t="shared" ca="1" si="629"/>
        <v>6.1787005611209513E-2</v>
      </c>
      <c r="AM737" s="3">
        <f t="shared" ca="1" si="630"/>
        <v>5.9882241150129613E-2</v>
      </c>
      <c r="AN737" s="3">
        <f t="shared" ca="1" si="631"/>
        <v>5.7564357445998172E-2</v>
      </c>
      <c r="AO737" s="3">
        <f t="shared" ca="1" si="632"/>
        <v>5.4843855412517288E-2</v>
      </c>
      <c r="AP737" s="3">
        <f t="shared" ca="1" si="633"/>
        <v>5.1733602889001834E-2</v>
      </c>
      <c r="AQ737" s="3">
        <f t="shared" ca="1" si="634"/>
        <v>4.824720732577939E-2</v>
      </c>
      <c r="AR737" s="3">
        <f t="shared" ca="1" si="635"/>
        <v>4.4398262378407015E-2</v>
      </c>
      <c r="AS737" s="3">
        <f t="shared" ca="1" si="636"/>
        <v>4.0200723319314506E-2</v>
      </c>
      <c r="AT737" s="3">
        <f t="shared" ca="1" si="637"/>
        <v>3.5670229344343919E-2</v>
      </c>
      <c r="AU737" s="3">
        <f t="shared" ca="1" si="638"/>
        <v>3.0826097737403156E-2</v>
      </c>
      <c r="AV737" s="3">
        <f t="shared" ca="1" si="639"/>
        <v>2.5694100583553557E-2</v>
      </c>
      <c r="AW737" s="3">
        <f t="shared" ca="1" si="640"/>
        <v>2.0310284356115881E-2</v>
      </c>
      <c r="AX737" s="3">
        <f t="shared" ca="1" si="641"/>
        <v>1.472535408833716E-2</v>
      </c>
      <c r="AY737" s="3">
        <f t="shared" ca="1" si="642"/>
        <v>9.0090693176451755E-3</v>
      </c>
      <c r="AZ737" s="3">
        <f t="shared" ca="1" si="591"/>
        <v>3.2493397945163364E-3</v>
      </c>
      <c r="BC737" s="3">
        <f t="shared" ca="1" si="643"/>
        <v>-0.26070706547122935</v>
      </c>
      <c r="BD737" s="3">
        <f t="shared" ca="1" si="643"/>
        <v>-0.77588858179749387</v>
      </c>
      <c r="BE737" s="3">
        <f t="shared" ca="1" si="643"/>
        <v>8.4839198629063972E-2</v>
      </c>
    </row>
    <row r="738" spans="1:57" x14ac:dyDescent="0.2">
      <c r="A738" s="3">
        <f t="shared" si="592"/>
        <v>7.2599999999998897</v>
      </c>
      <c r="B738" s="3">
        <f t="shared" ca="1" si="593"/>
        <v>3.0218112414688171E-2</v>
      </c>
      <c r="C738" s="3">
        <f t="shared" ca="1" si="594"/>
        <v>2.7667526060637642E-2</v>
      </c>
      <c r="D738" s="3">
        <f t="shared" ca="1" si="595"/>
        <v>2.5657251589109732E-2</v>
      </c>
      <c r="E738" s="3">
        <f t="shared" ca="1" si="596"/>
        <v>2.4156623190223006E-2</v>
      </c>
      <c r="F738" s="3">
        <f t="shared" ca="1" si="597"/>
        <v>2.3133982241804373E-2</v>
      </c>
      <c r="G738" s="3">
        <f t="shared" ca="1" si="598"/>
        <v>2.2557001993118355E-2</v>
      </c>
      <c r="H738" s="3">
        <f t="shared" ca="1" si="599"/>
        <v>2.239298641594354E-2</v>
      </c>
      <c r="I738" s="3">
        <f t="shared" ca="1" si="600"/>
        <v>2.2609156962325114E-2</v>
      </c>
      <c r="J738" s="3">
        <f t="shared" ca="1" si="601"/>
        <v>2.3172939058179732E-2</v>
      </c>
      <c r="K738" s="3">
        <f t="shared" ca="1" si="602"/>
        <v>2.4052235246732157E-2</v>
      </c>
      <c r="L738" s="3">
        <f t="shared" ca="1" si="603"/>
        <v>2.521565292011442E-2</v>
      </c>
      <c r="M738" s="3">
        <f t="shared" ca="1" si="604"/>
        <v>2.6632652258358518E-2</v>
      </c>
      <c r="N738" s="3">
        <f t="shared" ca="1" si="605"/>
        <v>2.8273592924789502E-2</v>
      </c>
      <c r="O738" s="3">
        <f t="shared" ca="1" si="606"/>
        <v>3.0109678561765125E-2</v>
      </c>
      <c r="P738" s="3">
        <f t="shared" ca="1" si="607"/>
        <v>3.2112817177603968E-2</v>
      </c>
      <c r="Q738" s="3">
        <f t="shared" ca="1" si="608"/>
        <v>3.4255426810579956E-2</v>
      </c>
      <c r="R738" s="3">
        <f t="shared" ca="1" si="609"/>
        <v>3.6510217729590837E-2</v>
      </c>
      <c r="S738" s="3">
        <f t="shared" ca="1" si="610"/>
        <v>3.8849977249685107E-2</v>
      </c>
      <c r="T738" s="3">
        <f t="shared" ca="1" si="611"/>
        <v>4.1247375153842726E-2</v>
      </c>
      <c r="U738" s="3">
        <f t="shared" ca="1" si="612"/>
        <v>4.3674800234956068E-2</v>
      </c>
      <c r="V738" s="3">
        <f t="shared" ca="1" si="613"/>
        <v>4.6104233132129371E-2</v>
      </c>
      <c r="W738" s="3">
        <f t="shared" ca="1" si="614"/>
        <v>4.8507157119783234E-2</v>
      </c>
      <c r="X738" s="3">
        <f t="shared" ca="1" si="615"/>
        <v>5.0854505856110364E-2</v>
      </c>
      <c r="Y738" s="3">
        <f t="shared" ca="1" si="616"/>
        <v>5.3116644999607651E-2</v>
      </c>
      <c r="Z738" s="3">
        <f t="shared" ca="1" si="617"/>
        <v>5.5263383958171132E-2</v>
      </c>
      <c r="AA738" s="3">
        <f t="shared" ca="1" si="618"/>
        <v>5.7264016503549335E-2</v>
      </c>
      <c r="AB738" s="3">
        <f t="shared" ca="1" si="619"/>
        <v>5.9087395895789228E-2</v>
      </c>
      <c r="AC738" s="3">
        <f t="shared" ca="1" si="620"/>
        <v>6.0702061465049882E-2</v>
      </c>
      <c r="AD738" s="3">
        <f t="shared" ca="1" si="621"/>
        <v>6.207644733836197E-2</v>
      </c>
      <c r="AE738" s="3">
        <f t="shared" ca="1" si="622"/>
        <v>6.3179216400059718E-2</v>
      </c>
      <c r="AF738" s="3">
        <f t="shared" ca="1" si="623"/>
        <v>6.3979768379522933E-2</v>
      </c>
      <c r="AG738" s="3">
        <f t="shared" ca="1" si="624"/>
        <v>6.4448963755802696E-2</v>
      </c>
      <c r="AH738" s="3">
        <f t="shared" ca="1" si="625"/>
        <v>6.4560078012356109E-2</v>
      </c>
      <c r="AI738" s="3">
        <f t="shared" ca="1" si="626"/>
        <v>6.4289948196708635E-2</v>
      </c>
      <c r="AJ738" s="3">
        <f t="shared" ca="1" si="627"/>
        <v>6.3620196273656088E-2</v>
      </c>
      <c r="AK738" s="3">
        <f t="shared" ca="1" si="628"/>
        <v>6.2538324718166505E-2</v>
      </c>
      <c r="AL738" s="3">
        <f t="shared" ca="1" si="629"/>
        <v>6.1038411007490835E-2</v>
      </c>
      <c r="AM738" s="3">
        <f t="shared" ca="1" si="630"/>
        <v>5.9121127593907585E-2</v>
      </c>
      <c r="AN738" s="3">
        <f t="shared" ca="1" si="631"/>
        <v>5.6792930489202566E-2</v>
      </c>
      <c r="AO738" s="3">
        <f t="shared" ca="1" si="632"/>
        <v>5.4064505339797057E-2</v>
      </c>
      <c r="AP738" s="3">
        <f t="shared" ca="1" si="633"/>
        <v>5.0948871725247695E-2</v>
      </c>
      <c r="AQ738" s="3">
        <f t="shared" ca="1" si="634"/>
        <v>4.7459773423373645E-2</v>
      </c>
      <c r="AR738" s="3">
        <f t="shared" ca="1" si="635"/>
        <v>4.3610947712585668E-2</v>
      </c>
      <c r="AS738" s="3">
        <f t="shared" ca="1" si="636"/>
        <v>3.9416519885638115E-2</v>
      </c>
      <c r="AT738" s="3">
        <f t="shared" ca="1" si="637"/>
        <v>3.4892339192222808E-2</v>
      </c>
      <c r="AU738" s="3">
        <f t="shared" ca="1" si="638"/>
        <v>3.0057988890398925E-2</v>
      </c>
      <c r="AV738" s="3">
        <f t="shared" ca="1" si="639"/>
        <v>2.493958409211821E-2</v>
      </c>
      <c r="AW738" s="3">
        <f t="shared" ca="1" si="640"/>
        <v>1.9573602958363339E-2</v>
      </c>
      <c r="AX738" s="3">
        <f t="shared" ca="1" si="641"/>
        <v>1.4011271466225893E-2</v>
      </c>
      <c r="AY738" s="3">
        <f t="shared" ca="1" si="642"/>
        <v>8.3228537542646992E-3</v>
      </c>
      <c r="AZ738" s="3">
        <f t="shared" ca="1" si="591"/>
        <v>2.5955140668727917E-3</v>
      </c>
      <c r="BC738" s="3">
        <f t="shared" ca="1" si="643"/>
        <v>-0.85243965438132907</v>
      </c>
      <c r="BD738" s="3">
        <f t="shared" ca="1" si="643"/>
        <v>-0.46179017816633028</v>
      </c>
      <c r="BE738" s="3">
        <f t="shared" ca="1" si="643"/>
        <v>6.5896385276104752E-2</v>
      </c>
    </row>
    <row r="739" spans="1:57" x14ac:dyDescent="0.2">
      <c r="A739" s="3">
        <f t="shared" si="592"/>
        <v>7.2699999999998894</v>
      </c>
      <c r="B739" s="3">
        <f t="shared" ca="1" si="593"/>
        <v>3.0188824737031904E-2</v>
      </c>
      <c r="C739" s="3">
        <f t="shared" ca="1" si="594"/>
        <v>2.7453259329935406E-2</v>
      </c>
      <c r="D739" s="3">
        <f t="shared" ca="1" si="595"/>
        <v>2.5277993265237275E-2</v>
      </c>
      <c r="E739" s="3">
        <f t="shared" ca="1" si="596"/>
        <v>2.3631543147004191E-2</v>
      </c>
      <c r="F739" s="3">
        <f t="shared" ca="1" si="597"/>
        <v>2.2481436432624027E-2</v>
      </c>
      <c r="G739" s="3">
        <f t="shared" ca="1" si="598"/>
        <v>2.1794536101754823E-2</v>
      </c>
      <c r="H739" s="3">
        <f t="shared" ca="1" si="599"/>
        <v>2.1537339717188766E-2</v>
      </c>
      <c r="I739" s="3">
        <f t="shared" ca="1" si="600"/>
        <v>2.1676266580991223E-2</v>
      </c>
      <c r="J739" s="3">
        <f t="shared" ca="1" si="601"/>
        <v>2.2177944319021408E-2</v>
      </c>
      <c r="K739" s="3">
        <f t="shared" ca="1" si="602"/>
        <v>2.30094814305353E-2</v>
      </c>
      <c r="L739" s="3">
        <f t="shared" ca="1" si="603"/>
        <v>2.4138693697053799E-2</v>
      </c>
      <c r="M739" s="3">
        <f t="shared" ca="1" si="604"/>
        <v>2.5534250330556878E-2</v>
      </c>
      <c r="N739" s="3">
        <f t="shared" ca="1" si="605"/>
        <v>2.716571882214355E-2</v>
      </c>
      <c r="O739" s="3">
        <f t="shared" ca="1" si="606"/>
        <v>2.9003507918276002E-2</v>
      </c>
      <c r="P739" s="3">
        <f t="shared" ca="1" si="607"/>
        <v>3.1018727043584649E-2</v>
      </c>
      <c r="Q739" s="3">
        <f t="shared" ca="1" si="608"/>
        <v>3.3182991595820957E-2</v>
      </c>
      <c r="R739" s="3">
        <f t="shared" ca="1" si="609"/>
        <v>3.5468205271171213E-2</v>
      </c>
      <c r="S739" s="3">
        <f t="shared" ca="1" si="610"/>
        <v>3.7846345338614265E-2</v>
      </c>
      <c r="T739" s="3">
        <f t="shared" ca="1" si="611"/>
        <v>4.0289268707403784E-2</v>
      </c>
      <c r="U739" s="3">
        <f t="shared" ca="1" si="612"/>
        <v>4.2768549197059039E-2</v>
      </c>
      <c r="V739" s="3">
        <f t="shared" ca="1" si="613"/>
        <v>4.5255351115904244E-2</v>
      </c>
      <c r="W739" s="3">
        <f t="shared" ca="1" si="614"/>
        <v>4.7720340755838184E-2</v>
      </c>
      <c r="X739" s="3">
        <f t="shared" ca="1" si="615"/>
        <v>5.0133634770158267E-2</v>
      </c>
      <c r="Y739" s="3">
        <f t="shared" ca="1" si="616"/>
        <v>5.2464782332513504E-2</v>
      </c>
      <c r="Z739" s="3">
        <f t="shared" ca="1" si="617"/>
        <v>5.4682777393073263E-2</v>
      </c>
      <c r="AA739" s="3">
        <f t="shared" ca="1" si="618"/>
        <v>5.6756099905178492E-2</v>
      </c>
      <c r="AB739" s="3">
        <f t="shared" ca="1" si="619"/>
        <v>5.8652791895398335E-2</v>
      </c>
      <c r="AC739" s="3">
        <f t="shared" ca="1" si="620"/>
        <v>6.0340585601405872E-2</v>
      </c>
      <c r="AD739" s="3">
        <f t="shared" ca="1" si="621"/>
        <v>6.17871146155081E-2</v>
      </c>
      <c r="AE739" s="3">
        <f t="shared" ca="1" si="622"/>
        <v>6.2960251240889095E-2</v>
      </c>
      <c r="AF739" s="3">
        <f t="shared" ca="1" si="623"/>
        <v>6.3828618812357282E-2</v>
      </c>
      <c r="AG739" s="3">
        <f t="shared" ca="1" si="624"/>
        <v>6.4362320130277137E-2</v>
      </c>
      <c r="AH739" s="3">
        <f t="shared" ca="1" si="625"/>
        <v>6.4533895491577301E-2</v>
      </c>
      <c r="AI739" s="3">
        <f t="shared" ca="1" si="626"/>
        <v>6.431947072556328E-2</v>
      </c>
      <c r="AJ739" s="3">
        <f t="shared" ca="1" si="627"/>
        <v>6.3699977944532402E-2</v>
      </c>
      <c r="AK739" s="3">
        <f t="shared" ca="1" si="628"/>
        <v>6.2662243081851879E-2</v>
      </c>
      <c r="AL739" s="3">
        <f t="shared" ca="1" si="629"/>
        <v>6.1199666877682107E-2</v>
      </c>
      <c r="AM739" s="3">
        <f t="shared" ca="1" si="630"/>
        <v>5.9312228226997575E-2</v>
      </c>
      <c r="AN739" s="3">
        <f t="shared" ca="1" si="631"/>
        <v>5.7005657938197139E-2</v>
      </c>
      <c r="AO739" s="3">
        <f t="shared" ca="1" si="632"/>
        <v>5.4289878020527482E-2</v>
      </c>
      <c r="AP739" s="3">
        <f t="shared" ca="1" si="633"/>
        <v>5.1177111775487782E-2</v>
      </c>
      <c r="AQ739" s="3">
        <f t="shared" ca="1" si="634"/>
        <v>4.7680291744251833E-2</v>
      </c>
      <c r="AR739" s="3">
        <f t="shared" ca="1" si="635"/>
        <v>4.3812351645989289E-2</v>
      </c>
      <c r="AS739" s="3">
        <f t="shared" ca="1" si="636"/>
        <v>3.9586639884405361E-2</v>
      </c>
      <c r="AT739" s="3">
        <f t="shared" ca="1" si="637"/>
        <v>3.5018269171403452E-2</v>
      </c>
      <c r="AU739" s="3">
        <f t="shared" ca="1" si="638"/>
        <v>3.0126142570204566E-2</v>
      </c>
      <c r="AV739" s="3">
        <f t="shared" ca="1" si="639"/>
        <v>2.4935772282822084E-2</v>
      </c>
      <c r="AW739" s="3">
        <f t="shared" ca="1" si="640"/>
        <v>1.9483122232980037E-2</v>
      </c>
      <c r="AX739" s="3">
        <f t="shared" ca="1" si="641"/>
        <v>1.3818991304716069E-2</v>
      </c>
      <c r="AY739" s="3">
        <f t="shared" ca="1" si="642"/>
        <v>8.0131755255315497E-3</v>
      </c>
      <c r="AZ739" s="3">
        <f t="shared" ca="1" si="591"/>
        <v>2.1510703782734735E-3</v>
      </c>
      <c r="BC739" s="3">
        <f t="shared" ca="1" si="643"/>
        <v>-0.66371948098312572</v>
      </c>
      <c r="BD739" s="3">
        <f t="shared" ca="1" si="643"/>
        <v>1.3171690195261485</v>
      </c>
      <c r="BE739" s="3">
        <f t="shared" ca="1" si="643"/>
        <v>-1.9302449660883862</v>
      </c>
    </row>
    <row r="740" spans="1:57" x14ac:dyDescent="0.2">
      <c r="A740" s="3">
        <f t="shared" si="592"/>
        <v>7.2799999999998892</v>
      </c>
      <c r="B740" s="3">
        <f t="shared" ca="1" si="593"/>
        <v>2.8656057819167073E-2</v>
      </c>
      <c r="C740" s="3">
        <f t="shared" ca="1" si="594"/>
        <v>2.5990586170362592E-2</v>
      </c>
      <c r="D740" s="3">
        <f t="shared" ca="1" si="595"/>
        <v>2.3880707933513854E-2</v>
      </c>
      <c r="E740" s="3">
        <f t="shared" ca="1" si="596"/>
        <v>2.2295053329224421E-2</v>
      </c>
      <c r="F740" s="3">
        <f t="shared" ca="1" si="597"/>
        <v>2.1201267096736292E-2</v>
      </c>
      <c r="G740" s="3">
        <f t="shared" ca="1" si="598"/>
        <v>2.0566333152589936E-2</v>
      </c>
      <c r="H740" s="3">
        <f t="shared" ca="1" si="599"/>
        <v>2.0356873865047788E-2</v>
      </c>
      <c r="I740" s="3">
        <f t="shared" ca="1" si="600"/>
        <v>2.0539437602470352E-2</v>
      </c>
      <c r="J740" s="3">
        <f t="shared" ca="1" si="601"/>
        <v>2.1080785395057682E-2</v>
      </c>
      <c r="K740" s="3">
        <f t="shared" ca="1" si="602"/>
        <v>2.1948162876040647E-2</v>
      </c>
      <c r="L740" s="3">
        <f t="shared" ca="1" si="603"/>
        <v>2.3109525358456701E-2</v>
      </c>
      <c r="M740" s="3">
        <f t="shared" ca="1" si="604"/>
        <v>2.453368219142682E-2</v>
      </c>
      <c r="N740" s="3">
        <f t="shared" ca="1" si="605"/>
        <v>2.6190339768627106E-2</v>
      </c>
      <c r="O740" s="3">
        <f t="shared" ca="1" si="606"/>
        <v>2.8050042996144844E-2</v>
      </c>
      <c r="P740" s="3">
        <f t="shared" ca="1" si="607"/>
        <v>3.0084033763062103E-2</v>
      </c>
      <c r="Q740" s="3">
        <f t="shared" ca="1" si="608"/>
        <v>3.2264055877240613E-2</v>
      </c>
      <c r="R740" s="3">
        <f t="shared" ca="1" si="609"/>
        <v>3.4562137521964569E-2</v>
      </c>
      <c r="S740" s="3">
        <f t="shared" ca="1" si="610"/>
        <v>3.6950376992866525E-2</v>
      </c>
      <c r="T740" s="3">
        <f t="shared" ca="1" si="611"/>
        <v>3.9400749412757452E-2</v>
      </c>
      <c r="U740" s="3">
        <f t="shared" ca="1" si="612"/>
        <v>4.1884944729911888E-2</v>
      </c>
      <c r="V740" s="3">
        <f t="shared" ca="1" si="613"/>
        <v>4.4374242038115692E-2</v>
      </c>
      <c r="W740" s="3">
        <f t="shared" ca="1" si="614"/>
        <v>4.6839421775574881E-2</v>
      </c>
      <c r="X740" s="3">
        <f t="shared" ca="1" si="615"/>
        <v>4.9250714730369016E-2</v>
      </c>
      <c r="Y740" s="3">
        <f t="shared" ca="1" si="616"/>
        <v>5.1577784741118175E-2</v>
      </c>
      <c r="Z740" s="3">
        <f t="shared" ca="1" si="617"/>
        <v>5.3789741462327949E-2</v>
      </c>
      <c r="AA740" s="3">
        <f t="shared" ca="1" si="618"/>
        <v>5.5855182209906803E-2</v>
      </c>
      <c r="AB740" s="3">
        <f t="shared" ca="1" si="619"/>
        <v>5.774226898904241E-2</v>
      </c>
      <c r="AC740" s="3">
        <f t="shared" ca="1" si="620"/>
        <v>5.9418858205353628E-2</v>
      </c>
      <c r="AD740" s="3">
        <f t="shared" ca="1" si="621"/>
        <v>6.0852714244771726E-2</v>
      </c>
      <c r="AE740" s="3">
        <f t="shared" ca="1" si="622"/>
        <v>6.2011850242338767E-2</v>
      </c>
      <c r="AF740" s="3">
        <f t="shared" ca="1" si="623"/>
        <v>6.2865044641885956E-2</v>
      </c>
      <c r="AG740" s="3">
        <f t="shared" ca="1" si="624"/>
        <v>6.3382574144210863E-2</v>
      </c>
      <c r="AH740" s="3">
        <f t="shared" ca="1" si="625"/>
        <v>6.3537175468356327E-2</v>
      </c>
      <c r="AI740" s="3">
        <f t="shared" ca="1" si="626"/>
        <v>6.3305194781998878E-2</v>
      </c>
      <c r="AJ740" s="3">
        <f t="shared" ca="1" si="627"/>
        <v>6.2667805740431778E-2</v>
      </c>
      <c r="AK740" s="3">
        <f t="shared" ca="1" si="628"/>
        <v>6.1612088860788145E-2</v>
      </c>
      <c r="AL740" s="3">
        <f t="shared" ca="1" si="629"/>
        <v>6.0131698939010082E-2</v>
      </c>
      <c r="AM740" s="3">
        <f t="shared" ca="1" si="630"/>
        <v>5.8226851809122897E-2</v>
      </c>
      <c r="AN740" s="3">
        <f t="shared" ca="1" si="631"/>
        <v>5.5903483436739253E-2</v>
      </c>
      <c r="AO740" s="3">
        <f t="shared" ca="1" si="632"/>
        <v>5.3171682670390089E-2</v>
      </c>
      <c r="AP740" s="3">
        <f t="shared" ca="1" si="633"/>
        <v>5.0043807363621871E-2</v>
      </c>
      <c r="AQ740" s="3">
        <f t="shared" ca="1" si="634"/>
        <v>4.6532910103787635E-2</v>
      </c>
      <c r="AR740" s="3">
        <f t="shared" ca="1" si="635"/>
        <v>4.2652052713496265E-2</v>
      </c>
      <c r="AS740" s="3">
        <f t="shared" ca="1" si="636"/>
        <v>3.8414738643705558E-2</v>
      </c>
      <c r="AT740" s="3">
        <f t="shared" ca="1" si="637"/>
        <v>3.3836276324666015E-2</v>
      </c>
      <c r="AU740" s="3">
        <f t="shared" ca="1" si="638"/>
        <v>2.8935821299734987E-2</v>
      </c>
      <c r="AV740" s="3">
        <f t="shared" ca="1" si="639"/>
        <v>2.373921576371758E-2</v>
      </c>
      <c r="AW740" s="3">
        <f t="shared" ca="1" si="640"/>
        <v>1.8282842275239793E-2</v>
      </c>
      <c r="AX740" s="3">
        <f t="shared" ca="1" si="641"/>
        <v>1.2618002934201771E-2</v>
      </c>
      <c r="AY740" s="3">
        <f t="shared" ca="1" si="642"/>
        <v>6.8149307733141708E-3</v>
      </c>
      <c r="AZ740" s="3">
        <f t="shared" ca="1" si="591"/>
        <v>9.5856636623823147E-4</v>
      </c>
      <c r="BC740" s="3">
        <f t="shared" ca="1" si="643"/>
        <v>-1.629756341399097</v>
      </c>
      <c r="BD740" s="3">
        <f t="shared" ca="1" si="643"/>
        <v>0.19985640305198782</v>
      </c>
      <c r="BE740" s="3">
        <f t="shared" ca="1" si="643"/>
        <v>0.7555474518318297</v>
      </c>
    </row>
    <row r="741" spans="1:57" x14ac:dyDescent="0.2">
      <c r="A741" s="3">
        <f t="shared" si="592"/>
        <v>7.289999999999889</v>
      </c>
      <c r="B741" s="3">
        <f t="shared" ca="1" si="593"/>
        <v>2.8195706539281464E-2</v>
      </c>
      <c r="C741" s="3">
        <f t="shared" ca="1" si="594"/>
        <v>2.5630960709247818E-2</v>
      </c>
      <c r="D741" s="3">
        <f t="shared" ca="1" si="595"/>
        <v>2.3609735277218307E-2</v>
      </c>
      <c r="E741" s="3">
        <f t="shared" ca="1" si="596"/>
        <v>2.21011308632263E-2</v>
      </c>
      <c r="F741" s="3">
        <f t="shared" ca="1" si="597"/>
        <v>2.1073266271055057E-2</v>
      </c>
      <c r="G741" s="3">
        <f t="shared" ca="1" si="598"/>
        <v>2.0493603141085819E-2</v>
      </c>
      <c r="H741" s="3">
        <f t="shared" ca="1" si="599"/>
        <v>2.0329245441854323E-2</v>
      </c>
      <c r="I741" s="3">
        <f t="shared" ca="1" si="600"/>
        <v>2.0547227404363714E-2</v>
      </c>
      <c r="J741" s="3">
        <f t="shared" ca="1" si="601"/>
        <v>2.1114800247334135E-2</v>
      </c>
      <c r="K741" s="3">
        <f t="shared" ca="1" si="602"/>
        <v>2.1999703495508744E-2</v>
      </c>
      <c r="L741" s="3">
        <f t="shared" ca="1" si="603"/>
        <v>2.3170388715140631E-2</v>
      </c>
      <c r="M741" s="3">
        <f t="shared" ca="1" si="604"/>
        <v>2.4596162077387056E-2</v>
      </c>
      <c r="N741" s="3">
        <f t="shared" ca="1" si="605"/>
        <v>2.6247225533228759E-2</v>
      </c>
      <c r="O741" s="3">
        <f t="shared" ca="1" si="606"/>
        <v>2.8094616784061204E-2</v>
      </c>
      <c r="P741" s="3">
        <f t="shared" ca="1" si="607"/>
        <v>3.0110066811917881E-2</v>
      </c>
      <c r="Q741" s="3">
        <f t="shared" ca="1" si="608"/>
        <v>3.2265804465897108E-2</v>
      </c>
      <c r="R741" s="3">
        <f t="shared" ca="1" si="609"/>
        <v>3.4534339056758671E-2</v>
      </c>
      <c r="S741" s="3">
        <f t="shared" ca="1" si="610"/>
        <v>3.688824656011349E-2</v>
      </c>
      <c r="T741" s="3">
        <f t="shared" ca="1" si="611"/>
        <v>3.929997698022035E-2</v>
      </c>
      <c r="U741" s="3">
        <f t="shared" ca="1" si="612"/>
        <v>4.1741693076829775E-2</v>
      </c>
      <c r="V741" s="3">
        <f t="shared" ca="1" si="613"/>
        <v>4.418514542599275E-2</v>
      </c>
      <c r="W741" s="3">
        <f t="shared" ca="1" si="614"/>
        <v>4.6601585321578605E-2</v>
      </c>
      <c r="X741" s="3">
        <f t="shared" ca="1" si="615"/>
        <v>4.8961714406639392E-2</v>
      </c>
      <c r="Y741" s="3">
        <f t="shared" ca="1" si="616"/>
        <v>5.1235667915140136E-2</v>
      </c>
      <c r="Z741" s="3">
        <f t="shared" ca="1" si="617"/>
        <v>5.3393027948673864E-2</v>
      </c>
      <c r="AA741" s="3">
        <f t="shared" ca="1" si="618"/>
        <v>5.5402865947624134E-2</v>
      </c>
      <c r="AB741" s="3">
        <f t="shared" ca="1" si="619"/>
        <v>5.7233820689170288E-2</v>
      </c>
      <c r="AC741" s="3">
        <f t="shared" ca="1" si="620"/>
        <v>5.8854229588977083E-2</v>
      </c>
      <c r="AD741" s="3">
        <f t="shared" ca="1" si="621"/>
        <v>6.0232344736951333E-2</v>
      </c>
      <c r="AE741" s="3">
        <f t="shared" ca="1" si="622"/>
        <v>6.1336677095122943E-2</v>
      </c>
      <c r="AF741" s="3">
        <f t="shared" ca="1" si="623"/>
        <v>6.2136517301760674E-2</v>
      </c>
      <c r="AG741" s="3">
        <f t="shared" ca="1" si="624"/>
        <v>6.2602673118115404E-2</v>
      </c>
      <c r="AH741" s="3">
        <f t="shared" ca="1" si="625"/>
        <v>6.2708434873255864E-2</v>
      </c>
      <c r="AI741" s="3">
        <f t="shared" ca="1" si="626"/>
        <v>6.243072620690869E-2</v>
      </c>
      <c r="AJ741" s="3">
        <f t="shared" ca="1" si="627"/>
        <v>6.1751319287765054E-2</v>
      </c>
      <c r="AK741" s="3">
        <f t="shared" ca="1" si="628"/>
        <v>6.0657905915750855E-2</v>
      </c>
      <c r="AL741" s="3">
        <f t="shared" ca="1" si="629"/>
        <v>5.9144751309841884E-2</v>
      </c>
      <c r="AM741" s="3">
        <f t="shared" ca="1" si="630"/>
        <v>5.721266431706408E-2</v>
      </c>
      <c r="AN741" s="3">
        <f t="shared" ca="1" si="631"/>
        <v>5.4868142003471898E-2</v>
      </c>
      <c r="AO741" s="3">
        <f t="shared" ca="1" si="632"/>
        <v>5.2121796120722381E-2</v>
      </c>
      <c r="AP741" s="3">
        <f t="shared" ca="1" si="633"/>
        <v>4.8986475493878502E-2</v>
      </c>
      <c r="AQ741" s="3">
        <f t="shared" ca="1" si="634"/>
        <v>4.5475709627204285E-2</v>
      </c>
      <c r="AR741" s="3">
        <f t="shared" ca="1" si="635"/>
        <v>4.1603045695210707E-2</v>
      </c>
      <c r="AS741" s="3">
        <f t="shared" ca="1" si="636"/>
        <v>3.7382499719116606E-2</v>
      </c>
      <c r="AT741" s="3">
        <f t="shared" ca="1" si="637"/>
        <v>3.2829933692341939E-2</v>
      </c>
      <c r="AU741" s="3">
        <f t="shared" ca="1" si="638"/>
        <v>2.7965113898220106E-2</v>
      </c>
      <c r="AV741" s="3">
        <f t="shared" ca="1" si="639"/>
        <v>2.2814571006776689E-2</v>
      </c>
      <c r="AW741" s="3">
        <f t="shared" ca="1" si="640"/>
        <v>1.7415464612745461E-2</v>
      </c>
      <c r="AX741" s="3">
        <f t="shared" ca="1" si="641"/>
        <v>1.1819955417262568E-2</v>
      </c>
      <c r="AY741" s="3">
        <f t="shared" ca="1" si="642"/>
        <v>6.0990523295466267E-3</v>
      </c>
      <c r="AZ741" s="3">
        <f t="shared" ca="1" si="591"/>
        <v>3.375468794057104E-4</v>
      </c>
      <c r="BC741" s="3">
        <f t="shared" ca="1" si="643"/>
        <v>-0.75587426888667864</v>
      </c>
      <c r="BD741" s="3">
        <f t="shared" ca="1" si="643"/>
        <v>-1.166103600683428</v>
      </c>
      <c r="BE741" s="3">
        <f t="shared" ca="1" si="643"/>
        <v>0.70662635557486198</v>
      </c>
    </row>
    <row r="742" spans="1:57" x14ac:dyDescent="0.2">
      <c r="A742" s="3">
        <f t="shared" si="592"/>
        <v>7.2999999999998888</v>
      </c>
      <c r="B742" s="3">
        <f t="shared" ca="1" si="593"/>
        <v>2.8036499955471975E-2</v>
      </c>
      <c r="C742" s="3">
        <f t="shared" ca="1" si="594"/>
        <v>2.5436794281624306E-2</v>
      </c>
      <c r="D742" s="3">
        <f t="shared" ca="1" si="595"/>
        <v>2.3381151243244167E-2</v>
      </c>
      <c r="E742" s="3">
        <f t="shared" ca="1" si="596"/>
        <v>2.1838675562001499E-2</v>
      </c>
      <c r="F742" s="3">
        <f t="shared" ca="1" si="597"/>
        <v>2.0777493808311377E-2</v>
      </c>
      <c r="G742" s="3">
        <f t="shared" ca="1" si="598"/>
        <v>2.016507905282899E-2</v>
      </c>
      <c r="H742" s="3">
        <f t="shared" ca="1" si="599"/>
        <v>1.9968550578515317E-2</v>
      </c>
      <c r="I742" s="3">
        <f t="shared" ca="1" si="600"/>
        <v>2.0154962194438238E-2</v>
      </c>
      <c r="J742" s="3">
        <f t="shared" ca="1" si="601"/>
        <v>2.0691589010802383E-2</v>
      </c>
      <c r="K742" s="3">
        <f t="shared" ca="1" si="602"/>
        <v>2.1546198120001803E-2</v>
      </c>
      <c r="L742" s="3">
        <f t="shared" ca="1" si="603"/>
        <v>2.2687270981786179E-2</v>
      </c>
      <c r="M742" s="3">
        <f t="shared" ca="1" si="604"/>
        <v>2.4084144192958977E-2</v>
      </c>
      <c r="N742" s="3">
        <f t="shared" ca="1" si="605"/>
        <v>2.5707048835470179E-2</v>
      </c>
      <c r="O742" s="3">
        <f t="shared" ca="1" si="606"/>
        <v>2.7527048960880859E-2</v>
      </c>
      <c r="P742" s="3">
        <f t="shared" ca="1" si="607"/>
        <v>2.9515898192046159E-2</v>
      </c>
      <c r="Q742" s="3">
        <f t="shared" ca="1" si="608"/>
        <v>3.1645843969930317E-2</v>
      </c>
      <c r="R742" s="3">
        <f t="shared" ca="1" si="609"/>
        <v>3.3889410292723306E-2</v>
      </c>
      <c r="S742" s="3">
        <f t="shared" ca="1" si="610"/>
        <v>3.6219184388948347E-2</v>
      </c>
      <c r="T742" s="3">
        <f t="shared" ca="1" si="611"/>
        <v>3.8607624731817163E-2</v>
      </c>
      <c r="U742" s="3">
        <f t="shared" ca="1" si="612"/>
        <v>4.1026900494876575E-2</v>
      </c>
      <c r="V742" s="3">
        <f t="shared" ca="1" si="613"/>
        <v>4.3448767352815214E-2</v>
      </c>
      <c r="W742" s="3">
        <f t="shared" ca="1" si="614"/>
        <v>4.5844481084056435E-2</v>
      </c>
      <c r="X742" s="3">
        <f t="shared" ca="1" si="615"/>
        <v>4.8184747826336805E-2</v>
      </c>
      <c r="Y742" s="3">
        <f t="shared" ca="1" si="616"/>
        <v>5.0439707858905662E-2</v>
      </c>
      <c r="Z742" s="3">
        <f t="shared" ca="1" si="617"/>
        <v>5.2578949392895778E-2</v>
      </c>
      <c r="AA742" s="3">
        <f t="shared" ca="1" si="618"/>
        <v>5.4571551675020695E-2</v>
      </c>
      <c r="AB742" s="3">
        <f t="shared" ca="1" si="619"/>
        <v>5.6386163968117034E-2</v>
      </c>
      <c r="AC742" s="3">
        <f t="shared" ca="1" si="620"/>
        <v>5.7991138460678611E-2</v>
      </c>
      <c r="AD742" s="3">
        <f t="shared" ca="1" si="621"/>
        <v>5.9354748777952548E-2</v>
      </c>
      <c r="AE742" s="3">
        <f t="shared" ca="1" si="622"/>
        <v>6.0445537625210155E-2</v>
      </c>
      <c r="AF742" s="3">
        <f t="shared" ca="1" si="623"/>
        <v>6.1232841841382599E-2</v>
      </c>
      <c r="AG742" s="3">
        <f t="shared" ca="1" si="624"/>
        <v>6.1687534328070066E-2</v>
      </c>
      <c r="AH742" s="3">
        <f t="shared" ca="1" si="625"/>
        <v>6.1782993130512207E-2</v>
      </c>
      <c r="AI742" s="3">
        <f t="shared" ca="1" si="626"/>
        <v>6.1496253410217284E-2</v>
      </c>
      <c r="AJ742" s="3">
        <f t="shared" ca="1" si="627"/>
        <v>6.0809219733566768E-2</v>
      </c>
      <c r="AK742" s="3">
        <f t="shared" ca="1" si="628"/>
        <v>5.9709728794988787E-2</v>
      </c>
      <c r="AL742" s="3">
        <f t="shared" ca="1" si="629"/>
        <v>5.8192189517196624E-2</v>
      </c>
      <c r="AM742" s="3">
        <f t="shared" ca="1" si="630"/>
        <v>5.6257536750870266E-2</v>
      </c>
      <c r="AN742" s="3">
        <f t="shared" ca="1" si="631"/>
        <v>5.3912361527464182E-2</v>
      </c>
      <c r="AO742" s="3">
        <f t="shared" ca="1" si="632"/>
        <v>5.1167331492033861E-2</v>
      </c>
      <c r="AP742" s="3">
        <f t="shared" ca="1" si="633"/>
        <v>4.8035319788971215E-2</v>
      </c>
      <c r="AQ742" s="3">
        <f t="shared" ca="1" si="634"/>
        <v>4.4529866637055639E-2</v>
      </c>
      <c r="AR742" s="3">
        <f t="shared" ca="1" si="635"/>
        <v>4.0664538735971929E-2</v>
      </c>
      <c r="AS742" s="3">
        <f t="shared" ca="1" si="636"/>
        <v>3.6453399125962675E-2</v>
      </c>
      <c r="AT742" s="3">
        <f t="shared" ca="1" si="637"/>
        <v>3.1912398136057965E-2</v>
      </c>
      <c r="AU742" s="3">
        <f t="shared" ca="1" si="638"/>
        <v>2.706144797317667E-2</v>
      </c>
      <c r="AV742" s="3">
        <f t="shared" ca="1" si="639"/>
        <v>2.1927303182687156E-2</v>
      </c>
      <c r="AW742" s="3">
        <f t="shared" ca="1" si="640"/>
        <v>1.6547435655638074E-2</v>
      </c>
      <c r="AX742" s="3">
        <f t="shared" ca="1" si="641"/>
        <v>1.0974396668811557E-2</v>
      </c>
      <c r="AY742" s="3">
        <f t="shared" ca="1" si="642"/>
        <v>5.279486138431504E-3</v>
      </c>
      <c r="AZ742" s="3">
        <f t="shared" ca="1" si="591"/>
        <v>-4.5337063744083658E-4</v>
      </c>
      <c r="BC742" s="3">
        <f t="shared" ca="1" si="643"/>
        <v>-1.1301669413996862</v>
      </c>
      <c r="BD742" s="3">
        <f t="shared" ca="1" si="643"/>
        <v>-0.71715865931207112</v>
      </c>
      <c r="BE742" s="3">
        <f t="shared" ca="1" si="643"/>
        <v>-0.76578460814297067</v>
      </c>
    </row>
    <row r="743" spans="1:57" x14ac:dyDescent="0.2">
      <c r="A743" s="3">
        <f t="shared" si="592"/>
        <v>7.3099999999998886</v>
      </c>
      <c r="B743" s="3">
        <f t="shared" ca="1" si="593"/>
        <v>2.8709055946847847E-2</v>
      </c>
      <c r="C743" s="3">
        <f t="shared" ca="1" si="594"/>
        <v>2.6191943085707256E-2</v>
      </c>
      <c r="D743" s="3">
        <f t="shared" ca="1" si="595"/>
        <v>2.4214335464060627E-2</v>
      </c>
      <c r="E743" s="3">
        <f t="shared" ca="1" si="596"/>
        <v>2.2745421780517208E-2</v>
      </c>
      <c r="F743" s="3">
        <f t="shared" ca="1" si="597"/>
        <v>2.1753416247399539E-2</v>
      </c>
      <c r="G743" s="3">
        <f t="shared" ca="1" si="598"/>
        <v>2.1205883245322618E-2</v>
      </c>
      <c r="H743" s="3">
        <f t="shared" ca="1" si="599"/>
        <v>2.1070037258948272E-2</v>
      </c>
      <c r="I743" s="3">
        <f t="shared" ca="1" si="600"/>
        <v>2.1313031563680338E-2</v>
      </c>
      <c r="J743" s="3">
        <f t="shared" ca="1" si="601"/>
        <v>2.1902245036734068E-2</v>
      </c>
      <c r="K743" s="3">
        <f t="shared" ca="1" si="602"/>
        <v>2.2805552186674155E-2</v>
      </c>
      <c r="L743" s="3">
        <f t="shared" ca="1" si="603"/>
        <v>2.3991544179392688E-2</v>
      </c>
      <c r="M743" s="3">
        <f t="shared" ca="1" si="604"/>
        <v>2.542966781344861E-2</v>
      </c>
      <c r="N743" s="3">
        <f t="shared" ca="1" si="605"/>
        <v>2.7090263048147906E-2</v>
      </c>
      <c r="O743" s="3">
        <f t="shared" ca="1" si="606"/>
        <v>2.8944500013033187E-2</v>
      </c>
      <c r="P743" s="3">
        <f t="shared" ca="1" si="607"/>
        <v>3.096423469280497E-2</v>
      </c>
      <c r="Q743" s="3">
        <f t="shared" ca="1" si="608"/>
        <v>3.312181284420751E-2</v>
      </c>
      <c r="R743" s="3">
        <f t="shared" ca="1" si="609"/>
        <v>3.5389852886173447E-2</v>
      </c>
      <c r="S743" s="3">
        <f t="shared" ca="1" si="610"/>
        <v>3.7741033046461918E-2</v>
      </c>
      <c r="T743" s="3">
        <f t="shared" ca="1" si="611"/>
        <v>4.0147900028137271E-2</v>
      </c>
      <c r="U743" s="3">
        <f t="shared" ca="1" si="612"/>
        <v>4.2582709194242292E-2</v>
      </c>
      <c r="V743" s="3">
        <f t="shared" ca="1" si="613"/>
        <v>4.5017301107824398E-2</v>
      </c>
      <c r="W743" s="3">
        <f t="shared" ca="1" si="614"/>
        <v>4.7423015834066398E-2</v>
      </c>
      <c r="X743" s="3">
        <f t="shared" ca="1" si="615"/>
        <v>4.9770643818404188E-2</v>
      </c>
      <c r="Y743" s="3">
        <f t="shared" ca="1" si="616"/>
        <v>5.2030410208659367E-2</v>
      </c>
      <c r="Z743" s="3">
        <f t="shared" ca="1" si="617"/>
        <v>5.4171989161443071E-2</v>
      </c>
      <c r="AA743" s="3">
        <f t="shared" ca="1" si="618"/>
        <v>5.6164547585388178E-2</v>
      </c>
      <c r="AB743" s="3">
        <f t="shared" ca="1" si="619"/>
        <v>5.7976825116734861E-2</v>
      </c>
      <c r="AC743" s="3">
        <f t="shared" ca="1" si="620"/>
        <v>5.9577268654059032E-2</v>
      </c>
      <c r="AD743" s="3">
        <f t="shared" ca="1" si="621"/>
        <v>6.0934253364108994E-2</v>
      </c>
      <c r="AE743" s="3">
        <f t="shared" ca="1" si="622"/>
        <v>6.2016433786548655E-2</v>
      </c>
      <c r="AF743" s="3">
        <f t="shared" ca="1" si="623"/>
        <v>6.2793273141768177E-2</v>
      </c>
      <c r="AG743" s="3">
        <f t="shared" ca="1" si="624"/>
        <v>6.3235789725236316E-2</v>
      </c>
      <c r="AH743" s="3">
        <f t="shared" ca="1" si="625"/>
        <v>6.3317529576478682E-2</v>
      </c>
      <c r="AI743" s="3">
        <f t="shared" ca="1" si="626"/>
        <v>6.3015719598306125E-2</v>
      </c>
      <c r="AJ743" s="3">
        <f t="shared" ca="1" si="627"/>
        <v>6.2312476806729494E-2</v>
      </c>
      <c r="AK743" s="3">
        <f t="shared" ca="1" si="628"/>
        <v>6.1195862568866673E-2</v>
      </c>
      <c r="AL743" s="3">
        <f t="shared" ca="1" si="629"/>
        <v>5.9660508959169599E-2</v>
      </c>
      <c r="AM743" s="3">
        <f t="shared" ca="1" si="630"/>
        <v>5.7707555993210029E-2</v>
      </c>
      <c r="AN743" s="3">
        <f t="shared" ca="1" si="631"/>
        <v>5.5343767708405253E-2</v>
      </c>
      <c r="AO743" s="3">
        <f t="shared" ca="1" si="632"/>
        <v>5.2579946813730634E-2</v>
      </c>
      <c r="AP743" s="3">
        <f t="shared" ca="1" si="633"/>
        <v>4.9429070302813571E-2</v>
      </c>
      <c r="AQ743" s="3">
        <f t="shared" ca="1" si="634"/>
        <v>4.5904769087164822E-2</v>
      </c>
      <c r="AR743" s="3">
        <f t="shared" ca="1" si="635"/>
        <v>4.2020709743522823E-2</v>
      </c>
      <c r="AS743" s="3">
        <f t="shared" ca="1" si="636"/>
        <v>3.7791082959488458E-2</v>
      </c>
      <c r="AT743" s="3">
        <f t="shared" ca="1" si="637"/>
        <v>3.3232008353464279E-2</v>
      </c>
      <c r="AU743" s="3">
        <f t="shared" ca="1" si="638"/>
        <v>2.8363625416992604E-2</v>
      </c>
      <c r="AV743" s="3">
        <f t="shared" ca="1" si="639"/>
        <v>2.3212994141206842E-2</v>
      </c>
      <c r="AW743" s="3">
        <f t="shared" ca="1" si="640"/>
        <v>1.7817980081059961E-2</v>
      </c>
      <c r="AX743" s="3">
        <f t="shared" ca="1" si="641"/>
        <v>1.2231602899610094E-2</v>
      </c>
      <c r="AY743" s="3">
        <f t="shared" ca="1" si="642"/>
        <v>6.5255101773141998E-3</v>
      </c>
      <c r="AZ743" s="3">
        <f t="shared" ca="1" si="591"/>
        <v>7.8280498478580695E-4</v>
      </c>
      <c r="BC743" s="3">
        <f t="shared" ca="1" si="643"/>
        <v>2.1645749256085054</v>
      </c>
      <c r="BD743" s="3">
        <f t="shared" ca="1" si="643"/>
        <v>0.53024687841973517</v>
      </c>
      <c r="BE743" s="3">
        <f t="shared" ca="1" si="643"/>
        <v>1.0079179775018066</v>
      </c>
    </row>
    <row r="744" spans="1:57" x14ac:dyDescent="0.2">
      <c r="A744" s="3">
        <f t="shared" si="592"/>
        <v>7.3199999999998884</v>
      </c>
      <c r="B744" s="3">
        <f t="shared" ca="1" si="593"/>
        <v>2.9589130912678546E-2</v>
      </c>
      <c r="C744" s="3">
        <f t="shared" ca="1" si="594"/>
        <v>2.6998674745771851E-2</v>
      </c>
      <c r="D744" s="3">
        <f t="shared" ca="1" si="595"/>
        <v>2.4953275080414915E-2</v>
      </c>
      <c r="E744" s="3">
        <f t="shared" ca="1" si="596"/>
        <v>2.3421912723678648E-2</v>
      </c>
      <c r="F744" s="3">
        <f t="shared" ca="1" si="597"/>
        <v>2.2372597661377107E-2</v>
      </c>
      <c r="G744" s="3">
        <f t="shared" ca="1" si="598"/>
        <v>2.1772693720142917E-2</v>
      </c>
      <c r="H744" s="3">
        <f t="shared" ca="1" si="599"/>
        <v>2.1589218729854465E-2</v>
      </c>
      <c r="I744" s="3">
        <f t="shared" ca="1" si="600"/>
        <v>2.1789133576488026E-2</v>
      </c>
      <c r="J744" s="3">
        <f t="shared" ca="1" si="601"/>
        <v>2.2339629035475688E-2</v>
      </c>
      <c r="K744" s="3">
        <f t="shared" ca="1" si="602"/>
        <v>2.3208395135575221E-2</v>
      </c>
      <c r="L744" s="3">
        <f t="shared" ca="1" si="603"/>
        <v>2.4363840816956375E-2</v>
      </c>
      <c r="M744" s="3">
        <f t="shared" ca="1" si="604"/>
        <v>2.5775231111668594E-2</v>
      </c>
      <c r="N744" s="3">
        <f t="shared" ca="1" si="605"/>
        <v>2.7412722858609372E-2</v>
      </c>
      <c r="O744" s="3">
        <f t="shared" ca="1" si="606"/>
        <v>2.9247300249203141E-2</v>
      </c>
      <c r="P744" s="3">
        <f t="shared" ca="1" si="607"/>
        <v>3.1250629607297478E-2</v>
      </c>
      <c r="Q744" s="3">
        <f t="shared" ca="1" si="608"/>
        <v>3.3394862985738911E-2</v>
      </c>
      <c r="R744" s="3">
        <f t="shared" ca="1" si="609"/>
        <v>3.565242121399561E-2</v>
      </c>
      <c r="S744" s="3">
        <f t="shared" ca="1" si="610"/>
        <v>3.7995781521897982E-2</v>
      </c>
      <c r="T744" s="3">
        <f t="shared" ca="1" si="611"/>
        <v>4.0397286859778857E-2</v>
      </c>
      <c r="U744" s="3">
        <f t="shared" ca="1" si="612"/>
        <v>4.2828986812377241E-2</v>
      </c>
      <c r="V744" s="3">
        <f t="shared" ca="1" si="613"/>
        <v>4.5262514877290341E-2</v>
      </c>
      <c r="W744" s="3">
        <f t="shared" ca="1" si="614"/>
        <v>4.7669003465102243E-2</v>
      </c>
      <c r="X744" s="3">
        <f t="shared" ca="1" si="615"/>
        <v>5.0019035398388617E-2</v>
      </c>
      <c r="Y744" s="3">
        <f t="shared" ca="1" si="616"/>
        <v>5.2282628773304453E-2</v>
      </c>
      <c r="Z744" s="3">
        <f t="shared" ca="1" si="617"/>
        <v>5.442925178449106E-2</v>
      </c>
      <c r="AA744" s="3">
        <f t="shared" ca="1" si="618"/>
        <v>5.6427867114953345E-2</v>
      </c>
      <c r="AB744" s="3">
        <f t="shared" ca="1" si="619"/>
        <v>5.8247012919291616E-2</v>
      </c>
      <c r="AC744" s="3">
        <f t="shared" ca="1" si="620"/>
        <v>5.9854939001015253E-2</v>
      </c>
      <c r="AD744" s="3">
        <f t="shared" ca="1" si="621"/>
        <v>6.121983033245456E-2</v>
      </c>
      <c r="AE744" s="3">
        <f t="shared" ca="1" si="622"/>
        <v>6.2310161636830397E-2</v>
      </c>
      <c r="AF744" s="3">
        <f t="shared" ca="1" si="623"/>
        <v>6.3095230954463094E-2</v>
      </c>
      <c r="AG744" s="3">
        <f t="shared" ca="1" si="624"/>
        <v>6.3545910484921336E-2</v>
      </c>
      <c r="AH744" s="3">
        <f t="shared" ca="1" si="625"/>
        <v>6.3635622795179994E-2</v>
      </c>
      <c r="AI744" s="3">
        <f t="shared" ca="1" si="626"/>
        <v>6.3341495001742076E-2</v>
      </c>
      <c r="AJ744" s="3">
        <f t="shared" ca="1" si="627"/>
        <v>6.2645564872932061E-2</v>
      </c>
      <c r="AK744" s="3">
        <f t="shared" ca="1" si="628"/>
        <v>6.1535826476361487E-2</v>
      </c>
      <c r="AL744" s="3">
        <f t="shared" ca="1" si="629"/>
        <v>6.0006842736707047E-2</v>
      </c>
      <c r="AM744" s="3">
        <f t="shared" ca="1" si="630"/>
        <v>5.8059666249476685E-2</v>
      </c>
      <c r="AN744" s="3">
        <f t="shared" ca="1" si="631"/>
        <v>5.5700941357432657E-2</v>
      </c>
      <c r="AO744" s="3">
        <f t="shared" ca="1" si="632"/>
        <v>5.2941313267399502E-2</v>
      </c>
      <c r="AP744" s="3">
        <f t="shared" ca="1" si="633"/>
        <v>4.9793570617333048E-2</v>
      </c>
      <c r="AQ744" s="3">
        <f t="shared" ca="1" si="634"/>
        <v>4.6271143253384842E-2</v>
      </c>
      <c r="AR744" s="3">
        <f t="shared" ca="1" si="635"/>
        <v>4.2387506242976054E-2</v>
      </c>
      <c r="AS744" s="3">
        <f t="shared" ca="1" si="636"/>
        <v>3.8156686812129158E-2</v>
      </c>
      <c r="AT744" s="3">
        <f t="shared" ca="1" si="637"/>
        <v>3.35946830867472E-2</v>
      </c>
      <c r="AU744" s="3">
        <f t="shared" ca="1" si="638"/>
        <v>2.8721571464441754E-2</v>
      </c>
      <c r="AV744" s="3">
        <f t="shared" ca="1" si="639"/>
        <v>2.3564427204697074E-2</v>
      </c>
      <c r="AW744" s="3">
        <f t="shared" ca="1" si="640"/>
        <v>1.8161219079040874E-2</v>
      </c>
      <c r="AX744" s="3">
        <f t="shared" ca="1" si="641"/>
        <v>1.2565140780589434E-2</v>
      </c>
      <c r="AY744" s="3">
        <f t="shared" ca="1" si="642"/>
        <v>6.8478722144221576E-3</v>
      </c>
      <c r="AZ744" s="3">
        <f t="shared" ca="1" si="591"/>
        <v>1.0913920509716111E-3</v>
      </c>
      <c r="BC744" s="3">
        <f t="shared" ca="1" si="643"/>
        <v>0.56118762433439429</v>
      </c>
      <c r="BD744" s="3">
        <f t="shared" ca="1" si="643"/>
        <v>-0.18588294272934469</v>
      </c>
      <c r="BE744" s="3">
        <f t="shared" ca="1" si="643"/>
        <v>-1.0596960120346708</v>
      </c>
    </row>
    <row r="745" spans="1:57" x14ac:dyDescent="0.2">
      <c r="A745" s="3">
        <f t="shared" si="592"/>
        <v>7.3299999999998882</v>
      </c>
      <c r="B745" s="3">
        <f t="shared" ca="1" si="593"/>
        <v>2.7966274626277845E-2</v>
      </c>
      <c r="C745" s="3">
        <f t="shared" ca="1" si="594"/>
        <v>2.5523959947465098E-2</v>
      </c>
      <c r="D745" s="3">
        <f t="shared" ca="1" si="595"/>
        <v>2.3616680170637637E-2</v>
      </c>
      <c r="E745" s="3">
        <f t="shared" ca="1" si="596"/>
        <v>2.2213690414429256E-2</v>
      </c>
      <c r="F745" s="3">
        <f t="shared" ca="1" si="597"/>
        <v>2.1283278641396688E-2</v>
      </c>
      <c r="G745" s="3">
        <f t="shared" ca="1" si="598"/>
        <v>2.0793090331974792E-2</v>
      </c>
      <c r="H745" s="3">
        <f t="shared" ca="1" si="599"/>
        <v>2.0710428876366253E-2</v>
      </c>
      <c r="I745" s="3">
        <f t="shared" ca="1" si="600"/>
        <v>2.1002544986673307E-2</v>
      </c>
      <c r="J745" s="3">
        <f t="shared" ca="1" si="601"/>
        <v>2.1636923538785036E-2</v>
      </c>
      <c r="K745" s="3">
        <f t="shared" ca="1" si="602"/>
        <v>2.25815522565346E-2</v>
      </c>
      <c r="L745" s="3">
        <f t="shared" ca="1" si="603"/>
        <v>2.3805139993354301E-2</v>
      </c>
      <c r="M745" s="3">
        <f t="shared" ca="1" si="604"/>
        <v>2.5277252117506723E-2</v>
      </c>
      <c r="N745" s="3">
        <f t="shared" ca="1" si="605"/>
        <v>2.6968344420927316E-2</v>
      </c>
      <c r="O745" s="3">
        <f t="shared" ca="1" si="606"/>
        <v>2.8849697212268259E-2</v>
      </c>
      <c r="P745" s="3">
        <f t="shared" ca="1" si="607"/>
        <v>3.0893269203463924E-2</v>
      </c>
      <c r="Q745" s="3">
        <f t="shared" ca="1" si="608"/>
        <v>3.3071500795552412E-2</v>
      </c>
      <c r="R745" s="3">
        <f t="shared" ca="1" si="609"/>
        <v>3.5357097290168761E-2</v>
      </c>
      <c r="S745" s="3">
        <f t="shared" ca="1" si="610"/>
        <v>3.7722816993919217E-2</v>
      </c>
      <c r="T745" s="3">
        <f t="shared" ca="1" si="611"/>
        <v>4.0141281193694284E-2</v>
      </c>
      <c r="U745" s="3">
        <f t="shared" ca="1" si="612"/>
        <v>4.258481579998688E-2</v>
      </c>
      <c r="V745" s="3">
        <f t="shared" ca="1" si="613"/>
        <v>4.502532936296167E-2</v>
      </c>
      <c r="W745" s="3">
        <f t="shared" ca="1" si="614"/>
        <v>4.7434228769039403E-2</v>
      </c>
      <c r="X745" s="3">
        <f t="shared" ca="1" si="615"/>
        <v>4.9782371359160034E-2</v>
      </c>
      <c r="Y745" s="3">
        <f t="shared" ca="1" si="616"/>
        <v>5.2040050329406506E-2</v>
      </c>
      <c r="Z745" s="3">
        <f t="shared" ca="1" si="617"/>
        <v>5.4177010076977769E-2</v>
      </c>
      <c r="AA745" s="3">
        <f t="shared" ca="1" si="618"/>
        <v>5.6162491243931148E-2</v>
      </c>
      <c r="AB745" s="3">
        <f t="shared" ca="1" si="619"/>
        <v>5.7965312720759186E-2</v>
      </c>
      <c r="AC745" s="3">
        <f t="shared" ca="1" si="620"/>
        <v>5.9554009483718313E-2</v>
      </c>
      <c r="AD745" s="3">
        <f t="shared" ca="1" si="621"/>
        <v>6.0897058648080975E-2</v>
      </c>
      <c r="AE745" s="3">
        <f t="shared" ca="1" si="622"/>
        <v>6.1963237543153075E-2</v>
      </c>
      <c r="AF745" s="3">
        <f t="shared" ca="1" si="623"/>
        <v>6.2722161540669147E-2</v>
      </c>
      <c r="AG745" s="3">
        <f t="shared" ca="1" si="624"/>
        <v>6.31450393265654E-2</v>
      </c>
      <c r="AH745" s="3">
        <f t="shared" ca="1" si="625"/>
        <v>6.320565259879149E-2</v>
      </c>
      <c r="AI745" s="3">
        <f t="shared" ca="1" si="626"/>
        <v>6.2881511228115597E-2</v>
      </c>
      <c r="AJ745" s="3">
        <f t="shared" ca="1" si="627"/>
        <v>6.2155056103940065E-2</v>
      </c>
      <c r="AK745" s="3">
        <f t="shared" ca="1" si="628"/>
        <v>6.1014696087165338E-2</v>
      </c>
      <c r="AL745" s="3">
        <f t="shared" ca="1" si="629"/>
        <v>5.9455406717087753E-2</v>
      </c>
      <c r="AM745" s="3">
        <f t="shared" ca="1" si="630"/>
        <v>5.7478634653460224E-2</v>
      </c>
      <c r="AN745" s="3">
        <f t="shared" ca="1" si="631"/>
        <v>5.5091385918040678E-2</v>
      </c>
      <c r="AO745" s="3">
        <f t="shared" ca="1" si="632"/>
        <v>5.2304629728233062E-2</v>
      </c>
      <c r="AP745" s="3">
        <f t="shared" ca="1" si="633"/>
        <v>4.9131448241928492E-2</v>
      </c>
      <c r="AQ745" s="3">
        <f t="shared" ca="1" si="634"/>
        <v>4.5585552560840785E-2</v>
      </c>
      <c r="AR745" s="3">
        <f t="shared" ca="1" si="635"/>
        <v>4.168070893382924E-2</v>
      </c>
      <c r="AS745" s="3">
        <f t="shared" ca="1" si="636"/>
        <v>3.7431264094520141E-2</v>
      </c>
      <c r="AT745" s="3">
        <f t="shared" ca="1" si="637"/>
        <v>3.2853577974089013E-2</v>
      </c>
      <c r="AU745" s="3">
        <f t="shared" ca="1" si="638"/>
        <v>2.7968147573262964E-2</v>
      </c>
      <c r="AV745" s="3">
        <f t="shared" ca="1" si="639"/>
        <v>2.2802547308642195E-2</v>
      </c>
      <c r="AW745" s="3">
        <f t="shared" ca="1" si="640"/>
        <v>1.7395332714399456E-2</v>
      </c>
      <c r="AX745" s="3">
        <f t="shared" ca="1" si="641"/>
        <v>1.1800350809401098E-2</v>
      </c>
      <c r="AY745" s="3">
        <f t="shared" ca="1" si="642"/>
        <v>6.0897728186535246E-3</v>
      </c>
      <c r="AZ745" s="3">
        <f t="shared" ca="1" si="591"/>
        <v>3.4500961275360406E-4</v>
      </c>
      <c r="BC745" s="3">
        <f t="shared" ca="1" si="643"/>
        <v>-0.86033435852014062</v>
      </c>
      <c r="BD745" s="3">
        <f t="shared" ca="1" si="643"/>
        <v>0.49162173490653238</v>
      </c>
      <c r="BE745" s="3">
        <f t="shared" ca="1" si="643"/>
        <v>1.7743774683876472</v>
      </c>
    </row>
    <row r="746" spans="1:57" x14ac:dyDescent="0.2">
      <c r="A746" s="3">
        <f t="shared" si="592"/>
        <v>7.3399999999998879</v>
      </c>
      <c r="B746" s="3">
        <f t="shared" ca="1" si="593"/>
        <v>2.7534595158369791E-2</v>
      </c>
      <c r="C746" s="3">
        <f t="shared" ca="1" si="594"/>
        <v>2.5254972941283121E-2</v>
      </c>
      <c r="D746" s="3">
        <f t="shared" ca="1" si="595"/>
        <v>2.3497531321293504E-2</v>
      </c>
      <c r="E746" s="3">
        <f t="shared" ca="1" si="596"/>
        <v>2.2231932120683272E-2</v>
      </c>
      <c r="F746" s="3">
        <f t="shared" ca="1" si="597"/>
        <v>2.1426873671075045E-2</v>
      </c>
      <c r="G746" s="3">
        <f t="shared" ca="1" si="598"/>
        <v>2.105041550361841E-2</v>
      </c>
      <c r="H746" s="3">
        <f t="shared" ca="1" si="599"/>
        <v>2.1070278972938429E-2</v>
      </c>
      <c r="I746" s="3">
        <f t="shared" ca="1" si="600"/>
        <v>2.1454137021531951E-2</v>
      </c>
      <c r="J746" s="3">
        <f t="shared" ca="1" si="601"/>
        <v>2.2169901016419465E-2</v>
      </c>
      <c r="K746" s="3">
        <f t="shared" ca="1" si="602"/>
        <v>2.3185988739655307E-2</v>
      </c>
      <c r="L746" s="3">
        <f t="shared" ca="1" si="603"/>
        <v>2.4471541285175379E-2</v>
      </c>
      <c r="M746" s="3">
        <f t="shared" ca="1" si="604"/>
        <v>2.5996556648573955E-2</v>
      </c>
      <c r="N746" s="3">
        <f t="shared" ca="1" si="605"/>
        <v>2.7731921836890262E-2</v>
      </c>
      <c r="O746" s="3">
        <f t="shared" ca="1" si="606"/>
        <v>2.9649345520203461E-2</v>
      </c>
      <c r="P746" s="3">
        <f t="shared" ca="1" si="607"/>
        <v>3.172121103651885E-2</v>
      </c>
      <c r="Q746" s="3">
        <f t="shared" ca="1" si="608"/>
        <v>3.392037937632765E-2</v>
      </c>
      <c r="R746" s="3">
        <f t="shared" ca="1" si="609"/>
        <v>3.621997256430598E-2</v>
      </c>
      <c r="S746" s="3">
        <f t="shared" ca="1" si="610"/>
        <v>3.8593162247813624E-2</v>
      </c>
      <c r="T746" s="3">
        <f t="shared" ca="1" si="611"/>
        <v>4.1012980328864704E-2</v>
      </c>
      <c r="U746" s="3">
        <f t="shared" ca="1" si="612"/>
        <v>4.3452161337024377E-2</v>
      </c>
      <c r="V746" s="3">
        <f t="shared" ca="1" si="613"/>
        <v>4.588302118227218E-2</v>
      </c>
      <c r="W746" s="3">
        <f t="shared" ca="1" si="614"/>
        <v>4.827737354649813E-2</v>
      </c>
      <c r="X746" s="3">
        <f t="shared" ca="1" si="615"/>
        <v>5.0606482619419774E-2</v>
      </c>
      <c r="Y746" s="3">
        <f t="shared" ca="1" si="616"/>
        <v>5.2841049037882649E-2</v>
      </c>
      <c r="Z746" s="3">
        <f t="shared" ca="1" si="617"/>
        <v>5.4951225755555277E-2</v>
      </c>
      <c r="AA746" s="3">
        <f t="shared" ca="1" si="618"/>
        <v>5.6906663747866244E-2</v>
      </c>
      <c r="AB746" s="3">
        <f t="shared" ca="1" si="619"/>
        <v>5.867659504871945E-2</v>
      </c>
      <c r="AC746" s="3">
        <f t="shared" ca="1" si="620"/>
        <v>6.0229972265304341E-2</v>
      </c>
      <c r="AD746" s="3">
        <f t="shared" ca="1" si="621"/>
        <v>6.153569718388039E-2</v>
      </c>
      <c r="AE746" s="3">
        <f t="shared" ca="1" si="622"/>
        <v>6.2562982353127183E-2</v>
      </c>
      <c r="AF746" s="3">
        <f t="shared" ca="1" si="623"/>
        <v>6.3281893178074533E-2</v>
      </c>
      <c r="AG746" s="3">
        <f t="shared" ca="1" si="624"/>
        <v>6.3664107602700401E-2</v>
      </c>
      <c r="AH746" s="3">
        <f t="shared" ca="1" si="625"/>
        <v>6.3683899247177031E-2</v>
      </c>
      <c r="AI746" s="3">
        <f t="shared" ca="1" si="626"/>
        <v>6.331929346265612E-2</v>
      </c>
      <c r="AJ746" s="3">
        <f t="shared" ca="1" si="627"/>
        <v>6.2553266811844088E-2</v>
      </c>
      <c r="AK746" s="3">
        <f t="shared" ca="1" si="628"/>
        <v>6.1374775224138998E-2</v>
      </c>
      <c r="AL746" s="3">
        <f t="shared" ca="1" si="629"/>
        <v>5.9779338801231326E-2</v>
      </c>
      <c r="AM746" s="3">
        <f t="shared" ca="1" si="630"/>
        <v>5.7768929938196038E-2</v>
      </c>
      <c r="AN746" s="3">
        <f t="shared" ca="1" si="631"/>
        <v>5.5351047901200448E-2</v>
      </c>
      <c r="AO746" s="3">
        <f t="shared" ca="1" si="632"/>
        <v>5.2537117627197066E-2</v>
      </c>
      <c r="AP746" s="3">
        <f t="shared" ca="1" si="633"/>
        <v>4.9340646867506874E-2</v>
      </c>
      <c r="AQ746" s="3">
        <f t="shared" ca="1" si="634"/>
        <v>4.5775760496705509E-2</v>
      </c>
      <c r="AR746" s="3">
        <f t="shared" ca="1" si="635"/>
        <v>4.1856648830395783E-2</v>
      </c>
      <c r="AS746" s="3">
        <f t="shared" ca="1" si="636"/>
        <v>3.7598111274543176E-2</v>
      </c>
      <c r="AT746" s="3">
        <f t="shared" ca="1" si="637"/>
        <v>3.3017003060334602E-2</v>
      </c>
      <c r="AU746" s="3">
        <f t="shared" ca="1" si="638"/>
        <v>2.8134375681474758E-2</v>
      </c>
      <c r="AV746" s="3">
        <f t="shared" ca="1" si="639"/>
        <v>2.2978436782572415E-2</v>
      </c>
      <c r="AW746" s="3">
        <f t="shared" ca="1" si="640"/>
        <v>1.7588462310489498E-2</v>
      </c>
      <c r="AX746" s="3">
        <f t="shared" ca="1" si="641"/>
        <v>1.2019081688508003E-2</v>
      </c>
      <c r="AY746" s="3">
        <f t="shared" ca="1" si="642"/>
        <v>6.3430685979481288E-3</v>
      </c>
      <c r="AZ746" s="3">
        <f t="shared" ca="1" si="591"/>
        <v>6.4130925670718248E-4</v>
      </c>
      <c r="BC746" s="3">
        <f t="shared" ca="1" si="643"/>
        <v>0.75974459206724543</v>
      </c>
      <c r="BD746" s="3">
        <f t="shared" ca="1" si="643"/>
        <v>3.1992010246178815E-2</v>
      </c>
      <c r="BE746" s="3">
        <f t="shared" ca="1" si="643"/>
        <v>1.8103137604385129</v>
      </c>
    </row>
    <row r="747" spans="1:57" x14ac:dyDescent="0.2">
      <c r="A747" s="3">
        <f t="shared" si="592"/>
        <v>7.3499999999998877</v>
      </c>
      <c r="B747" s="3">
        <f t="shared" ca="1" si="593"/>
        <v>2.6673625279920798E-2</v>
      </c>
      <c r="C747" s="3">
        <f t="shared" ca="1" si="594"/>
        <v>2.4350661521846288E-2</v>
      </c>
      <c r="D747" s="3">
        <f t="shared" ca="1" si="595"/>
        <v>2.2559759372061158E-2</v>
      </c>
      <c r="E747" s="3">
        <f t="shared" ca="1" si="596"/>
        <v>2.1270079951352289E-2</v>
      </c>
      <c r="F747" s="3">
        <f t="shared" ca="1" si="597"/>
        <v>2.0449824555588855E-2</v>
      </c>
      <c r="G747" s="3">
        <f t="shared" ca="1" si="598"/>
        <v>2.0066559366456981E-2</v>
      </c>
      <c r="H747" s="3">
        <f t="shared" ca="1" si="599"/>
        <v>2.0087516309871229E-2</v>
      </c>
      <c r="I747" s="3">
        <f t="shared" ca="1" si="600"/>
        <v>2.0479883165485487E-2</v>
      </c>
      <c r="J747" s="3">
        <f t="shared" ca="1" si="601"/>
        <v>2.1211090384341099E-2</v>
      </c>
      <c r="K747" s="3">
        <f t="shared" ca="1" si="602"/>
        <v>2.224907837190691E-2</v>
      </c>
      <c r="L747" s="3">
        <f t="shared" ca="1" si="603"/>
        <v>2.3562512991906658E-2</v>
      </c>
      <c r="M747" s="3">
        <f t="shared" ca="1" si="604"/>
        <v>2.5120917360569425E-2</v>
      </c>
      <c r="N747" s="3">
        <f t="shared" ca="1" si="605"/>
        <v>2.6894702164512348E-2</v>
      </c>
      <c r="O747" s="3">
        <f t="shared" ca="1" si="606"/>
        <v>2.8855096882082126E-2</v>
      </c>
      <c r="P747" s="3">
        <f t="shared" ca="1" si="607"/>
        <v>3.0974001918170301E-2</v>
      </c>
      <c r="Q747" s="3">
        <f t="shared" ca="1" si="608"/>
        <v>3.3223791296940655E-2</v>
      </c>
      <c r="R747" s="3">
        <f t="shared" ca="1" si="609"/>
        <v>3.5577096220012303E-2</v>
      </c>
      <c r="S747" s="3">
        <f t="shared" ca="1" si="610"/>
        <v>3.8006594142533642E-2</v>
      </c>
      <c r="T747" s="3">
        <f t="shared" ca="1" si="611"/>
        <v>4.0484820063269061E-2</v>
      </c>
      <c r="U747" s="3">
        <f t="shared" ca="1" si="612"/>
        <v>4.2984009627218482E-2</v>
      </c>
      <c r="V747" s="3">
        <f t="shared" ca="1" si="613"/>
        <v>4.5475978614437085E-2</v>
      </c>
      <c r="W747" s="3">
        <f t="shared" ca="1" si="614"/>
        <v>4.7932040024897989E-2</v>
      </c>
      <c r="X747" s="3">
        <f t="shared" ca="1" si="615"/>
        <v>5.0322957430483699E-2</v>
      </c>
      <c r="Y747" s="3">
        <f t="shared" ca="1" si="616"/>
        <v>5.2618931452664178E-2</v>
      </c>
      <c r="Z747" s="3">
        <f t="shared" ca="1" si="617"/>
        <v>5.4789616158663207E-2</v>
      </c>
      <c r="AA747" s="3">
        <f t="shared" ca="1" si="618"/>
        <v>5.6804165435029128E-2</v>
      </c>
      <c r="AB747" s="3">
        <f t="shared" ca="1" si="619"/>
        <v>5.8631317070375298E-2</v>
      </c>
      <c r="AC747" s="3">
        <f t="shared" ca="1" si="620"/>
        <v>6.0239533965172926E-2</v>
      </c>
      <c r="AD747" s="3">
        <f t="shared" ca="1" si="621"/>
        <v>6.1597235309183943E-2</v>
      </c>
      <c r="AE747" s="3">
        <f t="shared" ca="1" si="622"/>
        <v>6.2673161688287696E-2</v>
      </c>
      <c r="AF747" s="3">
        <f t="shared" ca="1" si="623"/>
        <v>6.3436921446851924E-2</v>
      </c>
      <c r="AG747" s="3">
        <f t="shared" ca="1" si="624"/>
        <v>6.3859754761727547E-2</v>
      </c>
      <c r="AH747" s="3">
        <f t="shared" ca="1" si="625"/>
        <v>6.3915520168020379E-2</v>
      </c>
      <c r="AI747" s="3">
        <f t="shared" ca="1" si="626"/>
        <v>6.358185142267167E-2</v>
      </c>
      <c r="AJ747" s="3">
        <f t="shared" ca="1" si="627"/>
        <v>6.2841353511143505E-2</v>
      </c>
      <c r="AK747" s="3">
        <f t="shared" ca="1" si="628"/>
        <v>6.1682621902757112E-2</v>
      </c>
      <c r="AL747" s="3">
        <f t="shared" ca="1" si="629"/>
        <v>6.0100813406603379E-2</v>
      </c>
      <c r="AM747" s="3">
        <f t="shared" ca="1" si="630"/>
        <v>5.8097518024808732E-2</v>
      </c>
      <c r="AN747" s="3">
        <f t="shared" ca="1" si="631"/>
        <v>5.5679820039000329E-2</v>
      </c>
      <c r="AO747" s="3">
        <f t="shared" ca="1" si="632"/>
        <v>5.2858692024704543E-2</v>
      </c>
      <c r="AP747" s="3">
        <f t="shared" ca="1" si="633"/>
        <v>4.9647159611808551E-2</v>
      </c>
      <c r="AQ747" s="3">
        <f t="shared" ca="1" si="634"/>
        <v>4.6058854175175107E-2</v>
      </c>
      <c r="AR747" s="3">
        <f t="shared" ca="1" si="635"/>
        <v>4.2107483190810119E-2</v>
      </c>
      <c r="AS747" s="3">
        <f t="shared" ca="1" si="636"/>
        <v>3.7807392111119387E-2</v>
      </c>
      <c r="AT747" s="3">
        <f t="shared" ca="1" si="637"/>
        <v>3.3175025172708213E-2</v>
      </c>
      <c r="AU747" s="3">
        <f t="shared" ca="1" si="638"/>
        <v>2.8231082458507171E-2</v>
      </c>
      <c r="AV747" s="3">
        <f t="shared" ca="1" si="639"/>
        <v>2.3003499106374885E-2</v>
      </c>
      <c r="AW747" s="3">
        <f t="shared" ca="1" si="640"/>
        <v>1.7531365237244675E-2</v>
      </c>
      <c r="AX747" s="3">
        <f t="shared" ca="1" si="641"/>
        <v>1.1869181601399815E-2</v>
      </c>
      <c r="AY747" s="3">
        <f t="shared" ca="1" si="642"/>
        <v>6.0893943158416989E-3</v>
      </c>
      <c r="AZ747" s="3">
        <f t="shared" ca="1" si="591"/>
        <v>2.7129918108031499E-4</v>
      </c>
      <c r="BC747" s="3">
        <f t="shared" ca="1" si="643"/>
        <v>-0.40964960833765396</v>
      </c>
      <c r="BD747" s="3">
        <f t="shared" ca="1" si="643"/>
        <v>1.7163055862585272</v>
      </c>
      <c r="BE747" s="3">
        <f t="shared" ca="1" si="643"/>
        <v>-0.12306800615476465</v>
      </c>
    </row>
    <row r="748" spans="1:57" x14ac:dyDescent="0.2">
      <c r="A748" s="3">
        <f t="shared" si="592"/>
        <v>7.3599999999998875</v>
      </c>
      <c r="B748" s="3">
        <f t="shared" ca="1" si="593"/>
        <v>2.4906999642876574E-2</v>
      </c>
      <c r="C748" s="3">
        <f t="shared" ca="1" si="594"/>
        <v>2.27091885865328E-2</v>
      </c>
      <c r="D748" s="3">
        <f t="shared" ca="1" si="595"/>
        <v>2.1037773734881745E-2</v>
      </c>
      <c r="E748" s="3">
        <f t="shared" ca="1" si="596"/>
        <v>1.986198800364683E-2</v>
      </c>
      <c r="F748" s="3">
        <f t="shared" ca="1" si="597"/>
        <v>1.9150108149786724E-2</v>
      </c>
      <c r="G748" s="3">
        <f t="shared" ca="1" si="598"/>
        <v>1.8869779507056324E-2</v>
      </c>
      <c r="H748" s="3">
        <f t="shared" ca="1" si="599"/>
        <v>1.8988317081094178E-2</v>
      </c>
      <c r="I748" s="3">
        <f t="shared" ca="1" si="600"/>
        <v>1.9472995996765639E-2</v>
      </c>
      <c r="J748" s="3">
        <f t="shared" ca="1" si="601"/>
        <v>2.0291338283037943E-2</v>
      </c>
      <c r="K748" s="3">
        <f t="shared" ca="1" si="602"/>
        <v>2.1411379434839055E-2</v>
      </c>
      <c r="L748" s="3">
        <f t="shared" ca="1" si="603"/>
        <v>2.2801882515814647E-2</v>
      </c>
      <c r="M748" s="3">
        <f t="shared" ca="1" si="604"/>
        <v>2.4432468157124607E-2</v>
      </c>
      <c r="N748" s="3">
        <f t="shared" ca="1" si="605"/>
        <v>2.6273643090654948E-2</v>
      </c>
      <c r="O748" s="3">
        <f t="shared" ca="1" si="606"/>
        <v>2.8296729951309416E-2</v>
      </c>
      <c r="P748" s="3">
        <f t="shared" ca="1" si="607"/>
        <v>3.0473718553318686E-2</v>
      </c>
      <c r="Q748" s="3">
        <f t="shared" ca="1" si="608"/>
        <v>3.2777068300501651E-2</v>
      </c>
      <c r="R748" s="3">
        <f t="shared" ca="1" si="609"/>
        <v>3.5179491927154499E-2</v>
      </c>
      <c r="S748" s="3">
        <f t="shared" ca="1" si="610"/>
        <v>3.7653745065110614E-2</v>
      </c>
      <c r="T748" s="3">
        <f t="shared" ca="1" si="611"/>
        <v>4.0172438193375508E-2</v>
      </c>
      <c r="U748" s="3">
        <f t="shared" ca="1" si="612"/>
        <v>4.2707880470593811E-2</v>
      </c>
      <c r="V748" s="3">
        <f t="shared" ca="1" si="613"/>
        <v>4.523195995897368E-2</v>
      </c>
      <c r="W748" s="3">
        <f t="shared" ca="1" si="614"/>
        <v>4.7716061400970088E-2</v>
      </c>
      <c r="X748" s="3">
        <f t="shared" ca="1" si="615"/>
        <v>5.0131020185796883E-2</v>
      </c>
      <c r="Y748" s="3">
        <f t="shared" ca="1" si="616"/>
        <v>5.2447109365244188E-2</v>
      </c>
      <c r="Z748" s="3">
        <f t="shared" ca="1" si="617"/>
        <v>5.4634056579159498E-2</v>
      </c>
      <c r="AA748" s="3">
        <f t="shared" ca="1" si="618"/>
        <v>5.6661091105199853E-2</v>
      </c>
      <c r="AB748" s="3">
        <f t="shared" ca="1" si="619"/>
        <v>5.849702900057667E-2</v>
      </c>
      <c r="AC748" s="3">
        <f t="shared" ca="1" si="620"/>
        <v>6.0110416024364489E-2</v>
      </c>
      <c r="AD748" s="3">
        <f t="shared" ca="1" si="621"/>
        <v>6.1469761405618779E-2</v>
      </c>
      <c r="AE748" s="3">
        <f t="shared" ca="1" si="622"/>
        <v>6.2543906488578591E-2</v>
      </c>
      <c r="AF748" s="3">
        <f t="shared" ca="1" si="623"/>
        <v>6.3302575365937405E-2</v>
      </c>
      <c r="AG748" s="3">
        <f t="shared" ca="1" si="624"/>
        <v>6.3717143324177522E-2</v>
      </c>
      <c r="AH748" s="3">
        <f t="shared" ca="1" si="625"/>
        <v>6.3761626706272528E-2</v>
      </c>
      <c r="AI748" s="3">
        <f t="shared" ca="1" si="626"/>
        <v>6.3413840498409757E-2</v>
      </c>
      <c r="AJ748" s="3">
        <f t="shared" ca="1" si="627"/>
        <v>6.2656590754267438E-2</v>
      </c>
      <c r="AK748" s="3">
        <f t="shared" ca="1" si="628"/>
        <v>6.1478684849556639E-2</v>
      </c>
      <c r="AL748" s="3">
        <f t="shared" ca="1" si="629"/>
        <v>5.9875488341878877E-2</v>
      </c>
      <c r="AM748" s="3">
        <f t="shared" ca="1" si="630"/>
        <v>5.7848780611697334E-2</v>
      </c>
      <c r="AN748" s="3">
        <f t="shared" ca="1" si="631"/>
        <v>5.5405802631678436E-2</v>
      </c>
      <c r="AO748" s="3">
        <f t="shared" ca="1" si="632"/>
        <v>5.2557646443839437E-2</v>
      </c>
      <c r="AP748" s="3">
        <f t="shared" ca="1" si="633"/>
        <v>4.9317427752185262E-2</v>
      </c>
      <c r="AQ748" s="3">
        <f t="shared" ca="1" si="634"/>
        <v>4.5698857068185265E-2</v>
      </c>
      <c r="AR748" s="3">
        <f t="shared" ca="1" si="635"/>
        <v>4.1715732029086336E-2</v>
      </c>
      <c r="AS748" s="3">
        <f t="shared" ca="1" si="636"/>
        <v>3.7382517416031324E-2</v>
      </c>
      <c r="AT748" s="3">
        <f t="shared" ca="1" si="637"/>
        <v>3.2715820085837205E-2</v>
      </c>
      <c r="AU748" s="3">
        <f t="shared" ca="1" si="638"/>
        <v>2.7736562711858079E-2</v>
      </c>
      <c r="AV748" s="3">
        <f t="shared" ca="1" si="639"/>
        <v>2.2472982081935992E-2</v>
      </c>
      <c r="AW748" s="3">
        <f t="shared" ca="1" si="640"/>
        <v>1.6964556057251404E-2</v>
      </c>
      <c r="AX748" s="3">
        <f t="shared" ca="1" si="641"/>
        <v>1.1266225160379626E-2</v>
      </c>
      <c r="AY748" s="3">
        <f t="shared" ca="1" si="642"/>
        <v>5.4506551100590292E-3</v>
      </c>
      <c r="AZ748" s="3">
        <f t="shared" ca="1" si="591"/>
        <v>-4.0359324715237804E-4</v>
      </c>
      <c r="BC748" s="3">
        <f t="shared" ca="1" si="643"/>
        <v>-0.74591259880368721</v>
      </c>
      <c r="BD748" s="3">
        <f t="shared" ca="1" si="643"/>
        <v>1.1940757262530441</v>
      </c>
      <c r="BE748" s="3">
        <f t="shared" ca="1" si="643"/>
        <v>1.717267843054854</v>
      </c>
    </row>
    <row r="749" spans="1:57" x14ac:dyDescent="0.2">
      <c r="A749" s="3">
        <f t="shared" si="592"/>
        <v>7.3699999999998873</v>
      </c>
      <c r="B749" s="3">
        <f t="shared" ca="1" si="593"/>
        <v>2.3909871808640841E-2</v>
      </c>
      <c r="C749" s="3">
        <f t="shared" ca="1" si="594"/>
        <v>2.1820072981753296E-2</v>
      </c>
      <c r="D749" s="3">
        <f t="shared" ca="1" si="595"/>
        <v>2.0251303592741035E-2</v>
      </c>
      <c r="E749" s="3">
        <f t="shared" ca="1" si="596"/>
        <v>1.9172881432446193E-2</v>
      </c>
      <c r="F749" s="3">
        <f t="shared" ca="1" si="597"/>
        <v>1.8553171799595633E-2</v>
      </c>
      <c r="G749" s="3">
        <f t="shared" ca="1" si="598"/>
        <v>1.835991226542524E-2</v>
      </c>
      <c r="H749" s="3">
        <f t="shared" ca="1" si="599"/>
        <v>1.8560514007466417E-2</v>
      </c>
      <c r="I749" s="3">
        <f t="shared" ca="1" si="600"/>
        <v>1.9122352587309377E-2</v>
      </c>
      <c r="J749" s="3">
        <f t="shared" ca="1" si="601"/>
        <v>2.0013054688937038E-2</v>
      </c>
      <c r="K749" s="3">
        <f t="shared" ca="1" si="602"/>
        <v>2.1200763945804845E-2</v>
      </c>
      <c r="L749" s="3">
        <f t="shared" ca="1" si="603"/>
        <v>2.2654353634639694E-2</v>
      </c>
      <c r="M749" s="3">
        <f t="shared" ca="1" si="604"/>
        <v>2.4343554878998169E-2</v>
      </c>
      <c r="N749" s="3">
        <f t="shared" ca="1" si="605"/>
        <v>2.6238983405120018E-2</v>
      </c>
      <c r="O749" s="3">
        <f t="shared" ca="1" si="606"/>
        <v>2.8312067936380803E-2</v>
      </c>
      <c r="P749" s="3">
        <f t="shared" ca="1" si="607"/>
        <v>3.0534900622615765E-2</v>
      </c>
      <c r="Q749" s="3">
        <f t="shared" ca="1" si="608"/>
        <v>3.2880039177218448E-2</v>
      </c>
      <c r="R749" s="3">
        <f t="shared" ca="1" si="609"/>
        <v>3.5320290806901404E-2</v>
      </c>
      <c r="S749" s="3">
        <f t="shared" ca="1" si="610"/>
        <v>3.7828502273113226E-2</v>
      </c>
      <c r="T749" s="3">
        <f t="shared" ca="1" si="611"/>
        <v>4.037737250262774E-2</v>
      </c>
      <c r="U749" s="3">
        <f t="shared" ca="1" si="612"/>
        <v>4.2939297149963571E-2</v>
      </c>
      <c r="V749" s="3">
        <f t="shared" ca="1" si="613"/>
        <v>4.5486249555547524E-2</v>
      </c>
      <c r="W749" s="3">
        <f t="shared" ca="1" si="614"/>
        <v>4.7989699212672564E-2</v>
      </c>
      <c r="X749" s="3">
        <f t="shared" ca="1" si="615"/>
        <v>5.0420566347002739E-2</v>
      </c>
      <c r="Y749" s="3">
        <f t="shared" ca="1" si="616"/>
        <v>5.2749209470353518E-2</v>
      </c>
      <c r="Z749" s="3">
        <f t="shared" ca="1" si="617"/>
        <v>5.4945442838424959E-2</v>
      </c>
      <c r="AA749" s="3">
        <f t="shared" ca="1" si="618"/>
        <v>5.6978584184391667E-2</v>
      </c>
      <c r="AB749" s="3">
        <f t="shared" ca="1" si="619"/>
        <v>5.8817540932722352E-2</v>
      </c>
      <c r="AC749" s="3">
        <f t="shared" ca="1" si="620"/>
        <v>6.0430954851567797E-2</v>
      </c>
      <c r="AD749" s="3">
        <f t="shared" ca="1" si="621"/>
        <v>6.1787438430517462E-2</v>
      </c>
      <c r="AE749" s="3">
        <f t="shared" ca="1" si="622"/>
        <v>6.2855947078828509E-2</v>
      </c>
      <c r="AF749" s="3">
        <f t="shared" ca="1" si="623"/>
        <v>6.3606334031605413E-2</v>
      </c>
      <c r="AG749" s="3">
        <f t="shared" ca="1" si="624"/>
        <v>6.4010123145785677E-2</v>
      </c>
      <c r="AH749" s="3">
        <f t="shared" ca="1" si="625"/>
        <v>6.4041502047497367E-2</v>
      </c>
      <c r="AI749" s="3">
        <f t="shared" ca="1" si="626"/>
        <v>6.3678480355812375E-2</v>
      </c>
      <c r="AJ749" s="3">
        <f t="shared" ca="1" si="627"/>
        <v>6.2904078416247677E-2</v>
      </c>
      <c r="AK749" s="3">
        <f t="shared" ca="1" si="628"/>
        <v>6.1707328454605755E-2</v>
      </c>
      <c r="AL749" s="3">
        <f t="shared" ca="1" si="629"/>
        <v>6.0083817396454339E-2</v>
      </c>
      <c r="AM749" s="3">
        <f t="shared" ca="1" si="630"/>
        <v>5.8035526353706547E-2</v>
      </c>
      <c r="AN749" s="3">
        <f t="shared" ca="1" si="631"/>
        <v>5.5569865252436221E-2</v>
      </c>
      <c r="AO749" s="3">
        <f t="shared" ca="1" si="632"/>
        <v>5.2698058020163148E-2</v>
      </c>
      <c r="AP749" s="3">
        <f t="shared" ca="1" si="633"/>
        <v>4.9433323223118886E-2</v>
      </c>
      <c r="AQ749" s="3">
        <f t="shared" ca="1" si="634"/>
        <v>4.5789463736731206E-2</v>
      </c>
      <c r="AR749" s="3">
        <f t="shared" ca="1" si="635"/>
        <v>4.1780380949697001E-2</v>
      </c>
      <c r="AS749" s="3">
        <f t="shared" ca="1" si="636"/>
        <v>3.7420672844584772E-2</v>
      </c>
      <c r="AT749" s="3">
        <f t="shared" ca="1" si="637"/>
        <v>3.2727123104686534E-2</v>
      </c>
      <c r="AU749" s="3">
        <f t="shared" ca="1" si="638"/>
        <v>2.7720891581830213E-2</v>
      </c>
      <c r="AV749" s="3">
        <f t="shared" ca="1" si="639"/>
        <v>2.2430531442505675E-2</v>
      </c>
      <c r="AW749" s="3">
        <f t="shared" ca="1" si="640"/>
        <v>1.6895922335640533E-2</v>
      </c>
      <c r="AX749" s="3">
        <f t="shared" ca="1" si="641"/>
        <v>1.1172453159550134E-2</v>
      </c>
      <c r="AY749" s="3">
        <f t="shared" ca="1" si="642"/>
        <v>5.3330031504551746E-3</v>
      </c>
      <c r="AZ749" s="3">
        <f t="shared" ca="1" si="591"/>
        <v>-5.4456668394641547E-4</v>
      </c>
      <c r="BC749" s="3">
        <f t="shared" ca="1" si="643"/>
        <v>6.089862850567318E-2</v>
      </c>
      <c r="BD749" s="3">
        <f t="shared" ca="1" si="643"/>
        <v>0.88960488524837533</v>
      </c>
      <c r="BE749" s="3">
        <f t="shared" ca="1" si="643"/>
        <v>1.4228338188497327</v>
      </c>
    </row>
    <row r="750" spans="1:57" x14ac:dyDescent="0.2">
      <c r="A750" s="3">
        <f t="shared" si="592"/>
        <v>7.3799999999998871</v>
      </c>
      <c r="B750" s="3">
        <f t="shared" ca="1" si="593"/>
        <v>2.453650892063132E-2</v>
      </c>
      <c r="C750" s="3">
        <f t="shared" ca="1" si="594"/>
        <v>2.2429850786752237E-2</v>
      </c>
      <c r="D750" s="3">
        <f t="shared" ca="1" si="595"/>
        <v>2.0842256771586222E-2</v>
      </c>
      <c r="E750" s="3">
        <f t="shared" ca="1" si="596"/>
        <v>1.9743156927173652E-2</v>
      </c>
      <c r="F750" s="3">
        <f t="shared" ca="1" si="597"/>
        <v>1.9101032480670396E-2</v>
      </c>
      <c r="G750" s="3">
        <f t="shared" ca="1" si="598"/>
        <v>1.8883740632228096E-2</v>
      </c>
      <c r="H750" s="3">
        <f t="shared" ca="1" si="599"/>
        <v>1.9058816129314204E-2</v>
      </c>
      <c r="I750" s="3">
        <f t="shared" ca="1" si="600"/>
        <v>1.9593762367356146E-2</v>
      </c>
      <c r="J750" s="3">
        <f t="shared" ca="1" si="601"/>
        <v>2.0456338067769305E-2</v>
      </c>
      <c r="K750" s="3">
        <f t="shared" ca="1" si="602"/>
        <v>2.1614822356774224E-2</v>
      </c>
      <c r="L750" s="3">
        <f t="shared" ca="1" si="603"/>
        <v>2.3038226042511881E-2</v>
      </c>
      <c r="M750" s="3">
        <f t="shared" ca="1" si="604"/>
        <v>2.4696418023721235E-2</v>
      </c>
      <c r="N750" s="3">
        <f t="shared" ca="1" si="605"/>
        <v>2.6560150275624674E-2</v>
      </c>
      <c r="O750" s="3">
        <f t="shared" ca="1" si="606"/>
        <v>2.8600984847758776E-2</v>
      </c>
      <c r="P750" s="3">
        <f t="shared" ca="1" si="607"/>
        <v>3.0791143457789296E-2</v>
      </c>
      <c r="Q750" s="3">
        <f t="shared" ca="1" si="608"/>
        <v>3.3103309364687812E-2</v>
      </c>
      <c r="R750" s="3">
        <f t="shared" ca="1" si="609"/>
        <v>3.5510411493473747E-2</v>
      </c>
      <c r="S750" s="3">
        <f t="shared" ca="1" si="610"/>
        <v>3.7985414994320524E-2</v>
      </c>
      <c r="T750" s="3">
        <f t="shared" ca="1" si="611"/>
        <v>4.0501134515478925E-2</v>
      </c>
      <c r="U750" s="3">
        <f t="shared" ca="1" si="612"/>
        <v>4.3030079495735028E-2</v>
      </c>
      <c r="V750" s="3">
        <f t="shared" ca="1" si="613"/>
        <v>4.5544335855933198E-2</v>
      </c>
      <c r="W750" s="3">
        <f t="shared" ca="1" si="614"/>
        <v>4.8015485154663182E-2</v>
      </c>
      <c r="X750" s="3">
        <f t="shared" ca="1" si="615"/>
        <v>5.0414559779257288E-2</v>
      </c>
      <c r="Y750" s="3">
        <f t="shared" ca="1" si="616"/>
        <v>5.2712031037419421E-2</v>
      </c>
      <c r="Z750" s="3">
        <f t="shared" ca="1" si="617"/>
        <v>5.4877827150242017E-2</v>
      </c>
      <c r="AA750" s="3">
        <f t="shared" ca="1" si="618"/>
        <v>5.6881381677398611E-2</v>
      </c>
      <c r="AB750" s="3">
        <f t="shared" ca="1" si="619"/>
        <v>5.8691720816198119E-2</v>
      </c>
      <c r="AC750" s="3">
        <f t="shared" ca="1" si="620"/>
        <v>6.0277609801643275E-2</v>
      </c>
      <c r="AD750" s="3">
        <f t="shared" ca="1" si="621"/>
        <v>6.1607791912693749E-2</v>
      </c>
      <c r="AE750" s="3">
        <f t="shared" ca="1" si="622"/>
        <v>6.2651364237919199E-2</v>
      </c>
      <c r="AF750" s="3">
        <f t="shared" ca="1" si="623"/>
        <v>6.3378336856142567E-2</v>
      </c>
      <c r="AG750" s="3">
        <f t="shared" ca="1" si="624"/>
        <v>6.3760409961757053E-2</v>
      </c>
      <c r="AH750" s="3">
        <f t="shared" ca="1" si="625"/>
        <v>6.3771970243786349E-2</v>
      </c>
      <c r="AI750" s="3">
        <f t="shared" ca="1" si="626"/>
        <v>6.3391249660112545E-2</v>
      </c>
      <c r="AJ750" s="3">
        <f t="shared" ca="1" si="627"/>
        <v>6.2601510372002969E-2</v>
      </c>
      <c r="AK750" s="3">
        <f t="shared" ca="1" si="628"/>
        <v>6.139203669845554E-2</v>
      </c>
      <c r="AL750" s="3">
        <f t="shared" ca="1" si="629"/>
        <v>5.9758663853020415E-2</v>
      </c>
      <c r="AM750" s="3">
        <f t="shared" ca="1" si="630"/>
        <v>5.770360133624635E-2</v>
      </c>
      <c r="AN750" s="3">
        <f t="shared" ca="1" si="631"/>
        <v>5.5234454599003065E-2</v>
      </c>
      <c r="AO750" s="3">
        <f t="shared" ca="1" si="632"/>
        <v>5.2362606186593885E-2</v>
      </c>
      <c r="AP750" s="3">
        <f t="shared" ca="1" si="633"/>
        <v>4.9101404630258187E-2</v>
      </c>
      <c r="AQ750" s="3">
        <f t="shared" ca="1" si="634"/>
        <v>4.5464772709878531E-2</v>
      </c>
      <c r="AR750" s="3">
        <f t="shared" ca="1" si="635"/>
        <v>4.1466743467347869E-2</v>
      </c>
      <c r="AS750" s="3">
        <f t="shared" ca="1" si="636"/>
        <v>3.7122076271907903E-2</v>
      </c>
      <c r="AT750" s="3">
        <f t="shared" ca="1" si="637"/>
        <v>3.2447760153112196E-2</v>
      </c>
      <c r="AU750" s="3">
        <f t="shared" ca="1" si="638"/>
        <v>2.7465221038012508E-2</v>
      </c>
      <c r="AV750" s="3">
        <f t="shared" ca="1" si="639"/>
        <v>2.2203357492675078E-2</v>
      </c>
      <c r="AW750" s="3">
        <f t="shared" ca="1" si="640"/>
        <v>1.6702479198281068E-2</v>
      </c>
      <c r="AX750" s="3">
        <f t="shared" ca="1" si="641"/>
        <v>1.1018446044467247E-2</v>
      </c>
      <c r="AY750" s="3">
        <f t="shared" ca="1" si="642"/>
        <v>5.2243598305563334E-3</v>
      </c>
      <c r="AZ750" s="3">
        <f t="shared" ca="1" si="591"/>
        <v>-6.0258813472175918E-4</v>
      </c>
      <c r="BC750" s="3">
        <f t="shared" ca="1" si="643"/>
        <v>2.1027456089909968E-2</v>
      </c>
      <c r="BD750" s="3">
        <f t="shared" ca="1" si="643"/>
        <v>-0.99880667262255329</v>
      </c>
      <c r="BE750" s="3">
        <f t="shared" ca="1" si="643"/>
        <v>-0.63081852620123513</v>
      </c>
    </row>
    <row r="751" spans="1:57" x14ac:dyDescent="0.2">
      <c r="A751" s="3">
        <f t="shared" si="592"/>
        <v>7.3899999999998869</v>
      </c>
      <c r="B751" s="3">
        <f t="shared" ca="1" si="593"/>
        <v>2.5698178812528744E-2</v>
      </c>
      <c r="C751" s="3">
        <f t="shared" ca="1" si="594"/>
        <v>2.3543665983127928E-2</v>
      </c>
      <c r="D751" s="3">
        <f t="shared" ca="1" si="595"/>
        <v>2.1914399836876004E-2</v>
      </c>
      <c r="E751" s="3">
        <f t="shared" ca="1" si="596"/>
        <v>2.0779523258397669E-2</v>
      </c>
      <c r="F751" s="3">
        <f t="shared" ca="1" si="597"/>
        <v>2.0107233975329E-2</v>
      </c>
      <c r="G751" s="3">
        <f t="shared" ca="1" si="598"/>
        <v>1.9865109393599263E-2</v>
      </c>
      <c r="H751" s="3">
        <f t="shared" ca="1" si="599"/>
        <v>2.0020408413931434E-2</v>
      </c>
      <c r="I751" s="3">
        <f t="shared" ca="1" si="600"/>
        <v>2.0540362847703539E-2</v>
      </c>
      <c r="J751" s="3">
        <f t="shared" ca="1" si="601"/>
        <v>2.1392464020911526E-2</v>
      </c>
      <c r="K751" s="3">
        <f t="shared" ca="1" si="602"/>
        <v>2.2544727091355483E-2</v>
      </c>
      <c r="L751" s="3">
        <f t="shared" ca="1" si="603"/>
        <v>2.3965900901507294E-2</v>
      </c>
      <c r="M751" s="3">
        <f t="shared" ca="1" si="604"/>
        <v>2.5625592592805765E-2</v>
      </c>
      <c r="N751" s="3">
        <f t="shared" ca="1" si="605"/>
        <v>2.7494290829040959E-2</v>
      </c>
      <c r="O751" s="3">
        <f t="shared" ca="1" si="606"/>
        <v>2.9543291408785314E-2</v>
      </c>
      <c r="P751" s="3">
        <f t="shared" ca="1" si="607"/>
        <v>3.1744546035131507E-2</v>
      </c>
      <c r="Q751" s="3">
        <f t="shared" ca="1" si="608"/>
        <v>3.4070463934125203E-2</v>
      </c>
      <c r="R751" s="3">
        <f t="shared" ca="1" si="609"/>
        <v>3.6493696180542511E-2</v>
      </c>
      <c r="S751" s="3">
        <f t="shared" ca="1" si="610"/>
        <v>3.8986926757978178E-2</v>
      </c>
      <c r="T751" s="3">
        <f t="shared" ca="1" si="611"/>
        <v>4.1522686495457234E-2</v>
      </c>
      <c r="U751" s="3">
        <f t="shared" ca="1" si="612"/>
        <v>4.4073199089997663E-2</v>
      </c>
      <c r="V751" s="3">
        <f t="shared" ca="1" si="613"/>
        <v>4.6610263530600431E-2</v>
      </c>
      <c r="W751" s="3">
        <f t="shared" ca="1" si="614"/>
        <v>4.9105173941120975E-2</v>
      </c>
      <c r="X751" s="3">
        <f t="shared" ca="1" si="615"/>
        <v>5.1528675381285714E-2</v>
      </c>
      <c r="Y751" s="3">
        <f t="shared" ca="1" si="616"/>
        <v>5.3850952476118534E-2</v>
      </c>
      <c r="Z751" s="3">
        <f t="shared" ca="1" si="617"/>
        <v>5.6041647947367844E-2</v>
      </c>
      <c r="AA751" s="3">
        <f t="shared" ca="1" si="618"/>
        <v>5.8069911738174405E-2</v>
      </c>
      <c r="AB751" s="3">
        <f t="shared" ca="1" si="619"/>
        <v>5.9904489410609024E-2</v>
      </c>
      <c r="AC751" s="3">
        <f t="shared" ca="1" si="620"/>
        <v>6.1513870311018223E-2</v>
      </c>
      <c r="AD751" s="3">
        <f t="shared" ca="1" si="621"/>
        <v>6.2866529223572165E-2</v>
      </c>
      <c r="AE751" s="3">
        <f t="shared" ca="1" si="622"/>
        <v>6.3931305717482637E-2</v>
      </c>
      <c r="AF751" s="3">
        <f t="shared" ca="1" si="623"/>
        <v>6.4677967603207195E-2</v>
      </c>
      <c r="AG751" s="3">
        <f t="shared" ca="1" si="624"/>
        <v>6.507799236514504E-2</v>
      </c>
      <c r="AH751" s="3">
        <f t="shared" ca="1" si="625"/>
        <v>6.5105566718775224E-2</v>
      </c>
      <c r="AI751" s="3">
        <f t="shared" ca="1" si="626"/>
        <v>6.4738745848370305E-2</v>
      </c>
      <c r="AJ751" s="3">
        <f t="shared" ca="1" si="627"/>
        <v>6.3960634434538324E-2</v>
      </c>
      <c r="AK751" s="3">
        <f t="shared" ca="1" si="628"/>
        <v>6.2760369311409839E-2</v>
      </c>
      <c r="AL751" s="3">
        <f t="shared" ca="1" si="629"/>
        <v>6.1133634080571972E-2</v>
      </c>
      <c r="AM751" s="3">
        <f t="shared" ca="1" si="630"/>
        <v>5.908246647197378E-2</v>
      </c>
      <c r="AN751" s="3">
        <f t="shared" ca="1" si="631"/>
        <v>5.6614267221182062E-2</v>
      </c>
      <c r="AO751" s="3">
        <f t="shared" ca="1" si="632"/>
        <v>5.3740177416269637E-2</v>
      </c>
      <c r="AP751" s="3">
        <f t="shared" ca="1" si="633"/>
        <v>5.0473275850314109E-2</v>
      </c>
      <c r="AQ751" s="3">
        <f t="shared" ca="1" si="634"/>
        <v>4.6827205940669109E-2</v>
      </c>
      <c r="AR751" s="3">
        <f t="shared" ca="1" si="635"/>
        <v>4.2815733475134662E-2</v>
      </c>
      <c r="AS751" s="3">
        <f t="shared" ca="1" si="636"/>
        <v>3.8453380586858883E-2</v>
      </c>
      <c r="AT751" s="3">
        <f t="shared" ca="1" si="637"/>
        <v>3.3756943364277606E-2</v>
      </c>
      <c r="AU751" s="3">
        <f t="shared" ca="1" si="638"/>
        <v>2.8747715894194933E-2</v>
      </c>
      <c r="AV751" s="3">
        <f t="shared" ca="1" si="639"/>
        <v>2.3454544332948482E-2</v>
      </c>
      <c r="AW751" s="3">
        <f t="shared" ca="1" si="640"/>
        <v>1.7917769711195776E-2</v>
      </c>
      <c r="AX751" s="3">
        <f t="shared" ca="1" si="641"/>
        <v>1.2193318439372092E-2</v>
      </c>
      <c r="AY751" s="3">
        <f t="shared" ca="1" si="642"/>
        <v>6.3540975327022282E-3</v>
      </c>
      <c r="AZ751" s="3">
        <f t="shared" ca="1" si="591"/>
        <v>4.7613733149011234E-4</v>
      </c>
      <c r="BC751" s="3">
        <f t="shared" ca="1" si="643"/>
        <v>1.8081157337369529</v>
      </c>
      <c r="BD751" s="3">
        <f t="shared" ca="1" si="643"/>
        <v>0.57951933551192258</v>
      </c>
      <c r="BE751" s="3">
        <f t="shared" ca="1" si="643"/>
        <v>-0.52029442946550564</v>
      </c>
    </row>
    <row r="752" spans="1:57" x14ac:dyDescent="0.2">
      <c r="A752" s="3">
        <f t="shared" si="592"/>
        <v>7.3999999999998867</v>
      </c>
      <c r="B752" s="3">
        <f t="shared" ca="1" si="593"/>
        <v>2.537567561513605E-2</v>
      </c>
      <c r="C752" s="3">
        <f t="shared" ca="1" si="594"/>
        <v>2.3311368235951521E-2</v>
      </c>
      <c r="D752" s="3">
        <f t="shared" ca="1" si="595"/>
        <v>2.1761668671018079E-2</v>
      </c>
      <c r="E752" s="3">
        <f t="shared" ca="1" si="596"/>
        <v>2.0696128987692103E-2</v>
      </c>
      <c r="F752" s="3">
        <f t="shared" ca="1" si="597"/>
        <v>2.008335976498524E-2</v>
      </c>
      <c r="G752" s="3">
        <f t="shared" ca="1" si="598"/>
        <v>1.9891354970343385E-2</v>
      </c>
      <c r="H752" s="3">
        <f t="shared" ca="1" si="599"/>
        <v>2.0087794019788378E-2</v>
      </c>
      <c r="I752" s="3">
        <f t="shared" ca="1" si="600"/>
        <v>2.0640333501210865E-2</v>
      </c>
      <c r="J752" s="3">
        <f t="shared" ca="1" si="601"/>
        <v>2.1516893690516778E-2</v>
      </c>
      <c r="K752" s="3">
        <f t="shared" ca="1" si="602"/>
        <v>2.2685922093930212E-2</v>
      </c>
      <c r="L752" s="3">
        <f t="shared" ca="1" si="603"/>
        <v>2.4116601869210774E-2</v>
      </c>
      <c r="M752" s="3">
        <f t="shared" ca="1" si="604"/>
        <v>2.5778974646203899E-2</v>
      </c>
      <c r="N752" s="3">
        <f t="shared" ca="1" si="605"/>
        <v>2.7643961995266128E-2</v>
      </c>
      <c r="O752" s="3">
        <f t="shared" ca="1" si="606"/>
        <v>2.9683289665523013E-2</v>
      </c>
      <c r="P752" s="3">
        <f t="shared" ca="1" si="607"/>
        <v>3.1869335541916531E-2</v>
      </c>
      <c r="Q752" s="3">
        <f t="shared" ca="1" si="608"/>
        <v>3.4174931018009516E-2</v>
      </c>
      <c r="R752" s="3">
        <f t="shared" ca="1" si="609"/>
        <v>3.6573145528797493E-2</v>
      </c>
      <c r="S752" s="3">
        <f t="shared" ca="1" si="610"/>
        <v>3.9037078115033035E-2</v>
      </c>
      <c r="T752" s="3">
        <f t="shared" ca="1" si="611"/>
        <v>4.1539672024853987E-2</v>
      </c>
      <c r="U752" s="3">
        <f t="shared" ca="1" si="612"/>
        <v>4.4053561466498178E-2</v>
      </c>
      <c r="V752" s="3">
        <f t="shared" ca="1" si="613"/>
        <v>4.6550954763854797E-2</v>
      </c>
      <c r="W752" s="3">
        <f t="shared" ca="1" si="614"/>
        <v>4.9003554884976958E-2</v>
      </c>
      <c r="X752" s="3">
        <f t="shared" ca="1" si="615"/>
        <v>5.1382515851673152E-2</v>
      </c>
      <c r="Y752" s="3">
        <f t="shared" ca="1" si="616"/>
        <v>5.3658431906743395E-2</v>
      </c>
      <c r="Z752" s="3">
        <f t="shared" ca="1" si="617"/>
        <v>5.5801356587037748E-2</v>
      </c>
      <c r="AA752" s="3">
        <f t="shared" ca="1" si="618"/>
        <v>5.77808525555795E-2</v>
      </c>
      <c r="AB752" s="3">
        <f t="shared" ca="1" si="619"/>
        <v>5.9566081110922417E-2</v>
      </c>
      <c r="AC752" s="3">
        <f t="shared" ca="1" si="620"/>
        <v>6.11259521354236E-2</v>
      </c>
      <c r="AD752" s="3">
        <f t="shared" ca="1" si="621"/>
        <v>6.2429368414761766E-2</v>
      </c>
      <c r="AE752" s="3">
        <f t="shared" ca="1" si="622"/>
        <v>6.3445608580600096E-2</v>
      </c>
      <c r="AF752" s="3">
        <f t="shared" ca="1" si="623"/>
        <v>6.4144894842987646E-2</v>
      </c>
      <c r="AG752" s="3">
        <f t="shared" ca="1" si="624"/>
        <v>6.4499178707848021E-2</v>
      </c>
      <c r="AH752" s="3">
        <f t="shared" ca="1" si="625"/>
        <v>6.448314365790378E-2</v>
      </c>
      <c r="AI752" s="3">
        <f t="shared" ca="1" si="626"/>
        <v>6.4075364766466386E-2</v>
      </c>
      <c r="AJ752" s="3">
        <f t="shared" ca="1" si="627"/>
        <v>6.3259485710189869E-2</v>
      </c>
      <c r="AK752" s="3">
        <f t="shared" ca="1" si="628"/>
        <v>6.2025192032584948E-2</v>
      </c>
      <c r="AL752" s="3">
        <f t="shared" ca="1" si="629"/>
        <v>6.0368711596892381E-2</v>
      </c>
      <c r="AM752" s="3">
        <f t="shared" ca="1" si="630"/>
        <v>5.8292605980356925E-2</v>
      </c>
      <c r="AN752" s="3">
        <f t="shared" ca="1" si="631"/>
        <v>5.5804766745193343E-2</v>
      </c>
      <c r="AO752" s="3">
        <f t="shared" ca="1" si="632"/>
        <v>5.2916789233414738E-2</v>
      </c>
      <c r="AP752" s="3">
        <f t="shared" ca="1" si="633"/>
        <v>4.9642178584239048E-2</v>
      </c>
      <c r="AQ752" s="3">
        <f t="shared" ca="1" si="634"/>
        <v>4.5994995371449125E-2</v>
      </c>
      <c r="AR752" s="3">
        <f t="shared" ca="1" si="635"/>
        <v>4.1989435005901479E-2</v>
      </c>
      <c r="AS752" s="3">
        <f t="shared" ca="1" si="636"/>
        <v>3.7640479547339595E-2</v>
      </c>
      <c r="AT752" s="3">
        <f t="shared" ca="1" si="637"/>
        <v>3.2965429641888408E-2</v>
      </c>
      <c r="AU752" s="3">
        <f t="shared" ca="1" si="638"/>
        <v>2.7986145401504191E-2</v>
      </c>
      <c r="AV752" s="3">
        <f t="shared" ca="1" si="639"/>
        <v>2.2732118524769456E-2</v>
      </c>
      <c r="AW752" s="3">
        <f t="shared" ca="1" si="640"/>
        <v>1.7244418372033981E-2</v>
      </c>
      <c r="AX752" s="3">
        <f t="shared" ca="1" si="641"/>
        <v>1.1579728925223048E-2</v>
      </c>
      <c r="AY752" s="3">
        <f t="shared" ca="1" si="642"/>
        <v>5.8114393685664055E-3</v>
      </c>
      <c r="AZ752" s="3">
        <f t="shared" ca="1" si="591"/>
        <v>1.5256120963455389E-5</v>
      </c>
      <c r="BC752" s="3">
        <f t="shared" ca="1" si="643"/>
        <v>-0.50969391785054263</v>
      </c>
      <c r="BD752" s="3">
        <f t="shared" ca="1" si="643"/>
        <v>-0.99273915432058679</v>
      </c>
      <c r="BE752" s="3">
        <f t="shared" ca="1" si="643"/>
        <v>0.64142160915337421</v>
      </c>
    </row>
    <row r="753" spans="1:57" x14ac:dyDescent="0.2">
      <c r="A753" s="3">
        <f t="shared" si="592"/>
        <v>7.4099999999998865</v>
      </c>
      <c r="B753" s="3">
        <f t="shared" ca="1" si="593"/>
        <v>2.5855599625753362E-2</v>
      </c>
      <c r="C753" s="3">
        <f t="shared" ca="1" si="594"/>
        <v>2.366156745477517E-2</v>
      </c>
      <c r="D753" s="3">
        <f t="shared" ca="1" si="595"/>
        <v>2.1991794569923798E-2</v>
      </c>
      <c r="E753" s="3">
        <f t="shared" ca="1" si="596"/>
        <v>2.0815495041245621E-2</v>
      </c>
      <c r="F753" s="3">
        <f t="shared" ca="1" si="597"/>
        <v>2.0100945119916145E-2</v>
      </c>
      <c r="G753" s="3">
        <f t="shared" ca="1" si="598"/>
        <v>1.9815808160558966E-2</v>
      </c>
      <c r="H753" s="3">
        <f t="shared" ca="1" si="599"/>
        <v>1.9927436926304512E-2</v>
      </c>
      <c r="I753" s="3">
        <f t="shared" ca="1" si="600"/>
        <v>2.0403165611609445E-2</v>
      </c>
      <c r="J753" s="3">
        <f t="shared" ca="1" si="601"/>
        <v>2.1210596256845408E-2</v>
      </c>
      <c r="K753" s="3">
        <f t="shared" ca="1" si="602"/>
        <v>2.2317861502583219E-2</v>
      </c>
      <c r="L753" s="3">
        <f t="shared" ca="1" si="603"/>
        <v>2.3693831571918032E-2</v>
      </c>
      <c r="M753" s="3">
        <f t="shared" ca="1" si="604"/>
        <v>2.5308235298050555E-2</v>
      </c>
      <c r="N753" s="3">
        <f t="shared" ca="1" si="605"/>
        <v>2.7131679845368982E-2</v>
      </c>
      <c r="O753" s="3">
        <f t="shared" ca="1" si="606"/>
        <v>2.9135573584763354E-2</v>
      </c>
      <c r="P753" s="3">
        <f t="shared" ca="1" si="607"/>
        <v>3.1291973249323743E-2</v>
      </c>
      <c r="Q753" s="3">
        <f t="shared" ca="1" si="608"/>
        <v>3.3573385070569652E-2</v>
      </c>
      <c r="R753" s="3">
        <f t="shared" ca="1" si="609"/>
        <v>3.5952549524240228E-2</v>
      </c>
      <c r="S753" s="3">
        <f t="shared" ca="1" si="610"/>
        <v>3.8402233402070413E-2</v>
      </c>
      <c r="T753" s="3">
        <f t="shared" ca="1" si="611"/>
        <v>4.0895045079738464E-2</v>
      </c>
      <c r="U753" s="3">
        <f t="shared" ca="1" si="612"/>
        <v>4.3403281999760859E-2</v>
      </c>
      <c r="V753" s="3">
        <f t="shared" ca="1" si="613"/>
        <v>4.5898814557686657E-2</v>
      </c>
      <c r="W753" s="3">
        <f t="shared" ca="1" si="614"/>
        <v>4.8353007314709762E-2</v>
      </c>
      <c r="X753" s="3">
        <f t="shared" ca="1" si="615"/>
        <v>5.0736676014420078E-2</v>
      </c>
      <c r="Y753" s="3">
        <f t="shared" ca="1" si="616"/>
        <v>5.3020077287925703E-2</v>
      </c>
      <c r="Z753" s="3">
        <f t="shared" ca="1" si="617"/>
        <v>5.5172928271859413E-2</v>
      </c>
      <c r="AA753" s="3">
        <f t="shared" ca="1" si="618"/>
        <v>5.7164457156044471E-2</v>
      </c>
      <c r="AB753" s="3">
        <f t="shared" ca="1" si="619"/>
        <v>5.8963493818093626E-2</v>
      </c>
      <c r="AC753" s="3">
        <f t="shared" ca="1" si="620"/>
        <v>6.0538621572269934E-2</v>
      </c>
      <c r="AD753" s="3">
        <f t="shared" ca="1" si="621"/>
        <v>6.1858424173564984E-2</v>
      </c>
      <c r="AE753" s="3">
        <f t="shared" ca="1" si="622"/>
        <v>6.2891872369421592E-2</v>
      </c>
      <c r="AF753" s="3">
        <f t="shared" ca="1" si="623"/>
        <v>6.3608895908504423E-2</v>
      </c>
      <c r="AG753" s="3">
        <f t="shared" ca="1" si="624"/>
        <v>6.3981173519761306E-2</v>
      </c>
      <c r="AH753" s="3">
        <f t="shared" ca="1" si="625"/>
        <v>6.3983138662179667E-2</v>
      </c>
      <c r="AI753" s="3">
        <f t="shared" ca="1" si="626"/>
        <v>6.3593139426835463E-2</v>
      </c>
      <c r="AJ753" s="3">
        <f t="shared" ca="1" si="627"/>
        <v>6.2794611427280822E-2</v>
      </c>
      <c r="AK753" s="3">
        <f t="shared" ca="1" si="628"/>
        <v>6.157704157403756E-2</v>
      </c>
      <c r="AL753" s="3">
        <f t="shared" ca="1" si="629"/>
        <v>5.9936454330298365E-2</v>
      </c>
      <c r="AM753" s="3">
        <f t="shared" ca="1" si="630"/>
        <v>5.7875187206776167E-2</v>
      </c>
      <c r="AN753" s="3">
        <f t="shared" ca="1" si="631"/>
        <v>5.5400874607464991E-2</v>
      </c>
      <c r="AO753" s="3">
        <f t="shared" ca="1" si="632"/>
        <v>5.2524818316747671E-2</v>
      </c>
      <c r="AP753" s="3">
        <f t="shared" ca="1" si="633"/>
        <v>4.9260202382773698E-2</v>
      </c>
      <c r="AQ753" s="3">
        <f t="shared" ca="1" si="634"/>
        <v>4.5620757531673127E-2</v>
      </c>
      <c r="AR753" s="3">
        <f t="shared" ca="1" si="635"/>
        <v>4.1620362150015203E-2</v>
      </c>
      <c r="AS753" s="3">
        <f t="shared" ca="1" si="636"/>
        <v>3.7273711863346076E-2</v>
      </c>
      <c r="AT753" s="3">
        <f t="shared" ca="1" si="637"/>
        <v>3.2597865851414512E-2</v>
      </c>
      <c r="AU753" s="3">
        <f t="shared" ca="1" si="638"/>
        <v>2.761450458825623E-2</v>
      </c>
      <c r="AV753" s="3">
        <f t="shared" ca="1" si="639"/>
        <v>2.2353019717033046E-2</v>
      </c>
      <c r="AW753" s="3">
        <f t="shared" ca="1" si="640"/>
        <v>1.6854462259208385E-2</v>
      </c>
      <c r="AX753" s="3">
        <f t="shared" ca="1" si="641"/>
        <v>1.1175521006733285E-2</v>
      </c>
      <c r="AY753" s="3">
        <f t="shared" ca="1" si="642"/>
        <v>5.3893039376196926E-3</v>
      </c>
      <c r="AZ753" s="3">
        <f t="shared" ca="1" si="591"/>
        <v>-4.2976413769589295E-4</v>
      </c>
      <c r="BC753" s="3">
        <f t="shared" ca="1" si="643"/>
        <v>-0.6628207646225972</v>
      </c>
      <c r="BD753" s="3">
        <f t="shared" ca="1" si="643"/>
        <v>-0.31128195011239423</v>
      </c>
      <c r="BE753" s="3">
        <f t="shared" ca="1" si="643"/>
        <v>-1.7613058368155343</v>
      </c>
    </row>
    <row r="754" spans="1:57" x14ac:dyDescent="0.2">
      <c r="A754" s="3">
        <f t="shared" si="592"/>
        <v>7.4199999999998862</v>
      </c>
      <c r="B754" s="3">
        <f t="shared" ca="1" si="593"/>
        <v>2.6945726704437071E-2</v>
      </c>
      <c r="C754" s="3">
        <f t="shared" ca="1" si="594"/>
        <v>2.477624650198795E-2</v>
      </c>
      <c r="D754" s="3">
        <f t="shared" ca="1" si="595"/>
        <v>2.3126641993464068E-2</v>
      </c>
      <c r="E754" s="3">
        <f t="shared" ca="1" si="596"/>
        <v>2.196630249958572E-2</v>
      </c>
      <c r="F754" s="3">
        <f t="shared" ca="1" si="597"/>
        <v>2.1263683192586973E-2</v>
      </c>
      <c r="G754" s="3">
        <f t="shared" ca="1" si="598"/>
        <v>2.0986630068062201E-2</v>
      </c>
      <c r="H754" s="3">
        <f t="shared" ca="1" si="599"/>
        <v>2.1102682496034003E-2</v>
      </c>
      <c r="I754" s="3">
        <f t="shared" ca="1" si="600"/>
        <v>2.1579365535277492E-2</v>
      </c>
      <c r="J754" s="3">
        <f t="shared" ca="1" si="601"/>
        <v>2.2384476232622089E-2</v>
      </c>
      <c r="K754" s="3">
        <f t="shared" ca="1" si="602"/>
        <v>2.3486345576199549E-2</v>
      </c>
      <c r="L754" s="3">
        <f t="shared" ca="1" si="603"/>
        <v>2.4854044031795409E-2</v>
      </c>
      <c r="M754" s="3">
        <f t="shared" ca="1" si="604"/>
        <v>2.6457500778373628E-2</v>
      </c>
      <c r="N754" s="3">
        <f t="shared" ca="1" si="605"/>
        <v>2.8267521689503142E-2</v>
      </c>
      <c r="O754" s="3">
        <f t="shared" ca="1" si="606"/>
        <v>3.0255710856960598E-2</v>
      </c>
      <c r="P754" s="3">
        <f t="shared" ca="1" si="607"/>
        <v>3.2394316956374784E-2</v>
      </c>
      <c r="Q754" s="3">
        <f t="shared" ca="1" si="608"/>
        <v>3.465603415587204E-2</v>
      </c>
      <c r="R754" s="3">
        <f t="shared" ca="1" si="609"/>
        <v>3.7013787080734356E-2</v>
      </c>
      <c r="S754" s="3">
        <f t="shared" ca="1" si="610"/>
        <v>3.9440523395804644E-2</v>
      </c>
      <c r="T754" s="3">
        <f t="shared" ca="1" si="611"/>
        <v>4.19090297410308E-2</v>
      </c>
      <c r="U754" s="3">
        <f t="shared" ca="1" si="612"/>
        <v>4.4391779944549993E-2</v>
      </c>
      <c r="V754" s="3">
        <f t="shared" ca="1" si="613"/>
        <v>4.6860819638595216E-2</v>
      </c>
      <c r="W754" s="3">
        <f t="shared" ca="1" si="614"/>
        <v>4.9287688154668427E-2</v>
      </c>
      <c r="X754" s="3">
        <f t="shared" ca="1" si="615"/>
        <v>5.1643376146065907E-2</v>
      </c>
      <c r="Y754" s="3">
        <f t="shared" ca="1" si="616"/>
        <v>5.389831583102779E-2</v>
      </c>
      <c r="Z754" s="3">
        <f t="shared" ca="1" si="617"/>
        <v>5.6022401159104326E-2</v>
      </c>
      <c r="AA754" s="3">
        <f t="shared" ca="1" si="618"/>
        <v>5.7985039082558393E-2</v>
      </c>
      <c r="AB754" s="3">
        <f t="shared" ca="1" si="619"/>
        <v>5.9755241329713105E-2</v>
      </c>
      <c r="AC754" s="3">
        <f t="shared" ca="1" si="620"/>
        <v>6.130177797208005E-2</v>
      </c>
      <c r="AD754" s="3">
        <f t="shared" ca="1" si="621"/>
        <v>6.2593427131487453E-2</v>
      </c>
      <c r="AE754" s="3">
        <f t="shared" ca="1" si="622"/>
        <v>6.3599365154208956E-2</v>
      </c>
      <c r="AF754" s="3">
        <f t="shared" ca="1" si="623"/>
        <v>6.4289742895807411E-2</v>
      </c>
      <c r="AG754" s="3">
        <f t="shared" ca="1" si="624"/>
        <v>6.463647993791416E-2</v>
      </c>
      <c r="AH754" s="3">
        <f t="shared" ca="1" si="625"/>
        <v>6.4614273351205911E-2</v>
      </c>
      <c r="AI754" s="3">
        <f t="shared" ca="1" si="626"/>
        <v>6.4201757797500231E-2</v>
      </c>
      <c r="AJ754" s="3">
        <f t="shared" ca="1" si="627"/>
        <v>6.3382674190444077E-2</v>
      </c>
      <c r="AK754" s="3">
        <f t="shared" ca="1" si="628"/>
        <v>6.2146823886823563E-2</v>
      </c>
      <c r="AL754" s="3">
        <f t="shared" ca="1" si="629"/>
        <v>6.0490540711048105E-2</v>
      </c>
      <c r="AM754" s="3">
        <f t="shared" ca="1" si="630"/>
        <v>5.8416450620059478E-2</v>
      </c>
      <c r="AN754" s="3">
        <f t="shared" ca="1" si="631"/>
        <v>5.5932443306237201E-2</v>
      </c>
      <c r="AO754" s="3">
        <f t="shared" ca="1" si="632"/>
        <v>5.3050039620259545E-2</v>
      </c>
      <c r="AP754" s="3">
        <f t="shared" ca="1" si="633"/>
        <v>4.9782615518670283E-2</v>
      </c>
      <c r="AQ754" s="3">
        <f t="shared" ca="1" si="634"/>
        <v>4.6144085311008443E-2</v>
      </c>
      <c r="AR754" s="3">
        <f t="shared" ca="1" si="635"/>
        <v>4.2148524145952229E-2</v>
      </c>
      <c r="AS754" s="3">
        <f t="shared" ca="1" si="636"/>
        <v>3.7810855288801341E-2</v>
      </c>
      <c r="AT754" s="3">
        <f t="shared" ca="1" si="637"/>
        <v>3.3148410864091898E-2</v>
      </c>
      <c r="AU754" s="3">
        <f t="shared" ca="1" si="638"/>
        <v>2.8183206474183542E-2</v>
      </c>
      <c r="AV754" s="3">
        <f t="shared" ca="1" si="639"/>
        <v>2.2945048515742503E-2</v>
      </c>
      <c r="AW754" s="3">
        <f t="shared" ca="1" si="640"/>
        <v>1.747548330891854E-2</v>
      </c>
      <c r="AX754" s="3">
        <f t="shared" ca="1" si="641"/>
        <v>1.183171190995801E-2</v>
      </c>
      <c r="AY754" s="3">
        <f t="shared" ca="1" si="642"/>
        <v>6.0870542572046115E-3</v>
      </c>
      <c r="AZ754" s="3">
        <f t="shared" ca="1" si="591"/>
        <v>3.1529150570074624E-4</v>
      </c>
      <c r="BC754" s="3">
        <f t="shared" ca="1" si="643"/>
        <v>1.313103745611798</v>
      </c>
      <c r="BD754" s="3">
        <f t="shared" ca="1" si="643"/>
        <v>-0.7344603762520574</v>
      </c>
      <c r="BE754" s="3">
        <f t="shared" ca="1" si="643"/>
        <v>-5.9743203257389688E-2</v>
      </c>
    </row>
    <row r="755" spans="1:57" x14ac:dyDescent="0.2">
      <c r="A755" s="3">
        <f t="shared" si="592"/>
        <v>7.429999999999886</v>
      </c>
      <c r="B755" s="3">
        <f t="shared" ca="1" si="593"/>
        <v>2.5854764776964367E-2</v>
      </c>
      <c r="C755" s="3">
        <f t="shared" ca="1" si="594"/>
        <v>2.3824359566727064E-2</v>
      </c>
      <c r="D755" s="3">
        <f t="shared" ca="1" si="595"/>
        <v>2.2308378940765299E-2</v>
      </c>
      <c r="E755" s="3">
        <f t="shared" ca="1" si="596"/>
        <v>2.127624828069136E-2</v>
      </c>
      <c r="F755" s="3">
        <f t="shared" ca="1" si="597"/>
        <v>2.0696462491006505E-2</v>
      </c>
      <c r="G755" s="3">
        <f t="shared" ca="1" si="598"/>
        <v>2.0536911024404698E-2</v>
      </c>
      <c r="H755" s="3">
        <f t="shared" ca="1" si="599"/>
        <v>2.0765180679759614E-2</v>
      </c>
      <c r="I755" s="3">
        <f t="shared" ca="1" si="600"/>
        <v>2.1348848199817996E-2</v>
      </c>
      <c r="J755" s="3">
        <f t="shared" ca="1" si="601"/>
        <v>2.2255766441499476E-2</v>
      </c>
      <c r="K755" s="3">
        <f t="shared" ca="1" si="602"/>
        <v>2.3454325515209734E-2</v>
      </c>
      <c r="L755" s="3">
        <f t="shared" ca="1" si="603"/>
        <v>2.4913656868296524E-2</v>
      </c>
      <c r="M755" s="3">
        <f t="shared" ca="1" si="604"/>
        <v>2.6603750729565782E-2</v>
      </c>
      <c r="N755" s="3">
        <f t="shared" ca="1" si="605"/>
        <v>2.84954723588117E-2</v>
      </c>
      <c r="O755" s="3">
        <f t="shared" ca="1" si="606"/>
        <v>3.0560482229940952E-2</v>
      </c>
      <c r="P755" s="3">
        <f t="shared" ca="1" si="607"/>
        <v>3.2771081617812781E-2</v>
      </c>
      <c r="Q755" s="3">
        <f t="shared" ca="1" si="608"/>
        <v>3.5100013288229481E-2</v>
      </c>
      <c r="R755" s="3">
        <f t="shared" ca="1" si="609"/>
        <v>3.7520246687297559E-2</v>
      </c>
      <c r="S755" s="3">
        <f t="shared" ca="1" si="610"/>
        <v>4.0004771037601534E-2</v>
      </c>
      <c r="T755" s="3">
        <f t="shared" ca="1" si="611"/>
        <v>4.2526411942596314E-2</v>
      </c>
      <c r="U755" s="3">
        <f t="shared" ca="1" si="612"/>
        <v>4.5057680329871425E-2</v>
      </c>
      <c r="V755" s="3">
        <f t="shared" ca="1" si="613"/>
        <v>4.7570657795826657E-2</v>
      </c>
      <c r="W755" s="3">
        <f t="shared" ca="1" si="614"/>
        <v>5.0036919181870393E-2</v>
      </c>
      <c r="X755" s="3">
        <f t="shared" ca="1" si="615"/>
        <v>5.2427490801364163E-2</v>
      </c>
      <c r="Y755" s="3">
        <f t="shared" ca="1" si="616"/>
        <v>5.4712841221006218E-2</v>
      </c>
      <c r="Z755" s="3">
        <f t="shared" ca="1" si="617"/>
        <v>5.6862901979065149E-2</v>
      </c>
      <c r="AA755" s="3">
        <f t="shared" ca="1" si="618"/>
        <v>5.8847119588819219E-2</v>
      </c>
      <c r="AB755" s="3">
        <f t="shared" ca="1" si="619"/>
        <v>6.063454846424305E-2</v>
      </c>
      <c r="AC755" s="3">
        <f t="shared" ca="1" si="620"/>
        <v>6.2194006323098926E-2</v>
      </c>
      <c r="AD755" s="3">
        <f t="shared" ca="1" si="621"/>
        <v>6.3494326615501986E-2</v>
      </c>
      <c r="AE755" s="3">
        <f t="shared" ca="1" si="622"/>
        <v>6.450475233352837E-2</v>
      </c>
      <c r="AF755" s="3">
        <f t="shared" ca="1" si="623"/>
        <v>6.5195516571365283E-2</v>
      </c>
      <c r="AG755" s="3">
        <f t="shared" ca="1" si="624"/>
        <v>6.5538640955318014E-2</v>
      </c>
      <c r="AH755" s="3">
        <f t="shared" ca="1" si="625"/>
        <v>6.5508947363744047E-2</v>
      </c>
      <c r="AI755" s="3">
        <f t="shared" ca="1" si="626"/>
        <v>6.5085218140599962E-2</v>
      </c>
      <c r="AJ755" s="3">
        <f t="shared" ca="1" si="627"/>
        <v>6.4251360419361289E-2</v>
      </c>
      <c r="AK755" s="3">
        <f t="shared" ca="1" si="628"/>
        <v>6.2997350638187941E-2</v>
      </c>
      <c r="AL755" s="3">
        <f t="shared" ca="1" si="629"/>
        <v>6.1319692301216679E-2</v>
      </c>
      <c r="AM755" s="3">
        <f t="shared" ca="1" si="630"/>
        <v>5.9221159885271601E-2</v>
      </c>
      <c r="AN755" s="3">
        <f t="shared" ca="1" si="631"/>
        <v>5.6709758383486332E-2</v>
      </c>
      <c r="AO755" s="3">
        <f t="shared" ca="1" si="632"/>
        <v>5.3797087906486914E-2</v>
      </c>
      <c r="AP755" s="3">
        <f t="shared" ca="1" si="633"/>
        <v>5.0496576889522103E-2</v>
      </c>
      <c r="AQ755" s="3">
        <f t="shared" ca="1" si="634"/>
        <v>4.6822184225924275E-2</v>
      </c>
      <c r="AR755" s="3">
        <f t="shared" ca="1" si="635"/>
        <v>4.2788043180843865E-2</v>
      </c>
      <c r="AS755" s="3">
        <f t="shared" ca="1" si="636"/>
        <v>3.8409166302245189E-2</v>
      </c>
      <c r="AT755" s="3">
        <f t="shared" ca="1" si="637"/>
        <v>3.3703020639932843E-2</v>
      </c>
      <c r="AU755" s="3">
        <f t="shared" ca="1" si="638"/>
        <v>2.869181925390437E-2</v>
      </c>
      <c r="AV755" s="3">
        <f t="shared" ca="1" si="639"/>
        <v>2.3405645642044438E-2</v>
      </c>
      <c r="AW755" s="3">
        <f t="shared" ca="1" si="640"/>
        <v>1.7886402499311702E-2</v>
      </c>
      <c r="AX755" s="3">
        <f t="shared" ca="1" si="641"/>
        <v>1.219165787697896E-2</v>
      </c>
      <c r="AY755" s="3">
        <f t="shared" ca="1" si="642"/>
        <v>6.3947872982175217E-3</v>
      </c>
      <c r="AZ755" s="3">
        <f t="shared" ca="1" si="591"/>
        <v>5.686869544449289E-4</v>
      </c>
      <c r="BC755" s="3">
        <f t="shared" ca="1" si="643"/>
        <v>0.720580939901728</v>
      </c>
      <c r="BD755" s="3">
        <f t="shared" ca="1" si="643"/>
        <v>1.5754851994263444</v>
      </c>
      <c r="BE755" s="3">
        <f t="shared" ca="1" si="643"/>
        <v>2.001032801159349</v>
      </c>
    </row>
    <row r="756" spans="1:57" x14ac:dyDescent="0.2">
      <c r="A756" s="3">
        <f t="shared" si="592"/>
        <v>7.4399999999998858</v>
      </c>
      <c r="B756" s="3">
        <f t="shared" ca="1" si="593"/>
        <v>2.5762987580104989E-2</v>
      </c>
      <c r="C756" s="3">
        <f t="shared" ca="1" si="594"/>
        <v>2.3887014720700074E-2</v>
      </c>
      <c r="D756" s="3">
        <f t="shared" ca="1" si="595"/>
        <v>2.2515178950207923E-2</v>
      </c>
      <c r="E756" s="3">
        <f t="shared" ca="1" si="596"/>
        <v>2.1617184079658788E-2</v>
      </c>
      <c r="F756" s="3">
        <f t="shared" ca="1" si="597"/>
        <v>2.1161807115416209E-2</v>
      </c>
      <c r="G756" s="3">
        <f t="shared" ca="1" si="598"/>
        <v>2.1117223341807212E-2</v>
      </c>
      <c r="H756" s="3">
        <f t="shared" ca="1" si="599"/>
        <v>2.1451309366757421E-2</v>
      </c>
      <c r="I756" s="3">
        <f t="shared" ca="1" si="600"/>
        <v>2.2131935994606021E-2</v>
      </c>
      <c r="J756" s="3">
        <f t="shared" ca="1" si="601"/>
        <v>2.3127254253704981E-2</v>
      </c>
      <c r="K756" s="3">
        <f t="shared" ca="1" si="602"/>
        <v>2.4405955709018125E-2</v>
      </c>
      <c r="L756" s="3">
        <f t="shared" ca="1" si="603"/>
        <v>2.5937475085919461E-2</v>
      </c>
      <c r="M756" s="3">
        <f t="shared" ca="1" si="604"/>
        <v>2.7692105924883026E-2</v>
      </c>
      <c r="N756" s="3">
        <f t="shared" ca="1" si="605"/>
        <v>2.9641015106944803E-2</v>
      </c>
      <c r="O756" s="3">
        <f t="shared" ca="1" si="606"/>
        <v>3.1756161707581949E-2</v>
      </c>
      <c r="P756" s="3">
        <f t="shared" ca="1" si="607"/>
        <v>3.4010141815951536E-2</v>
      </c>
      <c r="Q756" s="3">
        <f t="shared" ca="1" si="608"/>
        <v>3.637598901509323E-2</v>
      </c>
      <c r="R756" s="3">
        <f t="shared" ca="1" si="609"/>
        <v>3.8826959801774835E-2</v>
      </c>
      <c r="S756" s="3">
        <f t="shared" ca="1" si="610"/>
        <v>4.1336327199536241E-2</v>
      </c>
      <c r="T756" s="3">
        <f t="shared" ca="1" si="611"/>
        <v>4.3877198033156713E-2</v>
      </c>
      <c r="U756" s="3">
        <f t="shared" ca="1" si="612"/>
        <v>4.6422362602070902E-2</v>
      </c>
      <c r="V756" s="3">
        <f t="shared" ca="1" si="613"/>
        <v>4.8944180752858606E-2</v>
      </c>
      <c r="W756" s="3">
        <f t="shared" ca="1" si="614"/>
        <v>5.1414505134936263E-2</v>
      </c>
      <c r="X756" s="3">
        <f t="shared" ca="1" si="615"/>
        <v>5.3804640030596977E-2</v>
      </c>
      <c r="Y756" s="3">
        <f t="shared" ca="1" si="616"/>
        <v>5.6085332674900769E-2</v>
      </c>
      <c r="Z756" s="3">
        <f t="shared" ca="1" si="617"/>
        <v>5.8226794529378928E-2</v>
      </c>
      <c r="AA756" s="3">
        <f t="shared" ca="1" si="618"/>
        <v>6.0198754025916304E-2</v>
      </c>
      <c r="AB756" s="3">
        <f t="shared" ca="1" si="619"/>
        <v>6.1970550658449468E-2</v>
      </c>
      <c r="AC756" s="3">
        <f t="shared" ca="1" si="620"/>
        <v>6.3511292239730538E-2</v>
      </c>
      <c r="AD756" s="3">
        <f t="shared" ca="1" si="621"/>
        <v>6.4790110069610357E-2</v>
      </c>
      <c r="AE756" s="3">
        <f t="shared" ca="1" si="622"/>
        <v>6.5776556392922444E-2</v>
      </c>
      <c r="AF756" s="3">
        <f t="shared" ca="1" si="623"/>
        <v>6.6441189233697795E-2</v>
      </c>
      <c r="AG756" s="3">
        <f t="shared" ca="1" si="624"/>
        <v>6.6756375013274236E-2</v>
      </c>
      <c r="AH756" s="3">
        <f t="shared" ca="1" si="625"/>
        <v>6.6697303170277625E-2</v>
      </c>
      <c r="AI756" s="3">
        <f t="shared" ca="1" si="626"/>
        <v>6.6243146396655808E-2</v>
      </c>
      <c r="AJ756" s="3">
        <f t="shared" ca="1" si="627"/>
        <v>6.5378220518042249E-2</v>
      </c>
      <c r="AK756" s="3">
        <f t="shared" ca="1" si="628"/>
        <v>6.4092919241036189E-2</v>
      </c>
      <c r="AL756" s="3">
        <f t="shared" ca="1" si="629"/>
        <v>6.2384157621403237E-2</v>
      </c>
      <c r="AM756" s="3">
        <f t="shared" ca="1" si="630"/>
        <v>6.0255100286565742E-2</v>
      </c>
      <c r="AN756" s="3">
        <f t="shared" ca="1" si="631"/>
        <v>5.7714109104693739E-2</v>
      </c>
      <c r="AO756" s="3">
        <f t="shared" ca="1" si="632"/>
        <v>5.4773105205834643E-2</v>
      </c>
      <c r="AP756" s="3">
        <f t="shared" ca="1" si="633"/>
        <v>5.1445811641142411E-2</v>
      </c>
      <c r="AQ756" s="3">
        <f t="shared" ca="1" si="634"/>
        <v>4.7746474453494787E-2</v>
      </c>
      <c r="AR756" s="3">
        <f t="shared" ca="1" si="635"/>
        <v>4.3689527942936741E-2</v>
      </c>
      <c r="AS756" s="3">
        <f t="shared" ca="1" si="636"/>
        <v>3.9290317148047725E-2</v>
      </c>
      <c r="AT756" s="3">
        <f t="shared" ca="1" si="637"/>
        <v>3.4566687589646643E-2</v>
      </c>
      <c r="AU756" s="3">
        <f t="shared" ca="1" si="638"/>
        <v>2.9541293673339016E-2</v>
      </c>
      <c r="AV756" s="3">
        <f t="shared" ca="1" si="639"/>
        <v>2.4244739878798202E-2</v>
      </c>
      <c r="AW756" s="3">
        <f t="shared" ca="1" si="640"/>
        <v>1.871952778329455E-2</v>
      </c>
      <c r="AX756" s="3">
        <f t="shared" ca="1" si="641"/>
        <v>1.3023828500021773E-2</v>
      </c>
      <c r="AY756" s="3">
        <f t="shared" ca="1" si="642"/>
        <v>7.2312966211081908E-3</v>
      </c>
      <c r="AZ756" s="3">
        <f t="shared" ca="1" si="591"/>
        <v>1.4142458620426456E-3</v>
      </c>
      <c r="BC756" s="3">
        <f t="shared" ca="1" si="643"/>
        <v>1.6260174569168537</v>
      </c>
      <c r="BD756" s="3">
        <f t="shared" ca="1" si="643"/>
        <v>0.5718170721126512</v>
      </c>
      <c r="BE756" s="3">
        <f t="shared" ca="1" si="643"/>
        <v>1.8806511518356945</v>
      </c>
    </row>
    <row r="757" spans="1:57" x14ac:dyDescent="0.2">
      <c r="A757" s="3">
        <f t="shared" si="592"/>
        <v>7.4499999999998856</v>
      </c>
      <c r="B757" s="3">
        <f t="shared" ca="1" si="593"/>
        <v>2.5254561580085929E-2</v>
      </c>
      <c r="C757" s="3">
        <f t="shared" ca="1" si="594"/>
        <v>2.3544462014130022E-2</v>
      </c>
      <c r="D757" s="3">
        <f t="shared" ca="1" si="595"/>
        <v>2.2322922428725134E-2</v>
      </c>
      <c r="E757" s="3">
        <f t="shared" ca="1" si="596"/>
        <v>2.1560199546778347E-2</v>
      </c>
      <c r="F757" s="3">
        <f t="shared" ca="1" si="597"/>
        <v>2.122562696012089E-2</v>
      </c>
      <c r="G757" s="3">
        <f t="shared" ca="1" si="598"/>
        <v>2.1287940273271227E-2</v>
      </c>
      <c r="H757" s="3">
        <f t="shared" ca="1" si="599"/>
        <v>2.1715580397267724E-2</v>
      </c>
      <c r="I757" s="3">
        <f t="shared" ca="1" si="600"/>
        <v>2.2476986689248798E-2</v>
      </c>
      <c r="J757" s="3">
        <f t="shared" ca="1" si="601"/>
        <v>2.3540882823671269E-2</v>
      </c>
      <c r="K757" s="3">
        <f t="shared" ca="1" si="602"/>
        <v>2.4876536265536448E-2</v>
      </c>
      <c r="L757" s="3">
        <f t="shared" ca="1" si="603"/>
        <v>2.6453959427927429E-2</v>
      </c>
      <c r="M757" s="3">
        <f t="shared" ca="1" si="604"/>
        <v>2.8244023538187821E-2</v>
      </c>
      <c r="N757" s="3">
        <f t="shared" ca="1" si="605"/>
        <v>3.0218471447211955E-2</v>
      </c>
      <c r="O757" s="3">
        <f t="shared" ca="1" si="606"/>
        <v>3.2349835165312014E-2</v>
      </c>
      <c r="P757" s="3">
        <f t="shared" ca="1" si="607"/>
        <v>3.461127992501168E-2</v>
      </c>
      <c r="Q757" s="3">
        <f t="shared" ca="1" si="608"/>
        <v>3.6976404460266454E-2</v>
      </c>
      <c r="R757" s="3">
        <f t="shared" ca="1" si="609"/>
        <v>3.9419026662521318E-2</v>
      </c>
      <c r="S757" s="3">
        <f t="shared" ca="1" si="610"/>
        <v>4.191297771368889E-2</v>
      </c>
      <c r="T757" s="3">
        <f t="shared" ca="1" si="611"/>
        <v>4.4431920031893224E-2</v>
      </c>
      <c r="U757" s="3">
        <f t="shared" ca="1" si="612"/>
        <v>4.6949197674990763E-2</v>
      </c>
      <c r="V757" s="3">
        <f t="shared" ca="1" si="613"/>
        <v>4.9437723139907873E-2</v>
      </c>
      <c r="W757" s="3">
        <f t="shared" ca="1" si="614"/>
        <v>5.1869901296297503E-2</v>
      </c>
      <c r="X757" s="3">
        <f t="shared" ca="1" si="615"/>
        <v>5.4217588818382928E-2</v>
      </c>
      <c r="Y757" s="3">
        <f t="shared" ca="1" si="616"/>
        <v>5.645208604369395E-2</v>
      </c>
      <c r="Z757" s="3">
        <f t="shared" ca="1" si="617"/>
        <v>5.8544158805941431E-2</v>
      </c>
      <c r="AA757" s="3">
        <f t="shared" ca="1" si="618"/>
        <v>6.0464091927853902E-2</v>
      </c>
      <c r="AB757" s="3">
        <f t="shared" ca="1" si="619"/>
        <v>6.2181784492640411E-2</v>
      </c>
      <c r="AC757" s="3">
        <f t="shared" ca="1" si="620"/>
        <v>6.3666908972147856E-2</v>
      </c>
      <c r="AD757" s="3">
        <f t="shared" ca="1" si="621"/>
        <v>6.488916915303318E-2</v>
      </c>
      <c r="AE757" s="3">
        <f t="shared" ca="1" si="622"/>
        <v>6.5818701255439024E-2</v>
      </c>
      <c r="AF757" s="3">
        <f t="shared" ca="1" si="623"/>
        <v>6.6426663039553913E-2</v>
      </c>
      <c r="AG757" s="3">
        <f t="shared" ca="1" si="624"/>
        <v>6.6686040586062936E-2</v>
      </c>
      <c r="AH757" s="3">
        <f t="shared" ca="1" si="625"/>
        <v>6.6572665758624763E-2</v>
      </c>
      <c r="AI757" s="3">
        <f t="shared" ca="1" si="626"/>
        <v>6.6066376373071833E-2</v>
      </c>
      <c r="AJ757" s="3">
        <f t="shared" ca="1" si="627"/>
        <v>6.5152171527731187E-2</v>
      </c>
      <c r="AK757" s="3">
        <f t="shared" ca="1" si="628"/>
        <v>6.3821136492315148E-2</v>
      </c>
      <c r="AL757" s="3">
        <f t="shared" ca="1" si="629"/>
        <v>6.2070871855207543E-2</v>
      </c>
      <c r="AM757" s="3">
        <f t="shared" ca="1" si="630"/>
        <v>5.9905206137927755E-2</v>
      </c>
      <c r="AN757" s="3">
        <f t="shared" ca="1" si="631"/>
        <v>5.7333131775579908E-2</v>
      </c>
      <c r="AO757" s="3">
        <f t="shared" ca="1" si="632"/>
        <v>5.4367164798572454E-2</v>
      </c>
      <c r="AP757" s="3">
        <f t="shared" ca="1" si="633"/>
        <v>5.1021597133647345E-2</v>
      </c>
      <c r="AQ757" s="3">
        <f t="shared" ca="1" si="634"/>
        <v>4.7311236659944675E-2</v>
      </c>
      <c r="AR757" s="3">
        <f t="shared" ca="1" si="635"/>
        <v>4.3251093750528345E-2</v>
      </c>
      <c r="AS757" s="3">
        <f t="shared" ca="1" si="636"/>
        <v>3.8857121263210913E-2</v>
      </c>
      <c r="AT757" s="3">
        <f t="shared" ca="1" si="637"/>
        <v>3.4147818856327464E-2</v>
      </c>
      <c r="AU757" s="3">
        <f t="shared" ca="1" si="638"/>
        <v>2.9146558282825107E-2</v>
      </c>
      <c r="AV757" s="3">
        <f t="shared" ca="1" si="639"/>
        <v>2.3884740971186324E-2</v>
      </c>
      <c r="AW757" s="3">
        <f t="shared" ca="1" si="640"/>
        <v>1.8405741873595349E-2</v>
      </c>
      <c r="AX757" s="3">
        <f t="shared" ca="1" si="641"/>
        <v>1.2768603094317514E-2</v>
      </c>
      <c r="AY757" s="3">
        <f t="shared" ca="1" si="642"/>
        <v>7.0475154725504292E-3</v>
      </c>
      <c r="AZ757" s="3">
        <f t="shared" ca="1" si="591"/>
        <v>1.3144020886856186E-3</v>
      </c>
      <c r="BC757" s="3">
        <f t="shared" ca="1" si="643"/>
        <v>0.12844255098062796</v>
      </c>
      <c r="BD757" s="3">
        <f t="shared" ca="1" si="643"/>
        <v>-0.64724554559933267</v>
      </c>
      <c r="BE757" s="3">
        <f t="shared" ca="1" si="643"/>
        <v>1.6496598037781567</v>
      </c>
    </row>
    <row r="758" spans="1:57" x14ac:dyDescent="0.2">
      <c r="A758" s="3">
        <f t="shared" si="592"/>
        <v>7.4599999999998854</v>
      </c>
      <c r="B758" s="3">
        <f t="shared" ca="1" si="593"/>
        <v>2.5770290209189833E-2</v>
      </c>
      <c r="C758" s="3">
        <f t="shared" ca="1" si="594"/>
        <v>2.4023291845872898E-2</v>
      </c>
      <c r="D758" s="3">
        <f t="shared" ca="1" si="595"/>
        <v>2.2770398524746122E-2</v>
      </c>
      <c r="E758" s="3">
        <f t="shared" ca="1" si="596"/>
        <v>2.1981596637465215E-2</v>
      </c>
      <c r="F758" s="3">
        <f t="shared" ca="1" si="597"/>
        <v>2.1625953119423565E-2</v>
      </c>
      <c r="G758" s="3">
        <f t="shared" ca="1" si="598"/>
        <v>2.1671940658389462E-2</v>
      </c>
      <c r="H758" s="3">
        <f t="shared" ca="1" si="599"/>
        <v>2.2087741236907744E-2</v>
      </c>
      <c r="I758" s="3">
        <f t="shared" ca="1" si="600"/>
        <v>2.2841539530182149E-2</v>
      </c>
      <c r="J758" s="3">
        <f t="shared" ca="1" si="601"/>
        <v>2.3901808607252977E-2</v>
      </c>
      <c r="K758" s="3">
        <f t="shared" ca="1" si="602"/>
        <v>2.5237568552312448E-2</v>
      </c>
      <c r="L758" s="3">
        <f t="shared" ca="1" si="603"/>
        <v>2.6818586149535931E-2</v>
      </c>
      <c r="M758" s="3">
        <f t="shared" ca="1" si="604"/>
        <v>2.8615486962196363E-2</v>
      </c>
      <c r="N758" s="3">
        <f t="shared" ca="1" si="605"/>
        <v>3.0599766433745942E-2</v>
      </c>
      <c r="O758" s="3">
        <f t="shared" ca="1" si="606"/>
        <v>3.2743706116902499E-2</v>
      </c>
      <c r="P758" s="3">
        <f t="shared" ca="1" si="607"/>
        <v>3.5020216991107259E-2</v>
      </c>
      <c r="Q758" s="3">
        <f t="shared" ca="1" si="608"/>
        <v>3.7402639549506803E-2</v>
      </c>
      <c r="R758" s="3">
        <f t="shared" ca="1" si="609"/>
        <v>3.9864529696897182E-2</v>
      </c>
      <c r="S758" s="3">
        <f t="shared" ca="1" si="610"/>
        <v>4.2379453405663153E-2</v>
      </c>
      <c r="T758" s="3">
        <f t="shared" ca="1" si="611"/>
        <v>4.4920805333975085E-2</v>
      </c>
      <c r="U758" s="3">
        <f t="shared" ca="1" si="612"/>
        <v>4.7461659959349679E-2</v>
      </c>
      <c r="V758" s="3">
        <f t="shared" ca="1" si="613"/>
        <v>4.9974659103857677E-2</v>
      </c>
      <c r="W758" s="3">
        <f t="shared" ca="1" si="614"/>
        <v>5.2431936544222374E-2</v>
      </c>
      <c r="X758" s="3">
        <f t="shared" ca="1" si="615"/>
        <v>5.4805078044207992E-2</v>
      </c>
      <c r="Y758" s="3">
        <f t="shared" ca="1" si="616"/>
        <v>5.7065113752608289E-2</v>
      </c>
      <c r="Z758" s="3">
        <f t="shared" ca="1" si="617"/>
        <v>5.918254059908698E-2</v>
      </c>
      <c r="AA758" s="3">
        <f t="shared" ca="1" si="618"/>
        <v>6.1127376544584826E-2</v>
      </c>
      <c r="AB758" s="3">
        <f t="shared" ca="1" si="619"/>
        <v>6.2869257046379787E-2</v>
      </c>
      <c r="AC758" s="3">
        <f t="shared" ca="1" si="620"/>
        <v>6.4377596075367735E-2</v>
      </c>
      <c r="AD758" s="3">
        <f t="shared" ca="1" si="621"/>
        <v>6.562184681818177E-2</v>
      </c>
      <c r="AE758" s="3">
        <f t="shared" ca="1" si="622"/>
        <v>6.6571906468890579E-2</v>
      </c>
      <c r="AF758" s="3">
        <f t="shared" ca="1" si="623"/>
        <v>6.7198709605704038E-2</v>
      </c>
      <c r="AG758" s="3">
        <f t="shared" ca="1" si="624"/>
        <v>6.7475039107368157E-2</v>
      </c>
      <c r="AH758" s="3">
        <f t="shared" ca="1" si="625"/>
        <v>6.7376546399951442E-2</v>
      </c>
      <c r="AI758" s="3">
        <f t="shared" ca="1" si="626"/>
        <v>6.6882911469547113E-2</v>
      </c>
      <c r="AJ758" s="3">
        <f t="shared" ca="1" si="627"/>
        <v>6.5978993536384131E-2</v>
      </c>
      <c r="AK758" s="3">
        <f t="shared" ca="1" si="628"/>
        <v>6.4655745996077971E-2</v>
      </c>
      <c r="AL758" s="3">
        <f t="shared" ca="1" si="629"/>
        <v>6.2910631220260291E-2</v>
      </c>
      <c r="AM758" s="3">
        <f t="shared" ca="1" si="630"/>
        <v>6.0747317641404175E-2</v>
      </c>
      <c r="AN758" s="3">
        <f t="shared" ca="1" si="631"/>
        <v>5.8174604231616391E-2</v>
      </c>
      <c r="AO758" s="3">
        <f t="shared" ca="1" si="632"/>
        <v>5.5204778084570937E-2</v>
      </c>
      <c r="AP758" s="3">
        <f t="shared" ca="1" si="633"/>
        <v>5.1851876545211235E-2</v>
      </c>
      <c r="AQ758" s="3">
        <f t="shared" ca="1" si="634"/>
        <v>4.8130446297074837E-2</v>
      </c>
      <c r="AR758" s="3">
        <f t="shared" ca="1" si="635"/>
        <v>4.405525110456885E-2</v>
      </c>
      <c r="AS758" s="3">
        <f t="shared" ca="1" si="636"/>
        <v>3.9642029254504579E-2</v>
      </c>
      <c r="AT758" s="3">
        <f t="shared" ca="1" si="637"/>
        <v>3.4909112490329783E-2</v>
      </c>
      <c r="AU758" s="3">
        <f t="shared" ca="1" si="638"/>
        <v>2.987976818776247E-2</v>
      </c>
      <c r="AV758" s="3">
        <f t="shared" ca="1" si="639"/>
        <v>2.4585372936016349E-2</v>
      </c>
      <c r="AW758" s="3">
        <f t="shared" ca="1" si="640"/>
        <v>1.906935169791267E-2</v>
      </c>
      <c r="AX758" s="3">
        <f t="shared" ca="1" si="641"/>
        <v>1.3390787557308314E-2</v>
      </c>
      <c r="AY758" s="3">
        <f t="shared" ca="1" si="642"/>
        <v>7.6235657462268352E-3</v>
      </c>
      <c r="AZ758" s="3">
        <f t="shared" ca="1" si="591"/>
        <v>1.8381533437032819E-3</v>
      </c>
      <c r="BC758" s="3">
        <f t="shared" ca="1" si="643"/>
        <v>0.95497985345707637</v>
      </c>
      <c r="BD758" s="3">
        <f t="shared" ca="1" si="643"/>
        <v>0.65959062175641847</v>
      </c>
      <c r="BE758" s="3">
        <f t="shared" ca="1" si="643"/>
        <v>-0.35869095565241516</v>
      </c>
    </row>
    <row r="759" spans="1:57" x14ac:dyDescent="0.2">
      <c r="A759" s="3">
        <f t="shared" si="592"/>
        <v>7.4699999999998852</v>
      </c>
      <c r="B759" s="3">
        <f t="shared" ca="1" si="593"/>
        <v>2.3862771062479603E-2</v>
      </c>
      <c r="C759" s="3">
        <f t="shared" ca="1" si="594"/>
        <v>2.2069665594830146E-2</v>
      </c>
      <c r="D759" s="3">
        <f t="shared" ca="1" si="595"/>
        <v>2.077928118327492E-2</v>
      </c>
      <c r="E759" s="3">
        <f t="shared" ca="1" si="596"/>
        <v>1.9961178966596146E-2</v>
      </c>
      <c r="F759" s="3">
        <f t="shared" ca="1" si="597"/>
        <v>1.9584004303424735E-2</v>
      </c>
      <c r="G759" s="3">
        <f t="shared" ca="1" si="598"/>
        <v>1.9615812049425561E-2</v>
      </c>
      <c r="H759" s="3">
        <f t="shared" ca="1" si="599"/>
        <v>2.002437034846272E-2</v>
      </c>
      <c r="I759" s="3">
        <f t="shared" ca="1" si="600"/>
        <v>2.0777454280217253E-2</v>
      </c>
      <c r="J759" s="3">
        <f t="shared" ca="1" si="601"/>
        <v>2.1843131377686703E-2</v>
      </c>
      <c r="K759" s="3">
        <f t="shared" ca="1" si="602"/>
        <v>2.3190019384173841E-2</v>
      </c>
      <c r="L759" s="3">
        <f t="shared" ca="1" si="603"/>
        <v>2.4787484459124678E-2</v>
      </c>
      <c r="M759" s="3">
        <f t="shared" ca="1" si="604"/>
        <v>2.6605751471755649E-2</v>
      </c>
      <c r="N759" s="3">
        <f t="shared" ca="1" si="605"/>
        <v>2.8615913401955399E-2</v>
      </c>
      <c r="O759" s="3">
        <f t="shared" ca="1" si="606"/>
        <v>3.0789846273819258E-2</v>
      </c>
      <c r="P759" s="3">
        <f t="shared" ca="1" si="607"/>
        <v>3.3100051738833097E-2</v>
      </c>
      <c r="Q759" s="3">
        <f t="shared" ca="1" si="608"/>
        <v>3.5519456979299369E-2</v>
      </c>
      <c r="R759" s="3">
        <f t="shared" ca="1" si="609"/>
        <v>3.8021200853789239E-2</v>
      </c>
      <c r="S759" s="3">
        <f t="shared" ca="1" si="610"/>
        <v>4.0578429079032703E-2</v>
      </c>
      <c r="T759" s="3">
        <f t="shared" ca="1" si="611"/>
        <v>4.3164113521720338E-2</v>
      </c>
      <c r="U759" s="3">
        <f t="shared" ca="1" si="612"/>
        <v>4.5750904062020419E-2</v>
      </c>
      <c r="V759" s="3">
        <f t="shared" ca="1" si="613"/>
        <v>4.8311016843668161E-2</v>
      </c>
      <c r="W759" s="3">
        <f t="shared" ca="1" si="614"/>
        <v>5.0816159558988272E-2</v>
      </c>
      <c r="X759" s="3">
        <f t="shared" ca="1" si="615"/>
        <v>5.3237492080601981E-2</v>
      </c>
      <c r="Y759" s="3">
        <f t="shared" ca="1" si="616"/>
        <v>5.5545619399142404E-2</v>
      </c>
      <c r="Z759" s="3">
        <f t="shared" ca="1" si="617"/>
        <v>5.7710614585952884E-2</v>
      </c>
      <c r="AA759" s="3">
        <f t="shared" ca="1" si="618"/>
        <v>5.9702073809785192E-2</v>
      </c>
      <c r="AB759" s="3">
        <f t="shared" ca="1" si="619"/>
        <v>6.1489214009367396E-2</v>
      </c>
      <c r="AC759" s="3">
        <f t="shared" ca="1" si="620"/>
        <v>6.3041035817544527E-2</v>
      </c>
      <c r="AD759" s="3">
        <f t="shared" ca="1" si="621"/>
        <v>6.432658705728643E-2</v>
      </c>
      <c r="AE759" s="3">
        <f t="shared" ca="1" si="622"/>
        <v>6.531537121835139E-2</v>
      </c>
      <c r="AF759" s="3">
        <f t="shared" ca="1" si="623"/>
        <v>6.5977945101452981E-2</v>
      </c>
      <c r="AG759" s="3">
        <f t="shared" ca="1" si="624"/>
        <v>6.62867338435668E-2</v>
      </c>
      <c r="AH759" s="3">
        <f t="shared" ca="1" si="625"/>
        <v>6.6217053890209807E-2</v>
      </c>
      <c r="AI759" s="3">
        <f t="shared" ca="1" si="626"/>
        <v>6.5748272761650392E-2</v>
      </c>
      <c r="AJ759" s="3">
        <f t="shared" ca="1" si="627"/>
        <v>6.4864954964981125E-2</v>
      </c>
      <c r="AK759" s="3">
        <f t="shared" ca="1" si="628"/>
        <v>6.3557766899749138E-2</v>
      </c>
      <c r="AL759" s="3">
        <f t="shared" ca="1" si="629"/>
        <v>6.1823877288269616E-2</v>
      </c>
      <c r="AM759" s="3">
        <f t="shared" ca="1" si="630"/>
        <v>5.9666638811371998E-2</v>
      </c>
      <c r="AN759" s="3">
        <f t="shared" ca="1" si="631"/>
        <v>5.7094501273572525E-2</v>
      </c>
      <c r="AO759" s="3">
        <f t="shared" ca="1" si="632"/>
        <v>5.4119367323791093E-2</v>
      </c>
      <c r="AP759" s="3">
        <f t="shared" ca="1" si="633"/>
        <v>5.0754864597778129E-2</v>
      </c>
      <c r="AQ759" s="3">
        <f t="shared" ca="1" si="634"/>
        <v>4.7015123880089167E-2</v>
      </c>
      <c r="AR759" s="3">
        <f t="shared" ca="1" si="635"/>
        <v>4.2914507972109245E-2</v>
      </c>
      <c r="AS759" s="3">
        <f t="shared" ca="1" si="636"/>
        <v>3.8468386527652318E-2</v>
      </c>
      <c r="AT759" s="3">
        <f t="shared" ca="1" si="637"/>
        <v>3.3694769650913593E-2</v>
      </c>
      <c r="AU759" s="3">
        <f t="shared" ca="1" si="638"/>
        <v>2.86166669360228E-2</v>
      </c>
      <c r="AV759" s="3">
        <f t="shared" ca="1" si="639"/>
        <v>2.326527663480461E-2</v>
      </c>
      <c r="AW759" s="3">
        <f t="shared" ca="1" si="640"/>
        <v>1.7683918544977993E-2</v>
      </c>
      <c r="AX759" s="3">
        <f t="shared" ca="1" si="641"/>
        <v>1.1931554803137685E-2</v>
      </c>
      <c r="AY759" s="3">
        <f t="shared" ca="1" si="642"/>
        <v>6.0815870311311518E-3</v>
      </c>
      <c r="AZ759" s="3">
        <f t="shared" ca="1" si="591"/>
        <v>2.0302372813259608E-4</v>
      </c>
      <c r="BC759" s="3">
        <f t="shared" ca="1" si="643"/>
        <v>-2.3888656194621496</v>
      </c>
      <c r="BD759" s="3">
        <f t="shared" ca="1" si="643"/>
        <v>1.3096956229461787</v>
      </c>
      <c r="BE759" s="3">
        <f t="shared" ca="1" si="643"/>
        <v>-0.27241776216262359</v>
      </c>
    </row>
    <row r="760" spans="1:57" x14ac:dyDescent="0.2">
      <c r="A760" s="3">
        <f t="shared" si="592"/>
        <v>7.479999999999885</v>
      </c>
      <c r="B760" s="3">
        <f t="shared" ca="1" si="593"/>
        <v>2.4261113126752734E-2</v>
      </c>
      <c r="C760" s="3">
        <f t="shared" ca="1" si="594"/>
        <v>2.2636784315274199E-2</v>
      </c>
      <c r="D760" s="3">
        <f t="shared" ca="1" si="595"/>
        <v>2.1498852824540751E-2</v>
      </c>
      <c r="E760" s="3">
        <f t="shared" ca="1" si="596"/>
        <v>2.0817469221640822E-2</v>
      </c>
      <c r="F760" s="3">
        <f t="shared" ca="1" si="597"/>
        <v>2.0561871970993514E-2</v>
      </c>
      <c r="G760" s="3">
        <f t="shared" ca="1" si="598"/>
        <v>2.070071278368622E-2</v>
      </c>
      <c r="H760" s="3">
        <f t="shared" ca="1" si="599"/>
        <v>2.1202360657422925E-2</v>
      </c>
      <c r="I760" s="3">
        <f t="shared" ca="1" si="600"/>
        <v>2.2035195765209067E-2</v>
      </c>
      <c r="J760" s="3">
        <f t="shared" ca="1" si="601"/>
        <v>2.3167894775559968E-2</v>
      </c>
      <c r="K760" s="3">
        <f t="shared" ca="1" si="602"/>
        <v>2.456968773286964E-2</v>
      </c>
      <c r="L760" s="3">
        <f t="shared" ca="1" si="603"/>
        <v>2.6210554778125665E-2</v>
      </c>
      <c r="M760" s="3">
        <f t="shared" ca="1" si="604"/>
        <v>2.8061334658755328E-2</v>
      </c>
      <c r="N760" s="3">
        <f t="shared" ca="1" si="605"/>
        <v>3.0093732437440016E-2</v>
      </c>
      <c r="O760" s="3">
        <f t="shared" ca="1" si="606"/>
        <v>3.2280233141323382E-2</v>
      </c>
      <c r="P760" s="3">
        <f t="shared" ca="1" si="607"/>
        <v>3.4593943621935644E-2</v>
      </c>
      <c r="Q760" s="3">
        <f t="shared" ca="1" si="608"/>
        <v>3.7008392283685E-2</v>
      </c>
      <c r="R760" s="3">
        <f t="shared" ca="1" si="609"/>
        <v>3.9497315482386608E-2</v>
      </c>
      <c r="S760" s="3">
        <f t="shared" ca="1" si="610"/>
        <v>4.2034453236056687E-2</v>
      </c>
      <c r="T760" s="3">
        <f t="shared" ca="1" si="611"/>
        <v>4.4593369191446131E-2</v>
      </c>
      <c r="U760" s="3">
        <f t="shared" ca="1" si="612"/>
        <v>4.7147303217412506E-2</v>
      </c>
      <c r="V760" s="3">
        <f t="shared" ca="1" si="613"/>
        <v>4.9669060378891766E-2</v>
      </c>
      <c r="W760" s="3">
        <f t="shared" ca="1" si="614"/>
        <v>5.2130936895332582E-2</v>
      </c>
      <c r="X760" s="3">
        <f t="shared" ca="1" si="615"/>
        <v>5.4504681370530328E-2</v>
      </c>
      <c r="Y760" s="3">
        <f t="shared" ca="1" si="616"/>
        <v>5.6761488270611768E-2</v>
      </c>
      <c r="Z760" s="3">
        <f t="shared" ca="1" si="617"/>
        <v>5.8872021457579998E-2</v>
      </c>
      <c r="AA760" s="3">
        <f t="shared" ca="1" si="618"/>
        <v>6.0806469981128035E-2</v>
      </c>
      <c r="AB760" s="3">
        <f t="shared" ca="1" si="619"/>
        <v>6.2534646972701544E-2</v>
      </c>
      <c r="AC760" s="3">
        <f t="shared" ca="1" si="620"/>
        <v>6.4026154494239915E-2</v>
      </c>
      <c r="AD760" s="3">
        <f t="shared" ca="1" si="621"/>
        <v>6.5250649845894279E-2</v>
      </c>
      <c r="AE760" s="3">
        <f t="shared" ca="1" si="622"/>
        <v>6.6178257739306315E-2</v>
      </c>
      <c r="AF760" s="3">
        <f t="shared" ca="1" si="623"/>
        <v>6.6780172206065275E-2</v>
      </c>
      <c r="AG760" s="3">
        <f t="shared" ca="1" si="624"/>
        <v>6.7029475704258185E-2</v>
      </c>
      <c r="AH760" s="3">
        <f t="shared" ca="1" si="625"/>
        <v>6.6902164756802482E-2</v>
      </c>
      <c r="AI760" s="3">
        <f t="shared" ca="1" si="626"/>
        <v>6.6378309380853026E-2</v>
      </c>
      <c r="AJ760" s="3">
        <f t="shared" ca="1" si="627"/>
        <v>6.5443194132364754E-2</v>
      </c>
      <c r="AK760" s="3">
        <f t="shared" ca="1" si="628"/>
        <v>6.4088212889409024E-2</v>
      </c>
      <c r="AL760" s="3">
        <f t="shared" ca="1" si="629"/>
        <v>6.2311254890595497E-2</v>
      </c>
      <c r="AM760" s="3">
        <f t="shared" ca="1" si="630"/>
        <v>6.0116371004448457E-2</v>
      </c>
      <c r="AN760" s="3">
        <f t="shared" ca="1" si="631"/>
        <v>5.7512675770007876E-2</v>
      </c>
      <c r="AO760" s="3">
        <f t="shared" ca="1" si="632"/>
        <v>5.4512701493808227E-2</v>
      </c>
      <c r="AP760" s="3">
        <f t="shared" ca="1" si="633"/>
        <v>5.1130680586268643E-2</v>
      </c>
      <c r="AQ760" s="3">
        <f t="shared" ca="1" si="634"/>
        <v>4.7381342839339341E-2</v>
      </c>
      <c r="AR760" s="3">
        <f t="shared" ca="1" si="635"/>
        <v>4.327966534564124E-2</v>
      </c>
      <c r="AS760" s="3">
        <f t="shared" ca="1" si="636"/>
        <v>3.8841664673523325E-2</v>
      </c>
      <c r="AT760" s="3">
        <f t="shared" ca="1" si="637"/>
        <v>3.4086045172739034E-2</v>
      </c>
      <c r="AU760" s="3">
        <f t="shared" ca="1" si="638"/>
        <v>2.9036574852371277E-2</v>
      </c>
      <c r="AV760" s="3">
        <f t="shared" ca="1" si="639"/>
        <v>2.3725289697958896E-2</v>
      </c>
      <c r="AW760" s="3">
        <f t="shared" ca="1" si="640"/>
        <v>1.819641863413287E-2</v>
      </c>
      <c r="AX760" s="3">
        <f t="shared" ca="1" si="641"/>
        <v>1.250981020462499E-2</v>
      </c>
      <c r="AY760" s="3">
        <f t="shared" ca="1" si="642"/>
        <v>6.7393775293704185E-3</v>
      </c>
      <c r="AZ760" s="3">
        <f t="shared" ca="1" si="591"/>
        <v>9.5392240572821226E-4</v>
      </c>
      <c r="BC760" s="3">
        <f t="shared" ca="1" si="643"/>
        <v>1.4515575685042545</v>
      </c>
      <c r="BD760" s="3">
        <f t="shared" ca="1" si="643"/>
        <v>-0.7889679836964012</v>
      </c>
      <c r="BE760" s="3">
        <f t="shared" ca="1" si="643"/>
        <v>1.6415411058527916</v>
      </c>
    </row>
    <row r="761" spans="1:57" x14ac:dyDescent="0.2">
      <c r="A761" s="3">
        <f t="shared" si="592"/>
        <v>7.4899999999998847</v>
      </c>
      <c r="B761" s="3">
        <f t="shared" ca="1" si="593"/>
        <v>2.511224130395354E-2</v>
      </c>
      <c r="C761" s="3">
        <f t="shared" ca="1" si="594"/>
        <v>2.3443682394715455E-2</v>
      </c>
      <c r="D761" s="3">
        <f t="shared" ca="1" si="595"/>
        <v>2.2265045063922701E-2</v>
      </c>
      <c r="E761" s="3">
        <f t="shared" ca="1" si="596"/>
        <v>2.1546334729528001E-2</v>
      </c>
      <c r="F761" s="3">
        <f t="shared" ca="1" si="597"/>
        <v>2.1256648385739773E-2</v>
      </c>
      <c r="G761" s="3">
        <f t="shared" ca="1" si="598"/>
        <v>2.1364500028044728E-2</v>
      </c>
      <c r="H761" s="3">
        <f t="shared" ca="1" si="599"/>
        <v>2.1838124941784883E-2</v>
      </c>
      <c r="I761" s="3">
        <f t="shared" ca="1" si="600"/>
        <v>2.2645773823142371E-2</v>
      </c>
      <c r="J761" s="3">
        <f t="shared" ca="1" si="601"/>
        <v>2.3755997888470225E-2</v>
      </c>
      <c r="K761" s="3">
        <f t="shared" ca="1" si="602"/>
        <v>2.5137904865871141E-2</v>
      </c>
      <c r="L761" s="3">
        <f t="shared" ca="1" si="603"/>
        <v>2.6761354224816101E-2</v>
      </c>
      <c r="M761" s="3">
        <f t="shared" ca="1" si="604"/>
        <v>2.8597063904043332E-2</v>
      </c>
      <c r="N761" s="3">
        <f t="shared" ca="1" si="605"/>
        <v>3.0616616336440514E-2</v>
      </c>
      <c r="O761" s="3">
        <f t="shared" ca="1" si="606"/>
        <v>3.2792370825147986E-2</v>
      </c>
      <c r="P761" s="3">
        <f t="shared" ca="1" si="607"/>
        <v>3.5097304691190004E-2</v>
      </c>
      <c r="Q761" s="3">
        <f t="shared" ca="1" si="608"/>
        <v>3.7504812835591705E-2</v>
      </c>
      <c r="R761" s="3">
        <f t="shared" ca="1" si="609"/>
        <v>3.9988494396501532E-2</v>
      </c>
      <c r="S761" s="3">
        <f t="shared" ca="1" si="610"/>
        <v>4.2521948991805864E-2</v>
      </c>
      <c r="T761" s="3">
        <f t="shared" ca="1" si="611"/>
        <v>4.5078597361496928E-2</v>
      </c>
      <c r="U761" s="3">
        <f t="shared" ca="1" si="612"/>
        <v>4.7631534690780263E-2</v>
      </c>
      <c r="V761" s="3">
        <f t="shared" ca="1" si="613"/>
        <v>5.0153420306919473E-2</v>
      </c>
      <c r="W761" s="3">
        <f t="shared" ca="1" si="614"/>
        <v>5.2616404309576627E-2</v>
      </c>
      <c r="X761" s="3">
        <f t="shared" ca="1" si="615"/>
        <v>5.4992089397616108E-2</v>
      </c>
      <c r="Y761" s="3">
        <f t="shared" ca="1" si="616"/>
        <v>5.7251524887970064E-2</v>
      </c>
      <c r="Z761" s="3">
        <f t="shared" ca="1" si="617"/>
        <v>5.9365230824115441E-2</v>
      </c>
      <c r="AA761" s="3">
        <f t="shared" ca="1" si="618"/>
        <v>6.1303254551930468E-2</v>
      </c>
      <c r="AB761" s="3">
        <f t="shared" ca="1" si="619"/>
        <v>6.3035270849314373E-2</v>
      </c>
      <c r="AC761" s="3">
        <f t="shared" ca="1" si="620"/>
        <v>6.4530748717271116E-2</v>
      </c>
      <c r="AD761" s="3">
        <f t="shared" ca="1" si="621"/>
        <v>6.5759220517035602E-2</v>
      </c>
      <c r="AE761" s="3">
        <f t="shared" ca="1" si="622"/>
        <v>6.6690697851321173E-2</v>
      </c>
      <c r="AF761" s="3">
        <f t="shared" ca="1" si="623"/>
        <v>6.7296277733405949E-2</v>
      </c>
      <c r="AG761" s="3">
        <f t="shared" ca="1" si="624"/>
        <v>6.75489657466226E-2</v>
      </c>
      <c r="AH761" s="3">
        <f t="shared" ca="1" si="625"/>
        <v>6.7424704288687173E-2</v>
      </c>
      <c r="AI761" s="3">
        <f t="shared" ca="1" si="626"/>
        <v>6.6903531573688987E-2</v>
      </c>
      <c r="AJ761" s="3">
        <f t="shared" ca="1" si="627"/>
        <v>6.5970717704047055E-2</v>
      </c>
      <c r="AK761" s="3">
        <f t="shared" ca="1" si="628"/>
        <v>6.4617649246120776E-2</v>
      </c>
      <c r="AL761" s="3">
        <f t="shared" ca="1" si="629"/>
        <v>6.2842200857250757E-2</v>
      </c>
      <c r="AM761" s="3">
        <f t="shared" ca="1" si="630"/>
        <v>6.0648386273601147E-2</v>
      </c>
      <c r="AN761" s="3">
        <f t="shared" ca="1" si="631"/>
        <v>5.8045249416205896E-2</v>
      </c>
      <c r="AO761" s="3">
        <f t="shared" ca="1" si="632"/>
        <v>5.5045217100563613E-2</v>
      </c>
      <c r="AP761" s="3">
        <f t="shared" ca="1" si="633"/>
        <v>5.1662391745425092E-2</v>
      </c>
      <c r="AQ761" s="3">
        <f t="shared" ca="1" si="634"/>
        <v>4.7911367804820477E-2</v>
      </c>
      <c r="AR761" s="3">
        <f t="shared" ca="1" si="635"/>
        <v>4.3807002664081031E-2</v>
      </c>
      <c r="AS761" s="3">
        <f t="shared" ca="1" si="636"/>
        <v>3.9365226101719671E-2</v>
      </c>
      <c r="AT761" s="3">
        <f t="shared" ca="1" si="637"/>
        <v>3.4604703345444396E-2</v>
      </c>
      <c r="AU761" s="3">
        <f t="shared" ca="1" si="638"/>
        <v>2.9549227754674973E-2</v>
      </c>
      <c r="AV761" s="3">
        <f t="shared" ca="1" si="639"/>
        <v>2.4230939825536823E-2</v>
      </c>
      <c r="AW761" s="3">
        <f t="shared" ca="1" si="640"/>
        <v>1.8694242504185866E-2</v>
      </c>
      <c r="AX761" s="3">
        <f t="shared" ca="1" si="641"/>
        <v>1.2999128592318422E-2</v>
      </c>
      <c r="AY761" s="3">
        <f t="shared" ca="1" si="642"/>
        <v>7.2192736929677275E-3</v>
      </c>
      <c r="AZ761" s="3">
        <f t="shared" ca="1" si="591"/>
        <v>1.4222709230703589E-3</v>
      </c>
      <c r="BC761" s="3">
        <f t="shared" ca="1" si="643"/>
        <v>0.84140471193864563</v>
      </c>
      <c r="BD761" s="3">
        <f t="shared" ca="1" si="643"/>
        <v>-7.2250711343562202E-2</v>
      </c>
      <c r="BE761" s="3">
        <f t="shared" ca="1" si="643"/>
        <v>-0.66693761415282893</v>
      </c>
    </row>
    <row r="762" spans="1:57" x14ac:dyDescent="0.2">
      <c r="A762" s="3">
        <f t="shared" si="592"/>
        <v>7.4999999999998845</v>
      </c>
      <c r="B762" s="3">
        <f t="shared" ca="1" si="593"/>
        <v>2.4140649361271582E-2</v>
      </c>
      <c r="C762" s="3">
        <f t="shared" ca="1" si="594"/>
        <v>2.2672629401725975E-2</v>
      </c>
      <c r="D762" s="3">
        <f t="shared" ca="1" si="595"/>
        <v>2.1678679788469869E-2</v>
      </c>
      <c r="E762" s="3">
        <f t="shared" ca="1" si="596"/>
        <v>2.1129314167078177E-2</v>
      </c>
      <c r="F762" s="3">
        <f t="shared" ca="1" si="597"/>
        <v>2.0994141439820244E-2</v>
      </c>
      <c r="G762" s="3">
        <f t="shared" ca="1" si="598"/>
        <v>2.1242191269826256E-2</v>
      </c>
      <c r="H762" s="3">
        <f t="shared" ca="1" si="599"/>
        <v>2.1842218617966442E-2</v>
      </c>
      <c r="I762" s="3">
        <f t="shared" ca="1" si="600"/>
        <v>2.2762998087272238E-2</v>
      </c>
      <c r="J762" s="3">
        <f t="shared" ca="1" si="601"/>
        <v>2.3973608807831212E-2</v>
      </c>
      <c r="K762" s="3">
        <f t="shared" ca="1" si="602"/>
        <v>2.5443689527529626E-2</v>
      </c>
      <c r="L762" s="3">
        <f t="shared" ca="1" si="603"/>
        <v>2.7143632344757827E-2</v>
      </c>
      <c r="M762" s="3">
        <f t="shared" ca="1" si="604"/>
        <v>2.9044687656322274E-2</v>
      </c>
      <c r="N762" s="3">
        <f t="shared" ca="1" si="605"/>
        <v>3.1118968506612148E-2</v>
      </c>
      <c r="O762" s="3">
        <f t="shared" ca="1" si="606"/>
        <v>3.3339361701813827E-2</v>
      </c>
      <c r="P762" s="3">
        <f t="shared" ca="1" si="607"/>
        <v>3.5679368256167444E-2</v>
      </c>
      <c r="Q762" s="3">
        <f t="shared" ca="1" si="608"/>
        <v>3.8112902796208811E-2</v>
      </c>
      <c r="R762" s="3">
        <f t="shared" ca="1" si="609"/>
        <v>4.0614080481949796E-2</v>
      </c>
      <c r="S762" s="3">
        <f t="shared" ca="1" si="610"/>
        <v>4.3157013784193739E-2</v>
      </c>
      <c r="T762" s="3">
        <f t="shared" ca="1" si="611"/>
        <v>4.5715633803815749E-2</v>
      </c>
      <c r="U762" s="3">
        <f t="shared" ca="1" si="612"/>
        <v>4.8263544324468319E-2</v>
      </c>
      <c r="V762" s="3">
        <f t="shared" ca="1" si="613"/>
        <v>5.0773912231279805E-2</v>
      </c>
      <c r="W762" s="3">
        <f t="shared" ca="1" si="614"/>
        <v>5.3219394811602212E-2</v>
      </c>
      <c r="X762" s="3">
        <f t="shared" ca="1" si="615"/>
        <v>5.5572102177663028E-2</v>
      </c>
      <c r="Y762" s="3">
        <f t="shared" ca="1" si="616"/>
        <v>5.780359182699258E-2</v>
      </c>
      <c r="Z762" s="3">
        <f t="shared" ca="1" si="617"/>
        <v>5.988489333001526E-2</v>
      </c>
      <c r="AA762" s="3">
        <f t="shared" ca="1" si="618"/>
        <v>6.1786565698979293E-2</v>
      </c>
      <c r="AB762" s="3">
        <f t="shared" ca="1" si="619"/>
        <v>6.3478798767269085E-2</v>
      </c>
      <c r="AC762" s="3">
        <f t="shared" ca="1" si="620"/>
        <v>6.4931581940572927E-2</v>
      </c>
      <c r="AD762" s="3">
        <f t="shared" ca="1" si="621"/>
        <v>6.6114976180988688E-2</v>
      </c>
      <c r="AE762" s="3">
        <f t="shared" ca="1" si="622"/>
        <v>6.6999533607293077E-2</v>
      </c>
      <c r="AF762" s="3">
        <f t="shared" ca="1" si="623"/>
        <v>6.7556907920503617E-2</v>
      </c>
      <c r="AG762" s="3">
        <f t="shared" ca="1" si="624"/>
        <v>6.7760681587369115E-2</v>
      </c>
      <c r="AH762" s="3">
        <f t="shared" ca="1" si="625"/>
        <v>6.7587396630026317E-2</v>
      </c>
      <c r="AI762" s="3">
        <f t="shared" ca="1" si="626"/>
        <v>6.7017713109669003E-2</v>
      </c>
      <c r="AJ762" s="3">
        <f t="shared" ca="1" si="627"/>
        <v>6.6037540121196114E-2</v>
      </c>
      <c r="AK762" s="3">
        <f t="shared" ca="1" si="628"/>
        <v>6.4638910077043379E-2</v>
      </c>
      <c r="AL762" s="3">
        <f t="shared" ca="1" si="629"/>
        <v>6.2820335905439881E-2</v>
      </c>
      <c r="AM762" s="3">
        <f t="shared" ca="1" si="630"/>
        <v>6.0586446843656175E-2</v>
      </c>
      <c r="AN762" s="3">
        <f t="shared" ca="1" si="631"/>
        <v>5.7946868800438943E-2</v>
      </c>
      <c r="AO762" s="3">
        <f t="shared" ca="1" si="632"/>
        <v>5.4914575913417696E-2</v>
      </c>
      <c r="AP762" s="3">
        <f t="shared" ca="1" si="633"/>
        <v>5.150419380592923E-2</v>
      </c>
      <c r="AQ762" s="3">
        <f t="shared" ca="1" si="634"/>
        <v>4.7730835209875651E-2</v>
      </c>
      <c r="AR762" s="3">
        <f t="shared" ca="1" si="635"/>
        <v>4.3609891764827012E-2</v>
      </c>
      <c r="AS762" s="3">
        <f t="shared" ca="1" si="636"/>
        <v>3.9157860715995391E-2</v>
      </c>
      <c r="AT762" s="3">
        <f t="shared" ca="1" si="637"/>
        <v>3.4394022761670369E-2</v>
      </c>
      <c r="AU762" s="3">
        <f t="shared" ca="1" si="638"/>
        <v>2.9342851497992987E-2</v>
      </c>
      <c r="AV762" s="3">
        <f t="shared" ca="1" si="639"/>
        <v>2.4037246625073387E-2</v>
      </c>
      <c r="AW762" s="3">
        <f t="shared" ca="1" si="640"/>
        <v>1.8522437818500631E-2</v>
      </c>
      <c r="AX762" s="3">
        <f t="shared" ca="1" si="641"/>
        <v>1.2859207805617629E-2</v>
      </c>
      <c r="AY762" s="3">
        <f t="shared" ca="1" si="642"/>
        <v>7.1216285524646882E-3</v>
      </c>
      <c r="AZ762" s="3">
        <f t="shared" ca="1" si="591"/>
        <v>1.3768044807869241E-3</v>
      </c>
      <c r="BC762" s="3">
        <f t="shared" ca="1" si="643"/>
        <v>0.26568920164075216</v>
      </c>
      <c r="BD762" s="3">
        <f t="shared" ca="1" si="643"/>
        <v>7.0180675914160773E-2</v>
      </c>
      <c r="BE762" s="3">
        <f t="shared" ca="1" si="643"/>
        <v>2.2820274115217973</v>
      </c>
    </row>
    <row r="763" spans="1:57" x14ac:dyDescent="0.2">
      <c r="A763" s="3">
        <f t="shared" si="592"/>
        <v>7.5099999999998843</v>
      </c>
      <c r="B763" s="3">
        <f t="shared" ca="1" si="593"/>
        <v>2.514217930483837E-2</v>
      </c>
      <c r="C763" s="3">
        <f t="shared" ca="1" si="594"/>
        <v>2.3667020077018021E-2</v>
      </c>
      <c r="D763" s="3">
        <f t="shared" ca="1" si="595"/>
        <v>2.2672317017274651E-2</v>
      </c>
      <c r="E763" s="3">
        <f t="shared" ca="1" si="596"/>
        <v>2.212821517830758E-2</v>
      </c>
      <c r="F763" s="3">
        <f t="shared" ca="1" si="597"/>
        <v>2.2003958551532136E-2</v>
      </c>
      <c r="G763" s="3">
        <f t="shared" ca="1" si="598"/>
        <v>2.226821565377312E-2</v>
      </c>
      <c r="H763" s="3">
        <f t="shared" ca="1" si="599"/>
        <v>2.2889384311948809E-2</v>
      </c>
      <c r="I763" s="3">
        <f t="shared" ca="1" si="600"/>
        <v>2.3835886221971084E-2</v>
      </c>
      <c r="J763" s="3">
        <f t="shared" ca="1" si="601"/>
        <v>2.5076451595676452E-2</v>
      </c>
      <c r="K763" s="3">
        <f t="shared" ca="1" si="602"/>
        <v>2.6580373338810886E-2</v>
      </c>
      <c r="L763" s="3">
        <f t="shared" ca="1" si="603"/>
        <v>2.8317699281160499E-2</v>
      </c>
      <c r="M763" s="3">
        <f t="shared" ca="1" si="604"/>
        <v>3.0259335346562072E-2</v>
      </c>
      <c r="N763" s="3">
        <f t="shared" ca="1" si="605"/>
        <v>3.2377048234630619E-2</v>
      </c>
      <c r="O763" s="3">
        <f t="shared" ca="1" si="606"/>
        <v>3.4643375284295362E-2</v>
      </c>
      <c r="P763" s="3">
        <f t="shared" ca="1" si="607"/>
        <v>3.7031464229551649E-2</v>
      </c>
      <c r="Q763" s="3">
        <f t="shared" ca="1" si="608"/>
        <v>3.9514872454266443E-2</v>
      </c>
      <c r="R763" s="3">
        <f t="shared" ca="1" si="609"/>
        <v>4.2067354182829531E-2</v>
      </c>
      <c r="S763" s="3">
        <f t="shared" ca="1" si="610"/>
        <v>4.4662657795013973E-2</v>
      </c>
      <c r="T763" s="3">
        <f t="shared" ca="1" si="611"/>
        <v>4.727434782322245E-2</v>
      </c>
      <c r="U763" s="3">
        <f t="shared" ca="1" si="612"/>
        <v>4.9875659734636216E-2</v>
      </c>
      <c r="V763" s="3">
        <f t="shared" ca="1" si="613"/>
        <v>5.2439391070738292E-2</v>
      </c>
      <c r="W763" s="3">
        <f t="shared" ca="1" si="614"/>
        <v>5.4937829416977509E-2</v>
      </c>
      <c r="X763" s="3">
        <f t="shared" ca="1" si="615"/>
        <v>5.7342715420182599E-2</v>
      </c>
      <c r="Y763" s="3">
        <f t="shared" ca="1" si="616"/>
        <v>5.9625237891302474E-2</v>
      </c>
      <c r="Z763" s="3">
        <f t="shared" ca="1" si="617"/>
        <v>6.1756059076390854E-2</v>
      </c>
      <c r="AA763" s="3">
        <f t="shared" ca="1" si="618"/>
        <v>6.3705372827741691E-2</v>
      </c>
      <c r="AB763" s="3">
        <f t="shared" ca="1" si="619"/>
        <v>6.5443007247101961E-2</v>
      </c>
      <c r="AC763" s="3">
        <f t="shared" ca="1" si="620"/>
        <v>6.6938595414661323E-2</v>
      </c>
      <c r="AD763" s="3">
        <f t="shared" ca="1" si="621"/>
        <v>6.8161850237578023E-2</v>
      </c>
      <c r="AE763" s="3">
        <f t="shared" ca="1" si="622"/>
        <v>6.9082987780019076E-2</v>
      </c>
      <c r="AF763" s="3">
        <f t="shared" ca="1" si="623"/>
        <v>6.9673341940548403E-2</v>
      </c>
      <c r="AG763" s="3">
        <f t="shared" ca="1" si="624"/>
        <v>6.990619563004441E-2</v>
      </c>
      <c r="AH763" s="3">
        <f t="shared" ca="1" si="625"/>
        <v>6.9757814045411717E-2</v>
      </c>
      <c r="AI763" s="3">
        <f t="shared" ca="1" si="626"/>
        <v>6.9208602543749428E-2</v>
      </c>
      <c r="AJ763" s="3">
        <f t="shared" ca="1" si="627"/>
        <v>6.8244232455401829E-2</v>
      </c>
      <c r="AK763" s="3">
        <f t="shared" ca="1" si="628"/>
        <v>6.6856504993270602E-2</v>
      </c>
      <c r="AL763" s="3">
        <f t="shared" ca="1" si="629"/>
        <v>6.5043694006971117E-2</v>
      </c>
      <c r="AM763" s="3">
        <f t="shared" ca="1" si="630"/>
        <v>6.2810166670505888E-2</v>
      </c>
      <c r="AN763" s="3">
        <f t="shared" ca="1" si="631"/>
        <v>6.0165253292916124E-2</v>
      </c>
      <c r="AO763" s="3">
        <f t="shared" ca="1" si="632"/>
        <v>5.7121597957504745E-2</v>
      </c>
      <c r="AP763" s="3">
        <f t="shared" ca="1" si="633"/>
        <v>5.3693472499553724E-2</v>
      </c>
      <c r="AQ763" s="3">
        <f t="shared" ca="1" si="634"/>
        <v>4.9895631354257869E-2</v>
      </c>
      <c r="AR763" s="3">
        <f t="shared" ca="1" si="635"/>
        <v>4.5743124185568682E-2</v>
      </c>
      <c r="AS763" s="3">
        <f t="shared" ca="1" si="636"/>
        <v>4.1252139771368442E-2</v>
      </c>
      <c r="AT763" s="3">
        <f t="shared" ca="1" si="637"/>
        <v>3.6441698681744579E-2</v>
      </c>
      <c r="AU763" s="3">
        <f t="shared" ca="1" si="638"/>
        <v>3.1336079434798055E-2</v>
      </c>
      <c r="AV763" s="3">
        <f t="shared" ca="1" si="639"/>
        <v>2.5968065391026165E-2</v>
      </c>
      <c r="AW763" s="3">
        <f t="shared" ca="1" si="640"/>
        <v>2.03828353252688E-2</v>
      </c>
      <c r="AX763" s="3">
        <f t="shared" ca="1" si="641"/>
        <v>1.4641077125156094E-2</v>
      </c>
      <c r="AY763" s="3">
        <f t="shared" ca="1" si="642"/>
        <v>8.8163645244648779E-3</v>
      </c>
      <c r="AZ763" s="3">
        <f t="shared" ca="1" si="591"/>
        <v>2.9742480685056327E-3</v>
      </c>
      <c r="BC763" s="3">
        <f t="shared" ca="1" si="643"/>
        <v>2.6801201528922167</v>
      </c>
      <c r="BD763" s="3">
        <f t="shared" ca="1" si="643"/>
        <v>1.5781752387793349</v>
      </c>
      <c r="BE763" s="3">
        <f t="shared" ca="1" si="643"/>
        <v>0.27641899510933676</v>
      </c>
    </row>
    <row r="764" spans="1:57" x14ac:dyDescent="0.2">
      <c r="A764" s="3">
        <f t="shared" si="592"/>
        <v>7.5199999999998841</v>
      </c>
      <c r="B764" s="3">
        <f t="shared" ca="1" si="593"/>
        <v>2.5034626180353719E-2</v>
      </c>
      <c r="C764" s="3">
        <f t="shared" ca="1" si="594"/>
        <v>2.3522613575222638E-2</v>
      </c>
      <c r="D764" s="3">
        <f t="shared" ca="1" si="595"/>
        <v>2.2495622704334594E-2</v>
      </c>
      <c r="E764" s="3">
        <f t="shared" ca="1" si="596"/>
        <v>2.1923582743998617E-2</v>
      </c>
      <c r="F764" s="3">
        <f t="shared" ca="1" si="597"/>
        <v>2.1775525492911913E-2</v>
      </c>
      <c r="G764" s="3">
        <f t="shared" ca="1" si="598"/>
        <v>2.2019911044685835E-2</v>
      </c>
      <c r="H764" s="3">
        <f t="shared" ca="1" si="599"/>
        <v>2.2624932819668254E-2</v>
      </c>
      <c r="I764" s="3">
        <f t="shared" ca="1" si="600"/>
        <v>2.3558812329273759E-2</v>
      </c>
      <c r="J764" s="3">
        <f t="shared" ca="1" si="601"/>
        <v>2.4790083571454898E-2</v>
      </c>
      <c r="K764" s="3">
        <f t="shared" ca="1" si="602"/>
        <v>2.6287846284132974E-2</v>
      </c>
      <c r="L764" s="3">
        <f t="shared" ca="1" si="603"/>
        <v>2.8021956667247445E-2</v>
      </c>
      <c r="M764" s="3">
        <f t="shared" ca="1" si="604"/>
        <v>2.9963128777074216E-2</v>
      </c>
      <c r="N764" s="3">
        <f t="shared" ca="1" si="605"/>
        <v>3.2082935548849369E-2</v>
      </c>
      <c r="O764" s="3">
        <f t="shared" ca="1" si="606"/>
        <v>3.4353717420830106E-2</v>
      </c>
      <c r="P764" s="3">
        <f t="shared" ca="1" si="607"/>
        <v>3.6748421410363392E-2</v>
      </c>
      <c r="Q764" s="3">
        <f t="shared" ca="1" si="608"/>
        <v>3.9240400227633185E-2</v>
      </c>
      <c r="R764" s="3">
        <f t="shared" ca="1" si="609"/>
        <v>4.1803199741143902E-2</v>
      </c>
      <c r="S764" s="3">
        <f t="shared" ca="1" si="610"/>
        <v>4.4410356832934379E-2</v>
      </c>
      <c r="T764" s="3">
        <f t="shared" ca="1" si="611"/>
        <v>4.7035222074819791E-2</v>
      </c>
      <c r="U764" s="3">
        <f t="shared" ca="1" si="612"/>
        <v>4.9650815239811547E-2</v>
      </c>
      <c r="V764" s="3">
        <f t="shared" ca="1" si="613"/>
        <v>5.2229717161427082E-2</v>
      </c>
      <c r="W764" s="3">
        <f t="shared" ca="1" si="614"/>
        <v>5.4743998370787028E-2</v>
      </c>
      <c r="X764" s="3">
        <f t="shared" ca="1" si="615"/>
        <v>5.7165182707742589E-2</v>
      </c>
      <c r="Y764" s="3">
        <f t="shared" ca="1" si="616"/>
        <v>5.9464242966750382E-2</v>
      </c>
      <c r="Z764" s="3">
        <f t="shared" ca="1" si="617"/>
        <v>6.1611626755626668E-2</v>
      </c>
      <c r="AA764" s="3">
        <f t="shared" ca="1" si="618"/>
        <v>6.3577315478122343E-2</v>
      </c>
      <c r="AB764" s="3">
        <f t="shared" ca="1" si="619"/>
        <v>6.5330928255314641E-2</v>
      </c>
      <c r="AC764" s="3">
        <f t="shared" ca="1" si="620"/>
        <v>6.6841894650150668E-2</v>
      </c>
      <c r="AD764" s="3">
        <f t="shared" ca="1" si="621"/>
        <v>6.8079732397700488E-2</v>
      </c>
      <c r="AE764" s="3">
        <f t="shared" ca="1" si="622"/>
        <v>6.901447447540951E-2</v>
      </c>
      <c r="AF764" s="3">
        <f t="shared" ca="1" si="623"/>
        <v>6.9617288027164548E-2</v>
      </c>
      <c r="AG764" s="3">
        <f t="shared" ca="1" si="624"/>
        <v>6.986130950543129E-2</v>
      </c>
      <c r="AH764" s="3">
        <f t="shared" ca="1" si="625"/>
        <v>6.9722680367149834E-2</v>
      </c>
      <c r="AI764" s="3">
        <f t="shared" ca="1" si="626"/>
        <v>6.9181704246960365E-2</v>
      </c>
      <c r="AJ764" s="3">
        <f t="shared" ca="1" si="627"/>
        <v>6.8223967484797754E-2</v>
      </c>
      <c r="AK764" s="3">
        <f t="shared" ca="1" si="628"/>
        <v>6.6841192579292982E-2</v>
      </c>
      <c r="AL764" s="3">
        <f t="shared" ca="1" si="629"/>
        <v>6.5031566484599485E-2</v>
      </c>
      <c r="AM764" s="3">
        <f t="shared" ca="1" si="630"/>
        <v>6.2799346283567883E-2</v>
      </c>
      <c r="AN764" s="3">
        <f t="shared" ca="1" si="631"/>
        <v>6.0153718639286383E-2</v>
      </c>
      <c r="AO764" s="3">
        <f t="shared" ca="1" si="632"/>
        <v>5.7107149748901638E-2</v>
      </c>
      <c r="AP764" s="3">
        <f t="shared" ca="1" si="633"/>
        <v>5.3673710212312639E-2</v>
      </c>
      <c r="AQ764" s="3">
        <f t="shared" ca="1" si="634"/>
        <v>4.9867949137273569E-2</v>
      </c>
      <c r="AR764" s="3">
        <f t="shared" ca="1" si="635"/>
        <v>4.5704727525128039E-2</v>
      </c>
      <c r="AS764" s="3">
        <f t="shared" ca="1" si="636"/>
        <v>4.1200079296055986E-2</v>
      </c>
      <c r="AT764" s="3">
        <f t="shared" ca="1" si="637"/>
        <v>3.6372918835790795E-2</v>
      </c>
      <c r="AU764" s="3">
        <f t="shared" ca="1" si="638"/>
        <v>3.1247483802006818E-2</v>
      </c>
      <c r="AV764" s="3">
        <f t="shared" ca="1" si="639"/>
        <v>2.5856595167210644E-2</v>
      </c>
      <c r="AW764" s="3">
        <f t="shared" ca="1" si="640"/>
        <v>2.0245532569558619E-2</v>
      </c>
      <c r="AX764" s="3">
        <f t="shared" ca="1" si="641"/>
        <v>1.4475033631961981E-2</v>
      </c>
      <c r="AY764" s="3">
        <f t="shared" ca="1" si="642"/>
        <v>8.6183053858955531E-3</v>
      </c>
      <c r="AZ764" s="3">
        <f t="shared" ca="1" si="591"/>
        <v>2.7397314013436268E-3</v>
      </c>
      <c r="BC764" s="3">
        <f t="shared" ca="1" si="643"/>
        <v>-0.22888187450039954</v>
      </c>
      <c r="BD764" s="3">
        <f t="shared" ca="1" si="643"/>
        <v>0.39037720298237844</v>
      </c>
      <c r="BE764" s="3">
        <f t="shared" ca="1" si="643"/>
        <v>-0.43778111647392404</v>
      </c>
    </row>
    <row r="765" spans="1:57" x14ac:dyDescent="0.2">
      <c r="A765" s="3">
        <f t="shared" si="592"/>
        <v>7.5299999999998839</v>
      </c>
      <c r="B765" s="3">
        <f t="shared" ca="1" si="593"/>
        <v>2.6406314763012351E-2</v>
      </c>
      <c r="C765" s="3">
        <f t="shared" ca="1" si="594"/>
        <v>2.4839308283375335E-2</v>
      </c>
      <c r="D765" s="3">
        <f t="shared" ca="1" si="595"/>
        <v>2.3762920051848768E-2</v>
      </c>
      <c r="E765" s="3">
        <f t="shared" ca="1" si="596"/>
        <v>2.314683747412621E-2</v>
      </c>
      <c r="F765" s="3">
        <f t="shared" ca="1" si="597"/>
        <v>2.2959854263678175E-2</v>
      </c>
      <c r="G765" s="3">
        <f t="shared" ca="1" si="598"/>
        <v>2.3170196203336803E-2</v>
      </c>
      <c r="H765" s="3">
        <f t="shared" ca="1" si="599"/>
        <v>2.3745826423422385E-2</v>
      </c>
      <c r="I765" s="3">
        <f t="shared" ca="1" si="600"/>
        <v>2.4654740362365844E-2</v>
      </c>
      <c r="J765" s="3">
        <f t="shared" ca="1" si="601"/>
        <v>2.5865249897258309E-2</v>
      </c>
      <c r="K765" s="3">
        <f t="shared" ca="1" si="602"/>
        <v>2.7346235661057341E-2</v>
      </c>
      <c r="L765" s="3">
        <f t="shared" ca="1" si="603"/>
        <v>2.9067336251202815E-2</v>
      </c>
      <c r="M765" s="3">
        <f t="shared" ca="1" si="604"/>
        <v>3.0999047850574765E-2</v>
      </c>
      <c r="N765" s="3">
        <f t="shared" ca="1" si="605"/>
        <v>3.3112723599405827E-2</v>
      </c>
      <c r="O765" s="3">
        <f t="shared" ca="1" si="606"/>
        <v>3.5380480991063036E-2</v>
      </c>
      <c r="P765" s="3">
        <f t="shared" ca="1" si="607"/>
        <v>3.7775040279205634E-2</v>
      </c>
      <c r="Q765" s="3">
        <f t="shared" ca="1" si="608"/>
        <v>4.0269523458791874E-2</v>
      </c>
      <c r="R765" s="3">
        <f t="shared" ca="1" si="609"/>
        <v>4.2837242011705218E-2</v>
      </c>
      <c r="S765" s="3">
        <f t="shared" ca="1" si="610"/>
        <v>4.5451495305094541E-2</v>
      </c>
      <c r="T765" s="3">
        <f t="shared" ca="1" si="611"/>
        <v>4.8085393947617246E-2</v>
      </c>
      <c r="U765" s="3">
        <f t="shared" ca="1" si="612"/>
        <v>5.0711716029940332E-2</v>
      </c>
      <c r="V765" s="3">
        <f t="shared" ca="1" si="613"/>
        <v>5.3302799702789762E-2</v>
      </c>
      <c r="W765" s="3">
        <f t="shared" ca="1" si="614"/>
        <v>5.5830472480006339E-2</v>
      </c>
      <c r="X765" s="3">
        <f t="shared" ca="1" si="615"/>
        <v>5.8266015442374822E-2</v>
      </c>
      <c r="Y765" s="3">
        <f t="shared" ca="1" si="616"/>
        <v>6.0580159427525961E-2</v>
      </c>
      <c r="Z765" s="3">
        <f t="shared" ca="1" si="617"/>
        <v>6.2743111480933839E-2</v>
      </c>
      <c r="AA765" s="3">
        <f t="shared" ca="1" si="618"/>
        <v>6.4724614659265087E-2</v>
      </c>
      <c r="AB765" s="3">
        <f t="shared" ca="1" si="619"/>
        <v>6.6494053244297149E-2</v>
      </c>
      <c r="AC765" s="3">
        <f t="shared" ca="1" si="620"/>
        <v>6.8020627480738963E-2</v>
      </c>
      <c r="AD765" s="3">
        <f t="shared" ca="1" si="621"/>
        <v>6.9273634205381185E-2</v>
      </c>
      <c r="AE765" s="3">
        <f t="shared" ca="1" si="622"/>
        <v>7.0222897667689785E-2</v>
      </c>
      <c r="AF765" s="3">
        <f t="shared" ca="1" si="623"/>
        <v>7.0839392694901165E-2</v>
      </c>
      <c r="AG765" s="3">
        <f t="shared" ca="1" si="624"/>
        <v>7.1096083767538606E-2</v>
      </c>
      <c r="AH765" s="3">
        <f t="shared" ca="1" si="625"/>
        <v>7.0968963075029173E-2</v>
      </c>
      <c r="AI765" s="3">
        <f t="shared" ca="1" si="626"/>
        <v>7.0438206896296485E-2</v>
      </c>
      <c r="AJ765" s="3">
        <f t="shared" ca="1" si="627"/>
        <v>6.9489290738490098E-2</v>
      </c>
      <c r="AK765" s="3">
        <f t="shared" ca="1" si="628"/>
        <v>6.8113832254447865E-2</v>
      </c>
      <c r="AL765" s="3">
        <f t="shared" ca="1" si="629"/>
        <v>6.6309905071048836E-2</v>
      </c>
      <c r="AM765" s="3">
        <f t="shared" ca="1" si="630"/>
        <v>6.4081629540997068E-2</v>
      </c>
      <c r="AN765" s="3">
        <f t="shared" ca="1" si="631"/>
        <v>6.1438022028725066E-2</v>
      </c>
      <c r="AO765" s="3">
        <f t="shared" ca="1" si="632"/>
        <v>5.8391344410340058E-2</v>
      </c>
      <c r="AP765" s="3">
        <f t="shared" ca="1" si="633"/>
        <v>5.4955440000618236E-2</v>
      </c>
      <c r="AQ765" s="3">
        <f t="shared" ca="1" si="634"/>
        <v>5.1144626945271207E-2</v>
      </c>
      <c r="AR765" s="3">
        <f t="shared" ca="1" si="635"/>
        <v>4.6973552291234122E-2</v>
      </c>
      <c r="AS765" s="3">
        <f t="shared" ca="1" si="636"/>
        <v>4.2458070106552927E-2</v>
      </c>
      <c r="AT765" s="3">
        <f t="shared" ca="1" si="637"/>
        <v>3.7616963931186874E-2</v>
      </c>
      <c r="AU765" s="3">
        <f t="shared" ca="1" si="638"/>
        <v>3.2474406163933774E-2</v>
      </c>
      <c r="AV765" s="3">
        <f t="shared" ca="1" si="639"/>
        <v>2.7063230686437012E-2</v>
      </c>
      <c r="AW765" s="3">
        <f t="shared" ca="1" si="640"/>
        <v>2.1428791009710055E-2</v>
      </c>
      <c r="AX765" s="3">
        <f t="shared" ca="1" si="641"/>
        <v>1.5631840195294934E-2</v>
      </c>
      <c r="AY765" s="3">
        <f t="shared" ca="1" si="642"/>
        <v>9.7451765990053466E-3</v>
      </c>
      <c r="AZ765" s="3">
        <f t="shared" ca="1" si="591"/>
        <v>3.8321030247716278E-3</v>
      </c>
      <c r="BC765" s="3">
        <f t="shared" ca="1" si="643"/>
        <v>1.8154980321153849</v>
      </c>
      <c r="BD765" s="3">
        <f t="shared" ca="1" si="643"/>
        <v>0.26536037175694549</v>
      </c>
      <c r="BE765" s="3">
        <f t="shared" ca="1" si="643"/>
        <v>-0.69215747967098906</v>
      </c>
    </row>
    <row r="766" spans="1:57" x14ac:dyDescent="0.2">
      <c r="A766" s="3">
        <f t="shared" si="592"/>
        <v>7.5399999999998837</v>
      </c>
      <c r="B766" s="3">
        <f t="shared" ca="1" si="593"/>
        <v>2.6289760827407572E-2</v>
      </c>
      <c r="C766" s="3">
        <f t="shared" ca="1" si="594"/>
        <v>2.4695028078749903E-2</v>
      </c>
      <c r="D766" s="3">
        <f t="shared" ca="1" si="595"/>
        <v>2.3593624726210224E-2</v>
      </c>
      <c r="E766" s="3">
        <f t="shared" ca="1" si="596"/>
        <v>2.2955109631212764E-2</v>
      </c>
      <c r="F766" s="3">
        <f t="shared" ca="1" si="597"/>
        <v>2.2748151650128671E-2</v>
      </c>
      <c r="G766" s="3">
        <f t="shared" ca="1" si="598"/>
        <v>2.294085548806428E-2</v>
      </c>
      <c r="H766" s="3">
        <f t="shared" ca="1" si="599"/>
        <v>2.350106722229155E-2</v>
      </c>
      <c r="I766" s="3">
        <f t="shared" ca="1" si="600"/>
        <v>2.4396669449938558E-2</v>
      </c>
      <c r="J766" s="3">
        <f t="shared" ca="1" si="601"/>
        <v>2.559586514019134E-2</v>
      </c>
      <c r="K766" s="3">
        <f t="shared" ca="1" si="602"/>
        <v>2.7067429003731377E-2</v>
      </c>
      <c r="L766" s="3">
        <f t="shared" ca="1" si="603"/>
        <v>2.8780895182719399E-2</v>
      </c>
      <c r="M766" s="3">
        <f t="shared" ca="1" si="604"/>
        <v>3.07066551008458E-2</v>
      </c>
      <c r="N766" s="3">
        <f t="shared" ca="1" si="605"/>
        <v>3.2815955192980403E-2</v>
      </c>
      <c r="O766" s="3">
        <f t="shared" ca="1" si="606"/>
        <v>3.5080803083862494E-2</v>
      </c>
      <c r="P766" s="3">
        <f t="shared" ca="1" si="607"/>
        <v>3.7473805337071224E-2</v>
      </c>
      <c r="Q766" s="3">
        <f t="shared" ca="1" si="608"/>
        <v>3.9967966311549585E-2</v>
      </c>
      <c r="R766" s="3">
        <f t="shared" ca="1" si="609"/>
        <v>4.2536476192633094E-2</v>
      </c>
      <c r="S766" s="3">
        <f t="shared" ca="1" si="610"/>
        <v>4.5152509936253679E-2</v>
      </c>
      <c r="T766" s="3">
        <f t="shared" ca="1" si="611"/>
        <v>4.7789051306165599E-2</v>
      </c>
      <c r="U766" s="3">
        <f t="shared" ca="1" si="612"/>
        <v>5.0418749843320898E-2</v>
      </c>
      <c r="V766" s="3">
        <f t="shared" ca="1" si="613"/>
        <v>5.3013814161602654E-2</v>
      </c>
      <c r="W766" s="3">
        <f t="shared" ca="1" si="614"/>
        <v>5.5545941915374493E-2</v>
      </c>
      <c r="X766" s="3">
        <f t="shared" ca="1" si="615"/>
        <v>5.79862845950379E-2</v>
      </c>
      <c r="Y766" s="3">
        <f t="shared" ca="1" si="616"/>
        <v>6.0305444261925835E-2</v>
      </c>
      <c r="Z766" s="3">
        <f t="shared" ca="1" si="617"/>
        <v>6.2473500596113687E-2</v>
      </c>
      <c r="AA766" s="3">
        <f t="shared" ca="1" si="618"/>
        <v>6.4460071529977944E-2</v>
      </c>
      <c r="AB766" s="3">
        <f t="shared" ca="1" si="619"/>
        <v>6.6234419769055822E-2</v>
      </c>
      <c r="AC766" s="3">
        <f t="shared" ca="1" si="620"/>
        <v>6.7765629560855647E-2</v>
      </c>
      <c r="AD766" s="3">
        <f t="shared" ca="1" si="621"/>
        <v>6.9022890239933021E-2</v>
      </c>
      <c r="AE766" s="3">
        <f t="shared" ca="1" si="622"/>
        <v>6.997593080863948E-2</v>
      </c>
      <c r="AF766" s="3">
        <f t="shared" ca="1" si="623"/>
        <v>7.0595647337093517E-2</v>
      </c>
      <c r="AG766" s="3">
        <f t="shared" ca="1" si="624"/>
        <v>7.0854945940602987E-2</v>
      </c>
      <c r="AH766" s="3">
        <f t="shared" ca="1" si="625"/>
        <v>7.0729783131956186E-2</v>
      </c>
      <c r="AI766" s="3">
        <f t="shared" ca="1" si="626"/>
        <v>7.0200321317457154E-2</v>
      </c>
      <c r="AJ766" s="3">
        <f t="shared" ca="1" si="627"/>
        <v>6.9252038443848432E-2</v>
      </c>
      <c r="AK766" s="3">
        <f t="shared" ca="1" si="628"/>
        <v>6.7876560301183428E-2</v>
      </c>
      <c r="AL766" s="3">
        <f t="shared" ca="1" si="629"/>
        <v>6.6071959873647751E-2</v>
      </c>
      <c r="AM766" s="3">
        <f t="shared" ca="1" si="630"/>
        <v>6.3842333265067067E-2</v>
      </c>
      <c r="AN766" s="3">
        <f t="shared" ca="1" si="631"/>
        <v>6.1196639013408917E-2</v>
      </c>
      <c r="AO766" s="3">
        <f t="shared" ca="1" si="632"/>
        <v>5.8147047367097776E-2</v>
      </c>
      <c r="AP766" s="3">
        <f t="shared" ca="1" si="633"/>
        <v>5.4707287434887043E-2</v>
      </c>
      <c r="AQ766" s="3">
        <f t="shared" ca="1" si="634"/>
        <v>5.0891559893236758E-2</v>
      </c>
      <c r="AR766" s="3">
        <f t="shared" ca="1" si="635"/>
        <v>4.6714411669357532E-2</v>
      </c>
      <c r="AS766" s="3">
        <f t="shared" ca="1" si="636"/>
        <v>4.2191631111926857E-2</v>
      </c>
      <c r="AT766" s="3">
        <f t="shared" ca="1" si="637"/>
        <v>3.7341985379506178E-2</v>
      </c>
      <c r="AU766" s="3">
        <f t="shared" ca="1" si="638"/>
        <v>3.2189696328015417E-2</v>
      </c>
      <c r="AV766" s="3">
        <f t="shared" ca="1" si="639"/>
        <v>2.6767725120147533E-2</v>
      </c>
      <c r="AW766" s="3">
        <f t="shared" ca="1" si="640"/>
        <v>2.1121611123726951E-2</v>
      </c>
      <c r="AX766" s="3">
        <f t="shared" ca="1" si="641"/>
        <v>1.5312227509279044E-2</v>
      </c>
      <c r="AY766" s="3">
        <f t="shared" ca="1" si="642"/>
        <v>9.4120636677868814E-3</v>
      </c>
      <c r="AZ766" s="3">
        <f t="shared" ca="1" si="591"/>
        <v>3.4835676898754813E-3</v>
      </c>
      <c r="BC766" s="3">
        <f t="shared" ca="1" si="643"/>
        <v>-0.40568109852992151</v>
      </c>
      <c r="BD766" s="3">
        <f t="shared" ca="1" si="643"/>
        <v>7.6359821159339702E-2</v>
      </c>
      <c r="BE766" s="3">
        <f t="shared" ca="1" si="643"/>
        <v>-0.42693628436986319</v>
      </c>
    </row>
    <row r="767" spans="1:57" x14ac:dyDescent="0.2">
      <c r="A767" s="3">
        <f t="shared" si="592"/>
        <v>7.5499999999998835</v>
      </c>
      <c r="B767" s="3">
        <f t="shared" ca="1" si="593"/>
        <v>2.4129876809682971E-2</v>
      </c>
      <c r="C767" s="3">
        <f t="shared" ca="1" si="594"/>
        <v>2.25401157313843E-2</v>
      </c>
      <c r="D767" s="3">
        <f t="shared" ca="1" si="595"/>
        <v>2.1450009791988439E-2</v>
      </c>
      <c r="E767" s="3">
        <f t="shared" ca="1" si="596"/>
        <v>2.0828731490484004E-2</v>
      </c>
      <c r="F767" s="3">
        <f t="shared" ca="1" si="597"/>
        <v>2.064456700982056E-2</v>
      </c>
      <c r="G767" s="3">
        <f t="shared" ca="1" si="598"/>
        <v>2.0865242165962503E-2</v>
      </c>
      <c r="H767" s="3">
        <f t="shared" ca="1" si="599"/>
        <v>2.1458228175458678E-2</v>
      </c>
      <c r="I767" s="3">
        <f t="shared" ca="1" si="600"/>
        <v>2.2391036980892582E-2</v>
      </c>
      <c r="J767" s="3">
        <f t="shared" ca="1" si="601"/>
        <v>2.3631504811348063E-2</v>
      </c>
      <c r="K767" s="3">
        <f t="shared" ca="1" si="602"/>
        <v>2.514804259266076E-2</v>
      </c>
      <c r="L767" s="3">
        <f t="shared" ca="1" si="603"/>
        <v>2.690982211372437E-2</v>
      </c>
      <c r="M767" s="3">
        <f t="shared" ca="1" si="604"/>
        <v>2.888687210820649E-2</v>
      </c>
      <c r="N767" s="3">
        <f t="shared" ca="1" si="605"/>
        <v>3.1050074350439154E-2</v>
      </c>
      <c r="O767" s="3">
        <f t="shared" ca="1" si="606"/>
        <v>3.3371068628195152E-2</v>
      </c>
      <c r="P767" s="3">
        <f t="shared" ca="1" si="607"/>
        <v>3.5822089844145165E-2</v>
      </c>
      <c r="Q767" s="3">
        <f t="shared" ca="1" si="608"/>
        <v>3.8375766756096594E-2</v>
      </c>
      <c r="R767" s="3">
        <f t="shared" ca="1" si="609"/>
        <v>4.1004910298633908E-2</v>
      </c>
      <c r="S767" s="3">
        <f t="shared" ca="1" si="610"/>
        <v>4.3682313075888719E-2</v>
      </c>
      <c r="T767" s="3">
        <f t="shared" ca="1" si="611"/>
        <v>4.6380574080706193E-2</v>
      </c>
      <c r="U767" s="3">
        <f t="shared" ca="1" si="612"/>
        <v>4.9071956392671166E-2</v>
      </c>
      <c r="V767" s="3">
        <f t="shared" ca="1" si="613"/>
        <v>5.1728281190461481E-2</v>
      </c>
      <c r="W767" s="3">
        <f t="shared" ca="1" si="614"/>
        <v>5.4320858382435777E-2</v>
      </c>
      <c r="X767" s="3">
        <f t="shared" ca="1" si="615"/>
        <v>5.6820451992984272E-2</v>
      </c>
      <c r="Y767" s="3">
        <f t="shared" ca="1" si="616"/>
        <v>5.9197277443450436E-2</v>
      </c>
      <c r="Z767" s="3">
        <f t="shared" ca="1" si="617"/>
        <v>6.1421029201423456E-2</v>
      </c>
      <c r="AA767" s="3">
        <f t="shared" ca="1" si="618"/>
        <v>6.3460942254040975E-2</v>
      </c>
      <c r="AB767" s="3">
        <f t="shared" ca="1" si="619"/>
        <v>6.5285899950271092E-2</v>
      </c>
      <c r="AC767" s="3">
        <f t="shared" ca="1" si="620"/>
        <v>6.6864612818411162E-2</v>
      </c>
      <c r="AD767" s="3">
        <f t="shared" ca="1" si="621"/>
        <v>6.8165905043974448E-2</v>
      </c>
      <c r="AE767" s="3">
        <f t="shared" ca="1" si="622"/>
        <v>6.915915282008829E-2</v>
      </c>
      <c r="AF767" s="3">
        <f t="shared" ca="1" si="623"/>
        <v>6.9814915975681624E-2</v>
      </c>
      <c r="AG767" s="3">
        <f t="shared" ca="1" si="624"/>
        <v>7.0105784822708725E-2</v>
      </c>
      <c r="AH767" s="3">
        <f t="shared" ca="1" si="625"/>
        <v>7.0007422741489869E-2</v>
      </c>
      <c r="AI767" s="3">
        <f t="shared" ca="1" si="626"/>
        <v>6.9499720700044024E-2</v>
      </c>
      <c r="AJ767" s="3">
        <f t="shared" ca="1" si="627"/>
        <v>6.8567901306749501E-2</v>
      </c>
      <c r="AK767" s="3">
        <f t="shared" ca="1" si="628"/>
        <v>6.7203340421367372E-2</v>
      </c>
      <c r="AL767" s="3">
        <f t="shared" ca="1" si="629"/>
        <v>6.5403852021356471E-2</v>
      </c>
      <c r="AM767" s="3">
        <f t="shared" ca="1" si="630"/>
        <v>6.3173249398202611E-2</v>
      </c>
      <c r="AN767" s="3">
        <f t="shared" ca="1" si="631"/>
        <v>6.0520174695474348E-2</v>
      </c>
      <c r="AO767" s="3">
        <f t="shared" ca="1" si="632"/>
        <v>5.7456448190436903E-2</v>
      </c>
      <c r="AP767" s="3">
        <f t="shared" ca="1" si="633"/>
        <v>5.399542682864663E-2</v>
      </c>
      <c r="AQ767" s="3">
        <f t="shared" ca="1" si="634"/>
        <v>5.0150936272392851E-2</v>
      </c>
      <c r="AR767" s="3">
        <f t="shared" ca="1" si="635"/>
        <v>4.5937166125259069E-2</v>
      </c>
      <c r="AS767" s="3">
        <f t="shared" ca="1" si="636"/>
        <v>4.1369582111404041E-2</v>
      </c>
      <c r="AT767" s="3">
        <f t="shared" ca="1" si="637"/>
        <v>3.6466678432852145E-2</v>
      </c>
      <c r="AU767" s="3">
        <f t="shared" ca="1" si="638"/>
        <v>3.1252470067214252E-2</v>
      </c>
      <c r="AV767" s="3">
        <f t="shared" ca="1" si="639"/>
        <v>2.5759788737838438E-2</v>
      </c>
      <c r="AW767" s="3">
        <f t="shared" ca="1" si="640"/>
        <v>2.0034100462493851E-2</v>
      </c>
      <c r="AX767" s="3">
        <f t="shared" ca="1" si="641"/>
        <v>1.4136132047303232E-2</v>
      </c>
      <c r="AY767" s="3">
        <f t="shared" ca="1" si="642"/>
        <v>8.1377951115398587E-3</v>
      </c>
      <c r="AZ767" s="3">
        <f t="shared" ca="1" si="591"/>
        <v>2.1004806780493411E-3</v>
      </c>
      <c r="BC767" s="3">
        <f t="shared" ca="1" si="643"/>
        <v>-1.9307029028722127</v>
      </c>
      <c r="BD767" s="3">
        <f t="shared" ca="1" si="643"/>
        <v>1.8337318310536439</v>
      </c>
      <c r="BE767" s="3">
        <f t="shared" ca="1" si="643"/>
        <v>0.49308049331576775</v>
      </c>
    </row>
    <row r="768" spans="1:57" x14ac:dyDescent="0.2">
      <c r="A768" s="3">
        <f t="shared" si="592"/>
        <v>7.5599999999998833</v>
      </c>
      <c r="B768" s="3">
        <f t="shared" ca="1" si="593"/>
        <v>2.2657062372156565E-2</v>
      </c>
      <c r="C768" s="3">
        <f t="shared" ca="1" si="594"/>
        <v>2.1250525009221859E-2</v>
      </c>
      <c r="D768" s="3">
        <f t="shared" ca="1" si="595"/>
        <v>2.0329859235677216E-2</v>
      </c>
      <c r="E768" s="3">
        <f t="shared" ca="1" si="596"/>
        <v>1.986466063077106E-2</v>
      </c>
      <c r="F768" s="3">
        <f t="shared" ca="1" si="597"/>
        <v>1.9823642148632123E-2</v>
      </c>
      <c r="G768" s="3">
        <f t="shared" ca="1" si="598"/>
        <v>2.0174960165566379E-2</v>
      </c>
      <c r="H768" s="3">
        <f t="shared" ca="1" si="599"/>
        <v>2.0886520490438279E-2</v>
      </c>
      <c r="I768" s="3">
        <f t="shared" ca="1" si="600"/>
        <v>2.192627385849074E-2</v>
      </c>
      <c r="J768" s="3">
        <f t="shared" ca="1" si="601"/>
        <v>2.3262499186725689E-2</v>
      </c>
      <c r="K768" s="3">
        <f t="shared" ca="1" si="602"/>
        <v>2.4864053013679652E-2</v>
      </c>
      <c r="L768" s="3">
        <f t="shared" ca="1" si="603"/>
        <v>2.6700554137159323E-2</v>
      </c>
      <c r="M768" s="3">
        <f t="shared" ca="1" si="604"/>
        <v>2.8742477930314356E-2</v>
      </c>
      <c r="N768" s="3">
        <f t="shared" ca="1" si="605"/>
        <v>3.0961150812325561E-2</v>
      </c>
      <c r="O768" s="3">
        <f t="shared" ca="1" si="606"/>
        <v>3.3328654026435547E-2</v>
      </c>
      <c r="P768" s="3">
        <f t="shared" ca="1" si="607"/>
        <v>3.5817660104517118E-2</v>
      </c>
      <c r="Q768" s="3">
        <f t="shared" ca="1" si="608"/>
        <v>3.8401231499164939E-2</v>
      </c>
      <c r="R768" s="3">
        <f t="shared" ca="1" si="609"/>
        <v>4.1052609201106587E-2</v>
      </c>
      <c r="S768" s="3">
        <f t="shared" ca="1" si="610"/>
        <v>4.3745012783206312E-2</v>
      </c>
      <c r="T768" s="3">
        <f t="shared" ca="1" si="611"/>
        <v>4.6451465802506205E-2</v>
      </c>
      <c r="U768" s="3">
        <f t="shared" ca="1" si="612"/>
        <v>4.9144654226662268E-2</v>
      </c>
      <c r="V768" s="3">
        <f t="shared" ca="1" si="613"/>
        <v>5.1796821161846258E-2</v>
      </c>
      <c r="W768" s="3">
        <f t="shared" ca="1" si="614"/>
        <v>5.4379698144926839E-2</v>
      </c>
      <c r="X768" s="3">
        <f t="shared" ca="1" si="615"/>
        <v>5.6864471119718568E-2</v>
      </c>
      <c r="Y768" s="3">
        <f t="shared" ca="1" si="616"/>
        <v>5.9221778265040617E-2</v>
      </c>
      <c r="Z768" s="3">
        <f t="shared" ca="1" si="617"/>
        <v>6.1421738250256083E-2</v>
      </c>
      <c r="AA768" s="3">
        <f t="shared" ca="1" si="618"/>
        <v>6.3434012557952307E-2</v>
      </c>
      <c r="AB768" s="3">
        <f t="shared" ca="1" si="619"/>
        <v>6.5227914662190564E-2</v>
      </c>
      <c r="AC768" s="3">
        <f t="shared" ca="1" si="620"/>
        <v>6.6772590912375765E-2</v>
      </c>
      <c r="AD768" s="3">
        <f t="shared" ca="1" si="621"/>
        <v>6.8037309960690337E-2</v>
      </c>
      <c r="AE768" s="3">
        <f t="shared" ca="1" si="622"/>
        <v>6.8991904891313294E-2</v>
      </c>
      <c r="AF768" s="3">
        <f t="shared" ca="1" si="623"/>
        <v>6.9607409069655846E-2</v>
      </c>
      <c r="AG768" s="3">
        <f t="shared" ca="1" si="624"/>
        <v>6.9856906826651577E-2</v>
      </c>
      <c r="AH768" s="3">
        <f t="shared" ca="1" si="625"/>
        <v>6.9716578212951519E-2</v>
      </c>
      <c r="AI768" s="3">
        <f t="shared" ca="1" si="626"/>
        <v>6.9166852449203176E-2</v>
      </c>
      <c r="AJ768" s="3">
        <f t="shared" ca="1" si="627"/>
        <v>6.8193506282497179E-2</v>
      </c>
      <c r="AK768" s="3">
        <f t="shared" ca="1" si="628"/>
        <v>6.6788474829688721E-2</v>
      </c>
      <c r="AL768" s="3">
        <f t="shared" ca="1" si="629"/>
        <v>6.4950121954312753E-2</v>
      </c>
      <c r="AM768" s="3">
        <f t="shared" ca="1" si="630"/>
        <v>6.2682786832789231E-2</v>
      </c>
      <c r="AN768" s="3">
        <f t="shared" ca="1" si="631"/>
        <v>5.9995603911667625E-2</v>
      </c>
      <c r="AO768" s="3">
        <f t="shared" ca="1" si="632"/>
        <v>5.690085242212832E-2</v>
      </c>
      <c r="AP768" s="3">
        <f t="shared" ca="1" si="633"/>
        <v>5.3412326458426279E-2</v>
      </c>
      <c r="AQ768" s="3">
        <f t="shared" ca="1" si="634"/>
        <v>4.9544286391406143E-2</v>
      </c>
      <c r="AR768" s="3">
        <f t="shared" ca="1" si="635"/>
        <v>4.5311374563921612E-2</v>
      </c>
      <c r="AS768" s="3">
        <f t="shared" ca="1" si="636"/>
        <v>4.072954443788751E-2</v>
      </c>
      <c r="AT768" s="3">
        <f t="shared" ca="1" si="637"/>
        <v>3.5817827949270825E-2</v>
      </c>
      <c r="AU768" s="3">
        <f t="shared" ca="1" si="638"/>
        <v>3.0600844115067818E-2</v>
      </c>
      <c r="AV768" s="3">
        <f t="shared" ca="1" si="639"/>
        <v>2.5112105709982638E-2</v>
      </c>
      <c r="AW768" s="3">
        <f t="shared" ca="1" si="640"/>
        <v>1.939781331035734E-2</v>
      </c>
      <c r="AX768" s="3">
        <f t="shared" ca="1" si="641"/>
        <v>1.3519348098681045E-2</v>
      </c>
      <c r="AY768" s="3">
        <f t="shared" ca="1" si="642"/>
        <v>7.5488437055109894E-3</v>
      </c>
      <c r="AZ768" s="3">
        <f t="shared" ca="1" si="591"/>
        <v>1.5476775034102702E-3</v>
      </c>
      <c r="BC768" s="3">
        <f t="shared" ca="1" si="643"/>
        <v>-0.52569731494846383</v>
      </c>
      <c r="BD768" s="3">
        <f t="shared" ca="1" si="643"/>
        <v>0.25567388742470243</v>
      </c>
      <c r="BE768" s="3">
        <f t="shared" ca="1" si="643"/>
        <v>2.1302881072103936</v>
      </c>
    </row>
    <row r="769" spans="1:57" x14ac:dyDescent="0.2">
      <c r="A769" s="3">
        <f t="shared" si="592"/>
        <v>7.569999999999883</v>
      </c>
      <c r="B769" s="3">
        <f t="shared" ca="1" si="593"/>
        <v>2.3282952430997008E-2</v>
      </c>
      <c r="C769" s="3">
        <f t="shared" ca="1" si="594"/>
        <v>2.185436484749418E-2</v>
      </c>
      <c r="D769" s="3">
        <f t="shared" ca="1" si="595"/>
        <v>2.0913008056046394E-2</v>
      </c>
      <c r="E769" s="3">
        <f t="shared" ca="1" si="596"/>
        <v>2.0428414418273352E-2</v>
      </c>
      <c r="F769" s="3">
        <f t="shared" ca="1" si="597"/>
        <v>2.036923736355931E-2</v>
      </c>
      <c r="G769" s="3">
        <f t="shared" ca="1" si="598"/>
        <v>2.0703577537484381E-2</v>
      </c>
      <c r="H769" s="3">
        <f t="shared" ca="1" si="599"/>
        <v>2.1399289053528604E-2</v>
      </c>
      <c r="I769" s="3">
        <f t="shared" ca="1" si="600"/>
        <v>2.242427514579258E-2</v>
      </c>
      <c r="J769" s="3">
        <f t="shared" ca="1" si="601"/>
        <v>2.3746771105985064E-2</v>
      </c>
      <c r="K769" s="3">
        <f t="shared" ca="1" si="602"/>
        <v>2.533559274156081E-2</v>
      </c>
      <c r="L769" s="3">
        <f t="shared" ca="1" si="603"/>
        <v>2.7160319480143982E-2</v>
      </c>
      <c r="M769" s="3">
        <f t="shared" ca="1" si="604"/>
        <v>2.9191386922766717E-2</v>
      </c>
      <c r="N769" s="3">
        <f t="shared" ca="1" si="605"/>
        <v>3.1400079697964121E-2</v>
      </c>
      <c r="O769" s="3">
        <f t="shared" ca="1" si="606"/>
        <v>3.3758434056216369E-2</v>
      </c>
      <c r="P769" s="3">
        <f t="shared" ca="1" si="607"/>
        <v>3.623907370820318E-2</v>
      </c>
      <c r="Q769" s="3">
        <f t="shared" ca="1" si="608"/>
        <v>3.8815008356826684E-2</v>
      </c>
      <c r="R769" s="3">
        <f t="shared" ca="1" si="609"/>
        <v>4.1459422615502464E-2</v>
      </c>
      <c r="S769" s="3">
        <f t="shared" ca="1" si="610"/>
        <v>4.4145476606029799E-2</v>
      </c>
      <c r="T769" s="3">
        <f t="shared" ca="1" si="611"/>
        <v>4.6846132044418259E-2</v>
      </c>
      <c r="U769" s="3">
        <f t="shared" ca="1" si="612"/>
        <v>4.9534011395476578E-2</v>
      </c>
      <c r="V769" s="3">
        <f t="shared" ca="1" si="613"/>
        <v>5.2181293315183841E-2</v>
      </c>
      <c r="W769" s="3">
        <f t="shared" ca="1" si="614"/>
        <v>5.4759644603030115E-2</v>
      </c>
      <c r="X769" s="3">
        <f t="shared" ca="1" si="615"/>
        <v>5.7240186767308424E-2</v>
      </c>
      <c r="Y769" s="3">
        <f t="shared" ca="1" si="616"/>
        <v>5.9593494401492697E-2</v>
      </c>
      <c r="Z769" s="3">
        <f t="shared" ca="1" si="617"/>
        <v>6.1789624050886546E-2</v>
      </c>
      <c r="AA769" s="3">
        <f t="shared" ca="1" si="618"/>
        <v>6.3798177394412986E-2</v>
      </c>
      <c r="AB769" s="3">
        <f t="shared" ca="1" si="619"/>
        <v>6.5588411773439825E-2</v>
      </c>
      <c r="AC769" s="3">
        <f t="shared" ca="1" si="620"/>
        <v>6.7129423159683926E-2</v>
      </c>
      <c r="AD769" s="3">
        <f t="shared" ca="1" si="621"/>
        <v>6.8390438548777549E-2</v>
      </c>
      <c r="AE769" s="3">
        <f t="shared" ca="1" si="622"/>
        <v>6.9341261877153101E-2</v>
      </c>
      <c r="AF769" s="3">
        <f t="shared" ca="1" si="623"/>
        <v>6.9952914084647128E-2</v>
      </c>
      <c r="AG769" s="3">
        <f t="shared" ca="1" si="624"/>
        <v>7.0198487602492657E-2</v>
      </c>
      <c r="AH769" s="3">
        <f t="shared" ca="1" si="625"/>
        <v>7.0054193211610494E-2</v>
      </c>
      <c r="AI769" s="3">
        <f t="shared" ca="1" si="626"/>
        <v>6.9500512331291439E-2</v>
      </c>
      <c r="AJ769" s="3">
        <f t="shared" ca="1" si="627"/>
        <v>6.8523289577999191E-2</v>
      </c>
      <c r="AK769" s="3">
        <f t="shared" ca="1" si="628"/>
        <v>6.7114532766555837E-2</v>
      </c>
      <c r="AL769" s="3">
        <f t="shared" ca="1" si="629"/>
        <v>6.5272668794842642E-2</v>
      </c>
      <c r="AM769" s="3">
        <f t="shared" ca="1" si="630"/>
        <v>6.300207568086777E-2</v>
      </c>
      <c r="AN769" s="3">
        <f t="shared" ca="1" si="631"/>
        <v>6.0311893135473374E-2</v>
      </c>
      <c r="AO769" s="3">
        <f t="shared" ca="1" si="632"/>
        <v>5.7214372535943754E-2</v>
      </c>
      <c r="AP769" s="3">
        <f t="shared" ca="1" si="633"/>
        <v>5.3723258704722741E-2</v>
      </c>
      <c r="AQ769" s="3">
        <f t="shared" ca="1" si="634"/>
        <v>4.9852760710117669E-2</v>
      </c>
      <c r="AR769" s="3">
        <f t="shared" ca="1" si="635"/>
        <v>4.5617487962515239E-2</v>
      </c>
      <c r="AS769" s="3">
        <f t="shared" ca="1" si="636"/>
        <v>4.1033396289803181E-2</v>
      </c>
      <c r="AT769" s="3">
        <f t="shared" ca="1" si="637"/>
        <v>3.6119570316293044E-2</v>
      </c>
      <c r="AU769" s="3">
        <f t="shared" ca="1" si="638"/>
        <v>3.0900748266898984E-2</v>
      </c>
      <c r="AV769" s="3">
        <f t="shared" ca="1" si="639"/>
        <v>2.5410638666118649E-2</v>
      </c>
      <c r="AW769" s="3">
        <f t="shared" ca="1" si="640"/>
        <v>1.9695688673515972E-2</v>
      </c>
      <c r="AX769" s="3">
        <f t="shared" ca="1" si="641"/>
        <v>1.3817438828937899E-2</v>
      </c>
      <c r="AY769" s="3">
        <f t="shared" ca="1" si="642"/>
        <v>7.84775368928739E-3</v>
      </c>
      <c r="AZ769" s="3">
        <f t="shared" ca="1" si="591"/>
        <v>1.8473445643678436E-3</v>
      </c>
      <c r="BC769" s="3">
        <f t="shared" ca="1" si="643"/>
        <v>0.6025930885644204</v>
      </c>
      <c r="BD769" s="3">
        <f t="shared" ca="1" si="643"/>
        <v>-0.17066335783596287</v>
      </c>
      <c r="BE769" s="3">
        <f t="shared" ca="1" si="643"/>
        <v>-0.4332373509373193</v>
      </c>
    </row>
    <row r="770" spans="1:57" x14ac:dyDescent="0.2">
      <c r="A770" s="3">
        <f t="shared" si="592"/>
        <v>7.5799999999998828</v>
      </c>
      <c r="B770" s="3">
        <f t="shared" ca="1" si="593"/>
        <v>2.4168473229806614E-2</v>
      </c>
      <c r="C770" s="3">
        <f t="shared" ca="1" si="594"/>
        <v>2.2525534707778853E-2</v>
      </c>
      <c r="D770" s="3">
        <f t="shared" ca="1" si="595"/>
        <v>2.1385120562770907E-2</v>
      </c>
      <c r="E770" s="3">
        <f t="shared" ca="1" si="596"/>
        <v>2.0716258348275118E-2</v>
      </c>
      <c r="F770" s="3">
        <f t="shared" ca="1" si="597"/>
        <v>2.0487100380455269E-2</v>
      </c>
      <c r="G770" s="3">
        <f t="shared" ca="1" si="598"/>
        <v>2.066524999051611E-2</v>
      </c>
      <c r="H770" s="3">
        <f t="shared" ca="1" si="599"/>
        <v>2.121806801608175E-2</v>
      </c>
      <c r="I770" s="3">
        <f t="shared" ca="1" si="600"/>
        <v>2.211296860327111E-2</v>
      </c>
      <c r="J770" s="3">
        <f t="shared" ca="1" si="601"/>
        <v>2.3317701812027657E-2</v>
      </c>
      <c r="K770" s="3">
        <f t="shared" ca="1" si="602"/>
        <v>2.4800601081586007E-2</v>
      </c>
      <c r="L770" s="3">
        <f t="shared" ca="1" si="603"/>
        <v>2.6530764796992744E-2</v>
      </c>
      <c r="M770" s="3">
        <f t="shared" ca="1" si="604"/>
        <v>2.8478147082435575E-2</v>
      </c>
      <c r="N770" s="3">
        <f t="shared" ca="1" si="605"/>
        <v>3.0613549047405226E-2</v>
      </c>
      <c r="O770" s="3">
        <f t="shared" ca="1" si="606"/>
        <v>3.2908520208694468E-2</v>
      </c>
      <c r="P770" s="3">
        <f t="shared" ca="1" si="607"/>
        <v>3.5335193712863595E-2</v>
      </c>
      <c r="Q770" s="3">
        <f t="shared" ca="1" si="608"/>
        <v>3.7866084776213477E-2</v>
      </c>
      <c r="R770" s="3">
        <f t="shared" ca="1" si="609"/>
        <v>4.0473879909016283E-2</v>
      </c>
      <c r="S770" s="3">
        <f t="shared" ca="1" si="610"/>
        <v>4.3131238069850628E-2</v>
      </c>
      <c r="T770" s="3">
        <f t="shared" ca="1" si="611"/>
        <v>4.5810617436100917E-2</v>
      </c>
      <c r="U770" s="3">
        <f t="shared" ca="1" si="612"/>
        <v>4.8484135286425353E-2</v>
      </c>
      <c r="V770" s="3">
        <f t="shared" ca="1" si="613"/>
        <v>5.1123464156510284E-2</v>
      </c>
      <c r="W770" s="3">
        <f t="shared" ca="1" si="614"/>
        <v>5.3699764450147978E-2</v>
      </c>
      <c r="X770" s="3">
        <f t="shared" ca="1" si="615"/>
        <v>5.6183651592757101E-2</v>
      </c>
      <c r="Y770" s="3">
        <f t="shared" ca="1" si="616"/>
        <v>5.8545194957335706E-2</v>
      </c>
      <c r="Z770" s="3">
        <f t="shared" ca="1" si="617"/>
        <v>6.0753947347179475E-2</v>
      </c>
      <c r="AA770" s="3">
        <f t="shared" ca="1" si="618"/>
        <v>6.2779009046610157E-2</v>
      </c>
      <c r="AB770" s="3">
        <f t="shared" ca="1" si="619"/>
        <v>6.4589139715045887E-2</v>
      </c>
      <c r="AC770" s="3">
        <f t="shared" ca="1" si="620"/>
        <v>6.615294345658182E-2</v>
      </c>
      <c r="AD770" s="3">
        <f t="shared" ca="1" si="621"/>
        <v>6.7439164196119838E-2</v>
      </c>
      <c r="AE770" s="3">
        <f t="shared" ca="1" si="622"/>
        <v>6.8417135392432785E-2</v>
      </c>
      <c r="AF770" s="3">
        <f t="shared" ca="1" si="623"/>
        <v>6.9057424305943735E-2</v>
      </c>
      <c r="AG770" s="3">
        <f t="shared" ca="1" si="624"/>
        <v>6.9332690256428131E-2</v>
      </c>
      <c r="AH770" s="3">
        <f t="shared" ca="1" si="625"/>
        <v>6.9218733520087755E-2</v>
      </c>
      <c r="AI770" s="3">
        <f t="shared" ca="1" si="626"/>
        <v>6.8695646363914925E-2</v>
      </c>
      <c r="AJ770" s="3">
        <f t="shared" ca="1" si="627"/>
        <v>6.7748899705961929E-2</v>
      </c>
      <c r="AK770" s="3">
        <f t="shared" ca="1" si="628"/>
        <v>6.6370132201388959E-2</v>
      </c>
      <c r="AL770" s="3">
        <f t="shared" ca="1" si="629"/>
        <v>6.4557391634212147E-2</v>
      </c>
      <c r="AM770" s="3">
        <f t="shared" ca="1" si="630"/>
        <v>6.2314652528125535E-2</v>
      </c>
      <c r="AN770" s="3">
        <f t="shared" ca="1" si="631"/>
        <v>5.9650617531543888E-2</v>
      </c>
      <c r="AO770" s="3">
        <f t="shared" ca="1" si="632"/>
        <v>5.6577068075140756E-2</v>
      </c>
      <c r="AP770" s="3">
        <f t="shared" ca="1" si="633"/>
        <v>5.3107258004577954E-2</v>
      </c>
      <c r="AQ770" s="3">
        <f t="shared" ca="1" si="634"/>
        <v>4.925490378867059E-2</v>
      </c>
      <c r="AR770" s="3">
        <f t="shared" ca="1" si="635"/>
        <v>4.5034140946950803E-2</v>
      </c>
      <c r="AS770" s="3">
        <f t="shared" ca="1" si="636"/>
        <v>4.0460487015370306E-2</v>
      </c>
      <c r="AT770" s="3">
        <f t="shared" ca="1" si="637"/>
        <v>3.5552638972620329E-2</v>
      </c>
      <c r="AU770" s="3">
        <f t="shared" ca="1" si="638"/>
        <v>3.0335014118014092E-2</v>
      </c>
      <c r="AV770" s="3">
        <f t="shared" ca="1" si="639"/>
        <v>2.4841076078154965E-2</v>
      </c>
      <c r="AW770" s="3">
        <f t="shared" ca="1" si="640"/>
        <v>1.9117075186955122E-2</v>
      </c>
      <c r="AX770" s="3">
        <f t="shared" ca="1" si="641"/>
        <v>1.3224261108642749E-2</v>
      </c>
      <c r="AY770" s="3">
        <f t="shared" ca="1" si="642"/>
        <v>7.233779722328069E-3</v>
      </c>
      <c r="AZ770" s="3">
        <f t="shared" ca="1" si="591"/>
        <v>1.2052491754803952E-3</v>
      </c>
      <c r="BC770" s="3">
        <f t="shared" ca="1" si="643"/>
        <v>-1.0482849542342194</v>
      </c>
      <c r="BD770" s="3">
        <f t="shared" ca="1" si="643"/>
        <v>-0.6444383642796554</v>
      </c>
      <c r="BE770" s="3">
        <f t="shared" ca="1" si="643"/>
        <v>-2.8606716670804571</v>
      </c>
    </row>
    <row r="771" spans="1:57" x14ac:dyDescent="0.2">
      <c r="A771" s="3">
        <f t="shared" si="592"/>
        <v>7.5899999999998826</v>
      </c>
      <c r="B771" s="3">
        <f t="shared" ca="1" si="593"/>
        <v>2.5016983138629233E-2</v>
      </c>
      <c r="C771" s="3">
        <f t="shared" ca="1" si="594"/>
        <v>2.3279766235570487E-2</v>
      </c>
      <c r="D771" s="3">
        <f t="shared" ca="1" si="595"/>
        <v>2.2046345695967546E-2</v>
      </c>
      <c r="E771" s="3">
        <f t="shared" ca="1" si="596"/>
        <v>2.1285816120064582E-2</v>
      </c>
      <c r="F771" s="3">
        <f t="shared" ca="1" si="597"/>
        <v>2.0966400567762857E-2</v>
      </c>
      <c r="G771" s="3">
        <f t="shared" ca="1" si="598"/>
        <v>2.1055776917643206E-2</v>
      </c>
      <c r="H771" s="3">
        <f t="shared" ca="1" si="599"/>
        <v>2.1521384596212337E-2</v>
      </c>
      <c r="I771" s="3">
        <f t="shared" ca="1" si="600"/>
        <v>2.2330720519712879E-2</v>
      </c>
      <c r="J771" s="3">
        <f t="shared" ca="1" si="601"/>
        <v>2.3451621354574965E-2</v>
      </c>
      <c r="K771" s="3">
        <f t="shared" ca="1" si="602"/>
        <v>2.4852509979306978E-2</v>
      </c>
      <c r="L771" s="3">
        <f t="shared" ca="1" si="603"/>
        <v>2.6502575508673638E-2</v>
      </c>
      <c r="M771" s="3">
        <f t="shared" ca="1" si="604"/>
        <v>2.8371862330155283E-2</v>
      </c>
      <c r="N771" s="3">
        <f t="shared" ca="1" si="605"/>
        <v>3.0431259750886442E-2</v>
      </c>
      <c r="O771" s="3">
        <f t="shared" ca="1" si="606"/>
        <v>3.2652402258344905E-2</v>
      </c>
      <c r="P771" s="3">
        <f t="shared" ca="1" si="607"/>
        <v>3.5007504137502941E-2</v>
      </c>
      <c r="Q771" s="3">
        <f t="shared" ca="1" si="608"/>
        <v>3.7469157826710398E-2</v>
      </c>
      <c r="R771" s="3">
        <f t="shared" ca="1" si="609"/>
        <v>4.001012345287551E-2</v>
      </c>
      <c r="S771" s="3">
        <f t="shared" ca="1" si="610"/>
        <v>4.2603130544829212E-2</v>
      </c>
      <c r="T771" s="3">
        <f t="shared" ca="1" si="611"/>
        <v>4.5220705489361274E-2</v>
      </c>
      <c r="U771" s="3">
        <f t="shared" ca="1" si="612"/>
        <v>4.78350321412776E-2</v>
      </c>
      <c r="V771" s="3">
        <f t="shared" ca="1" si="613"/>
        <v>5.0417848691444736E-2</v>
      </c>
      <c r="W771" s="3">
        <f t="shared" ca="1" si="614"/>
        <v>5.2940380935194674E-2</v>
      </c>
      <c r="X771" s="3">
        <f t="shared" ca="1" si="615"/>
        <v>5.5373310013300751E-2</v>
      </c>
      <c r="Y771" s="3">
        <f t="shared" ca="1" si="616"/>
        <v>5.7686771888835552E-2</v>
      </c>
      <c r="Z771" s="3">
        <f t="shared" ca="1" si="617"/>
        <v>5.9850387451016014E-2</v>
      </c>
      <c r="AA771" s="3">
        <f t="shared" ca="1" si="618"/>
        <v>6.1833327444796714E-2</v>
      </c>
      <c r="AB771" s="3">
        <f t="shared" ca="1" si="619"/>
        <v>6.360442574491372E-2</v>
      </c>
      <c r="AC771" s="3">
        <f t="shared" ca="1" si="620"/>
        <v>6.5132366544759346E-2</v>
      </c>
      <c r="AD771" s="3">
        <f t="shared" ca="1" si="621"/>
        <v>6.638598273134759E-2</v>
      </c>
      <c r="AE771" s="3">
        <f t="shared" ca="1" si="622"/>
        <v>6.7334709402737725E-2</v>
      </c>
      <c r="AF771" s="3">
        <f t="shared" ca="1" si="623"/>
        <v>6.7949232332279466E-2</v>
      </c>
      <c r="AG771" s="3">
        <f t="shared" ca="1" si="624"/>
        <v>6.8202349961406547E-2</v>
      </c>
      <c r="AH771" s="3">
        <f t="shared" ca="1" si="625"/>
        <v>6.8070024269631157E-2</v>
      </c>
      <c r="AI771" s="3">
        <f t="shared" ca="1" si="626"/>
        <v>6.7532530461705945E-2</v>
      </c>
      <c r="AJ771" s="3">
        <f t="shared" ca="1" si="627"/>
        <v>6.6575537629027834E-2</v>
      </c>
      <c r="AK771" s="3">
        <f t="shared" ca="1" si="628"/>
        <v>6.5190886848992116E-2</v>
      </c>
      <c r="AL771" s="3">
        <f t="shared" ca="1" si="629"/>
        <v>6.3376818085121828E-2</v>
      </c>
      <c r="AM771" s="3">
        <f t="shared" ca="1" si="630"/>
        <v>6.1137473476415724E-2</v>
      </c>
      <c r="AN771" s="3">
        <f t="shared" ca="1" si="631"/>
        <v>5.8481689732158532E-2</v>
      </c>
      <c r="AO771" s="3">
        <f t="shared" ca="1" si="632"/>
        <v>5.5421349696790703E-2</v>
      </c>
      <c r="AP771" s="3">
        <f t="shared" ca="1" si="633"/>
        <v>5.1969787987718875E-2</v>
      </c>
      <c r="AQ771" s="3">
        <f t="shared" ca="1" si="634"/>
        <v>4.8140800629419722E-2</v>
      </c>
      <c r="AR771" s="3">
        <f t="shared" ca="1" si="635"/>
        <v>4.3948621743530279E-2</v>
      </c>
      <c r="AS771" s="3">
        <f t="shared" ca="1" si="636"/>
        <v>3.9408903367973584E-2</v>
      </c>
      <c r="AT771" s="3">
        <f t="shared" ca="1" si="637"/>
        <v>3.4540527951202001E-2</v>
      </c>
      <c r="AU771" s="3">
        <f t="shared" ca="1" si="638"/>
        <v>2.9368165168462999E-2</v>
      </c>
      <c r="AV771" s="3">
        <f t="shared" ca="1" si="639"/>
        <v>2.3925606490891569E-2</v>
      </c>
      <c r="AW771" s="3">
        <f t="shared" ca="1" si="640"/>
        <v>1.8259475326729838E-2</v>
      </c>
      <c r="AX771" s="3">
        <f t="shared" ca="1" si="641"/>
        <v>1.2431293689524813E-2</v>
      </c>
      <c r="AY771" s="3">
        <f t="shared" ca="1" si="642"/>
        <v>6.512053071884202E-3</v>
      </c>
      <c r="AZ771" s="3">
        <f t="shared" ca="1" si="591"/>
        <v>5.6101860667625019E-4</v>
      </c>
      <c r="BC771" s="3">
        <f t="shared" ca="1" si="643"/>
        <v>-0.98072231651512265</v>
      </c>
      <c r="BD771" s="3">
        <f t="shared" ca="1" si="643"/>
        <v>-1.844450255814392</v>
      </c>
      <c r="BE771" s="3">
        <f t="shared" ca="1" si="643"/>
        <v>-1.8019571831449337</v>
      </c>
    </row>
    <row r="772" spans="1:57" x14ac:dyDescent="0.2">
      <c r="A772" s="3">
        <f t="shared" si="592"/>
        <v>7.5999999999998824</v>
      </c>
      <c r="B772" s="3">
        <f t="shared" ca="1" si="593"/>
        <v>2.4295068977632225E-2</v>
      </c>
      <c r="C772" s="3">
        <f t="shared" ca="1" si="594"/>
        <v>2.2659982429486931E-2</v>
      </c>
      <c r="D772" s="3">
        <f t="shared" ca="1" si="595"/>
        <v>2.1517595408338881E-2</v>
      </c>
      <c r="E772" s="3">
        <f t="shared" ca="1" si="596"/>
        <v>2.0837417161988121E-2</v>
      </c>
      <c r="F772" s="3">
        <f t="shared" ca="1" si="597"/>
        <v>2.0588089097010518E-2</v>
      </c>
      <c r="G772" s="3">
        <f t="shared" ca="1" si="598"/>
        <v>2.0737711247057446E-2</v>
      </c>
      <c r="H772" s="3">
        <f t="shared" ca="1" si="599"/>
        <v>2.1254149238007398E-2</v>
      </c>
      <c r="I772" s="3">
        <f t="shared" ca="1" si="600"/>
        <v>2.2105330359818296E-2</v>
      </c>
      <c r="J772" s="3">
        <f t="shared" ca="1" si="601"/>
        <v>2.3259525468927029E-2</v>
      </c>
      <c r="K772" s="3">
        <f t="shared" ca="1" si="602"/>
        <v>2.4685594435788969E-2</v>
      </c>
      <c r="L772" s="3">
        <f t="shared" ca="1" si="603"/>
        <v>2.635316462242281E-2</v>
      </c>
      <c r="M772" s="3">
        <f t="shared" ca="1" si="604"/>
        <v>2.8232718165152874E-2</v>
      </c>
      <c r="N772" s="3">
        <f t="shared" ca="1" si="605"/>
        <v>3.0295580031082674E-2</v>
      </c>
      <c r="O772" s="3">
        <f t="shared" ca="1" si="606"/>
        <v>3.2513817128593886E-2</v>
      </c>
      <c r="P772" s="3">
        <f t="shared" ca="1" si="607"/>
        <v>3.4860072329607854E-2</v>
      </c>
      <c r="Q772" s="3">
        <f t="shared" ca="1" si="608"/>
        <v>3.7307362749279448E-2</v>
      </c>
      <c r="R772" s="3">
        <f t="shared" ca="1" si="609"/>
        <v>3.9828869597089686E-2</v>
      </c>
      <c r="S772" s="3">
        <f t="shared" ca="1" si="610"/>
        <v>4.2397740451769188E-2</v>
      </c>
      <c r="T772" s="3">
        <f t="shared" ca="1" si="611"/>
        <v>4.4986917403712287E-2</v>
      </c>
      <c r="U772" s="3">
        <f t="shared" ca="1" si="612"/>
        <v>4.7568998392317569E-2</v>
      </c>
      <c r="V772" s="3">
        <f t="shared" ca="1" si="613"/>
        <v>5.011613478522333E-2</v>
      </c>
      <c r="W772" s="3">
        <f t="shared" ca="1" si="614"/>
        <v>5.2599965302641924E-2</v>
      </c>
      <c r="X772" s="3">
        <f t="shared" ca="1" si="615"/>
        <v>5.4991584345060067E-2</v>
      </c>
      <c r="Y772" s="3">
        <f t="shared" ca="1" si="616"/>
        <v>5.7261542022406187E-2</v>
      </c>
      <c r="Z772" s="3">
        <f t="shared" ca="1" si="617"/>
        <v>5.9379874884177036E-2</v>
      </c>
      <c r="AA772" s="3">
        <f t="shared" ca="1" si="618"/>
        <v>6.1316171737918056E-2</v>
      </c>
      <c r="AB772" s="3">
        <f t="shared" ca="1" si="619"/>
        <v>6.3039688318027171E-2</v>
      </c>
      <c r="AC772" s="3">
        <f t="shared" ca="1" si="620"/>
        <v>6.4519536611514522E-2</v>
      </c>
      <c r="AD772" s="3">
        <f t="shared" ca="1" si="621"/>
        <v>6.5724986247914022E-2</v>
      </c>
      <c r="AE772" s="3">
        <f t="shared" ca="1" si="622"/>
        <v>6.6625921828908516E-2</v>
      </c>
      <c r="AF772" s="3">
        <f t="shared" ca="1" si="623"/>
        <v>6.719349557981337E-2</v>
      </c>
      <c r="AG772" s="3">
        <f t="shared" ca="1" si="624"/>
        <v>6.7400993042217944E-2</v>
      </c>
      <c r="AH772" s="3">
        <f t="shared" ca="1" si="625"/>
        <v>6.7224885850498212E-2</v>
      </c>
      <c r="AI772" s="3">
        <f t="shared" ca="1" si="626"/>
        <v>6.664597997874315E-2</v>
      </c>
      <c r="AJ772" s="3">
        <f t="shared" ca="1" si="627"/>
        <v>6.5650490303536493E-2</v>
      </c>
      <c r="AK772" s="3">
        <f t="shared" ca="1" si="628"/>
        <v>6.4230807646518395E-2</v>
      </c>
      <c r="AL772" s="3">
        <f t="shared" ca="1" si="629"/>
        <v>6.2385711186299098E-2</v>
      </c>
      <c r="AM772" s="3">
        <f t="shared" ca="1" si="630"/>
        <v>6.0119857532957725E-2</v>
      </c>
      <c r="AN772" s="3">
        <f t="shared" ca="1" si="631"/>
        <v>5.7442564330571239E-2</v>
      </c>
      <c r="AO772" s="3">
        <f t="shared" ca="1" si="632"/>
        <v>5.4366162951370881E-2</v>
      </c>
      <c r="AP772" s="3">
        <f t="shared" ca="1" si="633"/>
        <v>5.0904416287050801E-2</v>
      </c>
      <c r="AQ772" s="3">
        <f t="shared" ca="1" si="634"/>
        <v>4.7071547825542452E-2</v>
      </c>
      <c r="AR772" s="3">
        <f t="shared" ca="1" si="635"/>
        <v>4.2882238535449417E-2</v>
      </c>
      <c r="AS772" s="3">
        <f t="shared" ca="1" si="636"/>
        <v>3.8352623502886207E-2</v>
      </c>
      <c r="AT772" s="3">
        <f t="shared" ca="1" si="637"/>
        <v>3.350211951105412E-2</v>
      </c>
      <c r="AU772" s="3">
        <f t="shared" ca="1" si="638"/>
        <v>2.8355997647371161E-2</v>
      </c>
      <c r="AV772" s="3">
        <f t="shared" ca="1" si="639"/>
        <v>2.2948725658964261E-2</v>
      </c>
      <c r="AW772" s="3">
        <f t="shared" ca="1" si="640"/>
        <v>1.7327645540769612E-2</v>
      </c>
      <c r="AX772" s="3">
        <f t="shared" ca="1" si="641"/>
        <v>1.1554890647800947E-2</v>
      </c>
      <c r="AY772" s="3">
        <f t="shared" ca="1" si="642"/>
        <v>5.7016416404658404E-3</v>
      </c>
      <c r="AZ772" s="3">
        <f t="shared" ca="1" si="591"/>
        <v>-1.7295988207148506E-4</v>
      </c>
      <c r="BC772" s="3">
        <f t="shared" ca="1" si="643"/>
        <v>-0.91634814874657966</v>
      </c>
      <c r="BD772" s="3">
        <f t="shared" ca="1" si="643"/>
        <v>-0.83949215923044385</v>
      </c>
      <c r="BE772" s="3">
        <f t="shared" ca="1" si="643"/>
        <v>0.8345493167787259</v>
      </c>
    </row>
    <row r="773" spans="1:57" x14ac:dyDescent="0.2">
      <c r="A773" s="3">
        <f t="shared" si="592"/>
        <v>7.6099999999998822</v>
      </c>
      <c r="B773" s="3">
        <f t="shared" ca="1" si="593"/>
        <v>2.4405416299241631E-2</v>
      </c>
      <c r="C773" s="3">
        <f t="shared" ca="1" si="594"/>
        <v>2.277813449937233E-2</v>
      </c>
      <c r="D773" s="3">
        <f t="shared" ca="1" si="595"/>
        <v>2.1641749907390536E-2</v>
      </c>
      <c r="E773" s="3">
        <f t="shared" ca="1" si="596"/>
        <v>2.0965833093246247E-2</v>
      </c>
      <c r="F773" s="3">
        <f t="shared" ca="1" si="597"/>
        <v>2.0719090486969547E-2</v>
      </c>
      <c r="G773" s="3">
        <f t="shared" ca="1" si="598"/>
        <v>2.086969095878009E-2</v>
      </c>
      <c r="H773" s="3">
        <f t="shared" ca="1" si="599"/>
        <v>2.1385573018026707E-2</v>
      </c>
      <c r="I773" s="3">
        <f t="shared" ca="1" si="600"/>
        <v>2.2234741005320153E-2</v>
      </c>
      <c r="J773" s="3">
        <f t="shared" ca="1" si="601"/>
        <v>2.3385546623754576E-2</v>
      </c>
      <c r="K773" s="3">
        <f t="shared" ca="1" si="602"/>
        <v>2.4806933361450182E-2</v>
      </c>
      <c r="L773" s="3">
        <f t="shared" ca="1" si="603"/>
        <v>2.6468613418323135E-2</v>
      </c>
      <c r="M773" s="3">
        <f t="shared" ca="1" si="604"/>
        <v>2.8341153238375955E-2</v>
      </c>
      <c r="N773" s="3">
        <f t="shared" ca="1" si="605"/>
        <v>3.0395959984511521E-2</v>
      </c>
      <c r="O773" s="3">
        <f t="shared" ca="1" si="606"/>
        <v>3.2605179509948012E-2</v>
      </c>
      <c r="P773" s="3">
        <f t="shared" ca="1" si="607"/>
        <v>3.4941529795964661E-2</v>
      </c>
      <c r="Q773" s="3">
        <f t="shared" ca="1" si="608"/>
        <v>3.7378099163248427E-2</v>
      </c>
      <c r="R773" s="3">
        <f t="shared" ca="1" si="609"/>
        <v>3.9888136443811326E-2</v>
      </c>
      <c r="S773" s="3">
        <f t="shared" ca="1" si="610"/>
        <v>4.2444853819969486E-2</v>
      </c>
      <c r="T773" s="3">
        <f t="shared" ca="1" si="611"/>
        <v>4.502125565395327E-2</v>
      </c>
      <c r="U773" s="3">
        <f t="shared" ca="1" si="612"/>
        <v>4.7590000552209209E-2</v>
      </c>
      <c r="V773" s="3">
        <f t="shared" ca="1" si="613"/>
        <v>5.0123299654721239E-2</v>
      </c>
      <c r="W773" s="3">
        <f t="shared" ca="1" si="614"/>
        <v>5.2592851213890422E-2</v>
      </c>
      <c r="X773" s="3">
        <f t="shared" ca="1" si="615"/>
        <v>5.4969809508271412E-2</v>
      </c>
      <c r="Y773" s="3">
        <f t="shared" ca="1" si="616"/>
        <v>5.7224785425528661E-2</v>
      </c>
      <c r="Z773" s="3">
        <f t="shared" ca="1" si="617"/>
        <v>5.9327877824096667E-2</v>
      </c>
      <c r="AA773" s="3">
        <f t="shared" ca="1" si="618"/>
        <v>6.1248740250664846E-2</v>
      </c>
      <c r="AB773" s="3">
        <f t="shared" ca="1" si="619"/>
        <v>6.2956697018583807E-2</v>
      </c>
      <c r="AC773" s="3">
        <f t="shared" ca="1" si="620"/>
        <v>6.4420934688071252E-2</v>
      </c>
      <c r="AD773" s="3">
        <f t="shared" ca="1" si="621"/>
        <v>6.5610806487014783E-2</v>
      </c>
      <c r="AE773" s="3">
        <f t="shared" ca="1" si="622"/>
        <v>6.649629346029938E-2</v>
      </c>
      <c r="AF773" s="3">
        <f t="shared" ca="1" si="623"/>
        <v>6.7048661298781509E-2</v>
      </c>
      <c r="AG773" s="3">
        <f t="shared" ca="1" si="624"/>
        <v>6.724132969591208E-2</v>
      </c>
      <c r="AH773" s="3">
        <f t="shared" ca="1" si="625"/>
        <v>6.7050926963831983E-2</v>
      </c>
      <c r="AI773" s="3">
        <f t="shared" ca="1" si="626"/>
        <v>6.6458436746895222E-2</v>
      </c>
      <c r="AJ773" s="3">
        <f t="shared" ca="1" si="627"/>
        <v>6.5450266386665221E-2</v>
      </c>
      <c r="AK773" s="3">
        <f t="shared" ca="1" si="628"/>
        <v>6.4019002839055539E-2</v>
      </c>
      <c r="AL773" s="3">
        <f t="shared" ca="1" si="629"/>
        <v>6.2163610603495192E-2</v>
      </c>
      <c r="AM773" s="3">
        <f t="shared" ca="1" si="630"/>
        <v>5.9888906691029586E-2</v>
      </c>
      <c r="AN773" s="3">
        <f t="shared" ca="1" si="631"/>
        <v>5.7204335632999606E-2</v>
      </c>
      <c r="AO773" s="3">
        <f t="shared" ca="1" si="632"/>
        <v>5.4122323524968943E-2</v>
      </c>
      <c r="AP773" s="3">
        <f t="shared" ca="1" si="633"/>
        <v>5.0656708117314271E-2</v>
      </c>
      <c r="AQ773" s="3">
        <f t="shared" ca="1" si="634"/>
        <v>4.6821787349703776E-2</v>
      </c>
      <c r="AR773" s="3">
        <f t="shared" ca="1" si="635"/>
        <v>4.2632336362343794E-2</v>
      </c>
      <c r="AS773" s="3">
        <f t="shared" ca="1" si="636"/>
        <v>3.8104620915883146E-2</v>
      </c>
      <c r="AT773" s="3">
        <f t="shared" ca="1" si="637"/>
        <v>3.3258240070432196E-2</v>
      </c>
      <c r="AU773" s="3">
        <f t="shared" ca="1" si="638"/>
        <v>2.8118714423467629E-2</v>
      </c>
      <c r="AV773" s="3">
        <f t="shared" ca="1" si="639"/>
        <v>2.2720835444934046E-2</v>
      </c>
      <c r="AW773" s="3">
        <f t="shared" ca="1" si="640"/>
        <v>1.7112308172168866E-2</v>
      </c>
      <c r="AX773" s="3">
        <f t="shared" ca="1" si="641"/>
        <v>1.1355515458790912E-2</v>
      </c>
      <c r="AY773" s="3">
        <f t="shared" ca="1" si="642"/>
        <v>5.5214674795892454E-3</v>
      </c>
      <c r="AZ773" s="3">
        <f t="shared" ca="1" si="591"/>
        <v>-3.3137745533745274E-4</v>
      </c>
      <c r="BC773" s="3">
        <f t="shared" ca="1" si="643"/>
        <v>-9.3580455292562981E-2</v>
      </c>
      <c r="BD773" s="3">
        <f t="shared" ca="1" si="643"/>
        <v>-0.37958111911122749</v>
      </c>
      <c r="BE773" s="3">
        <f t="shared" ca="1" si="643"/>
        <v>-0.14361706964396159</v>
      </c>
    </row>
    <row r="774" spans="1:57" x14ac:dyDescent="0.2">
      <c r="A774" s="3">
        <f t="shared" si="592"/>
        <v>7.619999999999882</v>
      </c>
      <c r="B774" s="3">
        <f t="shared" ca="1" si="593"/>
        <v>2.3346234209876839E-2</v>
      </c>
      <c r="C774" s="3">
        <f t="shared" ca="1" si="594"/>
        <v>2.1773962077559612E-2</v>
      </c>
      <c r="D774" s="3">
        <f t="shared" ca="1" si="595"/>
        <v>2.0695783779547526E-2</v>
      </c>
      <c r="E774" s="3">
        <f t="shared" ca="1" si="596"/>
        <v>2.0080971251306423E-2</v>
      </c>
      <c r="F774" s="3">
        <f t="shared" ca="1" si="597"/>
        <v>1.9897935991922692E-2</v>
      </c>
      <c r="G774" s="3">
        <f t="shared" ca="1" si="598"/>
        <v>2.0114555758462105E-2</v>
      </c>
      <c r="H774" s="3">
        <f t="shared" ca="1" si="599"/>
        <v>2.0698481996427293E-2</v>
      </c>
      <c r="I774" s="3">
        <f t="shared" ca="1" si="600"/>
        <v>2.1617436142341736E-2</v>
      </c>
      <c r="J774" s="3">
        <f t="shared" ca="1" si="601"/>
        <v>2.2839490770716789E-2</v>
      </c>
      <c r="K774" s="3">
        <f t="shared" ca="1" si="602"/>
        <v>2.4333312981081958E-2</v>
      </c>
      <c r="L774" s="3">
        <f t="shared" ca="1" si="603"/>
        <v>2.6068339769986293E-2</v>
      </c>
      <c r="M774" s="3">
        <f t="shared" ca="1" si="604"/>
        <v>2.8014861816212731E-2</v>
      </c>
      <c r="N774" s="3">
        <f t="shared" ca="1" si="605"/>
        <v>3.0144008382784068E-2</v>
      </c>
      <c r="O774" s="3">
        <f t="shared" ca="1" si="606"/>
        <v>3.2427644160385218E-2</v>
      </c>
      <c r="P774" s="3">
        <f t="shared" ca="1" si="607"/>
        <v>3.4838202130916603E-2</v>
      </c>
      <c r="Q774" s="3">
        <f t="shared" ca="1" si="608"/>
        <v>3.7348481718277038E-2</v>
      </c>
      <c r="R774" s="3">
        <f t="shared" ca="1" si="609"/>
        <v>3.9931439285970441E-2</v>
      </c>
      <c r="S774" s="3">
        <f t="shared" ca="1" si="610"/>
        <v>4.2559991542603245E-2</v>
      </c>
      <c r="T774" s="3">
        <f t="shared" ca="1" si="611"/>
        <v>4.5206845059485898E-2</v>
      </c>
      <c r="U774" s="3">
        <f t="shared" ca="1" si="612"/>
        <v>4.7844359061558643E-2</v>
      </c>
      <c r="V774" s="3">
        <f t="shared" ca="1" si="613"/>
        <v>5.0444444425687705E-2</v>
      </c>
      <c r="W774" s="3">
        <f t="shared" ca="1" si="614"/>
        <v>5.2978498912720245E-2</v>
      </c>
      <c r="X774" s="3">
        <f t="shared" ca="1" si="615"/>
        <v>5.5417376666612041E-2</v>
      </c>
      <c r="Y774" s="3">
        <f t="shared" ca="1" si="616"/>
        <v>5.7731389352727383E-2</v>
      </c>
      <c r="Z774" s="3">
        <f t="shared" ca="1" si="617"/>
        <v>5.9890338156382443E-2</v>
      </c>
      <c r="AA774" s="3">
        <f t="shared" ca="1" si="618"/>
        <v>6.1863581409546599E-2</v>
      </c>
      <c r="AB774" s="3">
        <f t="shared" ca="1" si="619"/>
        <v>6.362015209374805E-2</v>
      </c>
      <c r="AC774" s="3">
        <f t="shared" ca="1" si="620"/>
        <v>6.5128951492254783E-2</v>
      </c>
      <c r="AD774" s="3">
        <f t="shared" ca="1" si="621"/>
        <v>6.6359056657544851E-2</v>
      </c>
      <c r="AE774" s="3">
        <f t="shared" ca="1" si="622"/>
        <v>6.7280185387491961E-2</v>
      </c>
      <c r="AF774" s="3">
        <f t="shared" ca="1" si="623"/>
        <v>6.7863357221559908E-2</v>
      </c>
      <c r="AG774" s="3">
        <f t="shared" ca="1" si="624"/>
        <v>6.8081766424919005E-2</v>
      </c>
      <c r="AH774" s="3">
        <f t="shared" ca="1" si="625"/>
        <v>6.7911838376664854E-2</v>
      </c>
      <c r="AI774" s="3">
        <f t="shared" ca="1" si="626"/>
        <v>6.7334374656650597E-2</v>
      </c>
      <c r="AJ774" s="3">
        <f t="shared" ca="1" si="627"/>
        <v>6.6335615114145027E-2</v>
      </c>
      <c r="AK774" s="3">
        <f t="shared" ca="1" si="628"/>
        <v>6.4907982592405808E-2</v>
      </c>
      <c r="AL774" s="3">
        <f t="shared" ca="1" si="629"/>
        <v>6.305026638262351E-2</v>
      </c>
      <c r="AM774" s="3">
        <f t="shared" ca="1" si="630"/>
        <v>6.0767083195875565E-2</v>
      </c>
      <c r="AN774" s="3">
        <f t="shared" ca="1" si="631"/>
        <v>5.8067643776827944E-2</v>
      </c>
      <c r="AO774" s="3">
        <f t="shared" ca="1" si="632"/>
        <v>5.4964108516423596E-2</v>
      </c>
      <c r="AP774" s="3">
        <f t="shared" ca="1" si="633"/>
        <v>5.1470029984922616E-2</v>
      </c>
      <c r="AQ774" s="3">
        <f t="shared" ca="1" si="634"/>
        <v>4.7599420937467045E-2</v>
      </c>
      <c r="AR774" s="3">
        <f t="shared" ca="1" si="635"/>
        <v>4.3366791385264392E-2</v>
      </c>
      <c r="AS774" s="3">
        <f t="shared" ca="1" si="636"/>
        <v>3.8788178764885106E-2</v>
      </c>
      <c r="AT774" s="3">
        <f t="shared" ca="1" si="637"/>
        <v>3.3883005727351423E-2</v>
      </c>
      <c r="AU774" s="3">
        <f t="shared" ca="1" si="638"/>
        <v>2.8676683833793667E-2</v>
      </c>
      <c r="AV774" s="3">
        <f t="shared" ca="1" si="639"/>
        <v>2.320396903270559E-2</v>
      </c>
      <c r="AW774" s="3">
        <f t="shared" ca="1" si="640"/>
        <v>1.7512567102289725E-2</v>
      </c>
      <c r="AX774" s="3">
        <f t="shared" ca="1" si="641"/>
        <v>1.1664741964425315E-2</v>
      </c>
      <c r="AY774" s="3">
        <f t="shared" ca="1" si="642"/>
        <v>5.7309630215537704E-3</v>
      </c>
      <c r="AZ774" s="3">
        <f t="shared" ca="1" si="591"/>
        <v>-2.3139218136019674E-4</v>
      </c>
      <c r="BC774" s="3">
        <f t="shared" ca="1" si="643"/>
        <v>0.42604706452740615</v>
      </c>
      <c r="BD774" s="3">
        <f t="shared" ca="1" si="643"/>
        <v>2.0972182232504153</v>
      </c>
      <c r="BE774" s="3">
        <f t="shared" ca="1" si="643"/>
        <v>1.1676831650236439</v>
      </c>
    </row>
    <row r="775" spans="1:57" x14ac:dyDescent="0.2">
      <c r="A775" s="3">
        <f t="shared" si="592"/>
        <v>7.6299999999998818</v>
      </c>
      <c r="B775" s="3">
        <f t="shared" ca="1" si="593"/>
        <v>2.3098160122454144E-2</v>
      </c>
      <c r="C775" s="3">
        <f t="shared" ca="1" si="594"/>
        <v>2.1514243438285462E-2</v>
      </c>
      <c r="D775" s="3">
        <f t="shared" ca="1" si="595"/>
        <v>2.042520854348466E-2</v>
      </c>
      <c r="E775" s="3">
        <f t="shared" ca="1" si="596"/>
        <v>1.9800278254066574E-2</v>
      </c>
      <c r="F775" s="3">
        <f t="shared" ca="1" si="597"/>
        <v>1.9607818655492035E-2</v>
      </c>
      <c r="G775" s="3">
        <f t="shared" ca="1" si="598"/>
        <v>1.9815665913621421E-2</v>
      </c>
      <c r="H775" s="3">
        <f t="shared" ca="1" si="599"/>
        <v>2.0391433934268691E-2</v>
      </c>
      <c r="I775" s="3">
        <f t="shared" ca="1" si="600"/>
        <v>2.1302810766342477E-2</v>
      </c>
      <c r="J775" s="3">
        <f t="shared" ca="1" si="601"/>
        <v>2.2517839351533522E-2</v>
      </c>
      <c r="K775" s="3">
        <f t="shared" ca="1" si="602"/>
        <v>2.4005159865447441E-2</v>
      </c>
      <c r="L775" s="3">
        <f t="shared" ca="1" si="603"/>
        <v>2.573418353099147E-2</v>
      </c>
      <c r="M775" s="3">
        <f t="shared" ca="1" si="604"/>
        <v>2.7675174659998088E-2</v>
      </c>
      <c r="N775" s="3">
        <f t="shared" ca="1" si="605"/>
        <v>2.9799233991319288E-2</v>
      </c>
      <c r="O775" s="3">
        <f t="shared" ca="1" si="606"/>
        <v>3.2078194417332145E-2</v>
      </c>
      <c r="P775" s="3">
        <f t="shared" ca="1" si="607"/>
        <v>3.4484453283572421E-2</v>
      </c>
      <c r="Q775" s="3">
        <f t="shared" ca="1" si="608"/>
        <v>3.6990770486678731E-2</v>
      </c>
      <c r="R775" s="3">
        <f t="shared" ca="1" si="609"/>
        <v>3.9570059302505213E-2</v>
      </c>
      <c r="S775" s="3">
        <f t="shared" ca="1" si="610"/>
        <v>4.2195190360566737E-2</v>
      </c>
      <c r="T775" s="3">
        <f t="shared" ca="1" si="611"/>
        <v>4.4838821850404435E-2</v>
      </c>
      <c r="U775" s="3">
        <f t="shared" ca="1" si="612"/>
        <v>4.7473263038782396E-2</v>
      </c>
      <c r="V775" s="3">
        <f t="shared" ca="1" si="613"/>
        <v>5.007037397584272E-2</v>
      </c>
      <c r="W775" s="3">
        <f t="shared" ca="1" si="614"/>
        <v>5.2601501378980148E-2</v>
      </c>
      <c r="X775" s="3">
        <f t="shared" ca="1" si="615"/>
        <v>5.5037448716759876E-2</v>
      </c>
      <c r="Y775" s="3">
        <f t="shared" ca="1" si="616"/>
        <v>5.7348477904192001E-2</v>
      </c>
      <c r="Z775" s="3">
        <f t="shared" ca="1" si="617"/>
        <v>5.9504341943604683E-2</v>
      </c>
      <c r="AA775" s="3">
        <f t="shared" ca="1" si="618"/>
        <v>6.147435347086757E-2</v>
      </c>
      <c r="AB775" s="3">
        <f t="shared" ca="1" si="619"/>
        <v>6.3227503697746212E-2</v>
      </c>
      <c r="AC775" s="3">
        <f t="shared" ca="1" si="620"/>
        <v>6.4732658253552067E-2</v>
      </c>
      <c r="AD775" s="3">
        <f t="shared" ca="1" si="621"/>
        <v>6.5958867714883906E-2</v>
      </c>
      <c r="AE775" s="3">
        <f t="shared" ca="1" si="622"/>
        <v>6.6875836415478895E-2</v>
      </c>
      <c r="AF775" s="3">
        <f t="shared" ca="1" si="623"/>
        <v>6.7454587598832744E-2</v>
      </c>
      <c r="AG775" s="3">
        <f t="shared" ca="1" si="624"/>
        <v>6.7668339992702206E-2</v>
      </c>
      <c r="AH775" s="3">
        <f t="shared" ca="1" si="625"/>
        <v>6.749356590147082E-2</v>
      </c>
      <c r="AI775" s="3">
        <f t="shared" ca="1" si="626"/>
        <v>6.6911134572897366E-2</v>
      </c>
      <c r="AJ775" s="3">
        <f t="shared" ca="1" si="627"/>
        <v>6.5907367872511058E-2</v>
      </c>
      <c r="AK775" s="3">
        <f t="shared" ca="1" si="628"/>
        <v>6.4474773749964423E-2</v>
      </c>
      <c r="AL775" s="3">
        <f t="shared" ca="1" si="629"/>
        <v>6.2612215227337273E-2</v>
      </c>
      <c r="AM775" s="3">
        <f t="shared" ca="1" si="630"/>
        <v>6.0324357486967309E-2</v>
      </c>
      <c r="AN775" s="3">
        <f t="shared" ca="1" si="631"/>
        <v>5.7620426289449009E-2</v>
      </c>
      <c r="AO775" s="3">
        <f t="shared" ca="1" si="632"/>
        <v>5.4512565372556991E-2</v>
      </c>
      <c r="AP775" s="3">
        <f t="shared" ca="1" si="633"/>
        <v>5.1014291567308918E-2</v>
      </c>
      <c r="AQ775" s="3">
        <f t="shared" ca="1" si="634"/>
        <v>4.7139582286393582E-2</v>
      </c>
      <c r="AR775" s="3">
        <f t="shared" ca="1" si="635"/>
        <v>4.2902932589080414E-2</v>
      </c>
      <c r="AS775" s="3">
        <f t="shared" ca="1" si="636"/>
        <v>3.8320402067123636E-2</v>
      </c>
      <c r="AT775" s="3">
        <f t="shared" ca="1" si="637"/>
        <v>3.3411487750874533E-2</v>
      </c>
      <c r="AU775" s="3">
        <f t="shared" ca="1" si="638"/>
        <v>2.8201743076377312E-2</v>
      </c>
      <c r="AV775" s="3">
        <f t="shared" ca="1" si="639"/>
        <v>2.2726138636883535E-2</v>
      </c>
      <c r="AW775" s="3">
        <f t="shared" ca="1" si="640"/>
        <v>1.7032627998971109E-2</v>
      </c>
      <c r="AX775" s="3">
        <f t="shared" ca="1" si="641"/>
        <v>1.1183597156929867E-2</v>
      </c>
      <c r="AY775" s="3">
        <f t="shared" ca="1" si="642"/>
        <v>5.2492133819601831E-3</v>
      </c>
      <c r="AZ775" s="3">
        <f t="shared" ca="1" si="591"/>
        <v>-7.1375990375583222E-4</v>
      </c>
      <c r="BC775" s="3">
        <f t="shared" ca="1" si="643"/>
        <v>-0.60326417254603637</v>
      </c>
      <c r="BD775" s="3">
        <f t="shared" ca="1" si="643"/>
        <v>-9.5741223915428719E-2</v>
      </c>
      <c r="BE775" s="3">
        <f t="shared" ca="1" si="643"/>
        <v>-0.288925346613782</v>
      </c>
    </row>
    <row r="776" spans="1:57" x14ac:dyDescent="0.2">
      <c r="A776" s="3">
        <f t="shared" si="592"/>
        <v>7.6399999999998816</v>
      </c>
      <c r="B776" s="3">
        <f t="shared" ca="1" si="593"/>
        <v>2.2858900239208016E-2</v>
      </c>
      <c r="C776" s="3">
        <f t="shared" ca="1" si="594"/>
        <v>2.1308041791010028E-2</v>
      </c>
      <c r="D776" s="3">
        <f t="shared" ca="1" si="595"/>
        <v>2.025156224994008E-2</v>
      </c>
      <c r="E776" s="3">
        <f t="shared" ca="1" si="596"/>
        <v>1.9658629618901084E-2</v>
      </c>
      <c r="F776" s="3">
        <f t="shared" ca="1" si="597"/>
        <v>1.9497558878399313E-2</v>
      </c>
      <c r="G776" s="3">
        <f t="shared" ca="1" si="598"/>
        <v>1.9736138916342683E-2</v>
      </c>
      <c r="H776" s="3">
        <f t="shared" ca="1" si="599"/>
        <v>2.0341940414120536E-2</v>
      </c>
      <c r="I776" s="3">
        <f t="shared" ca="1" si="600"/>
        <v>2.1282612340345133E-2</v>
      </c>
      <c r="J776" s="3">
        <f t="shared" ca="1" si="601"/>
        <v>2.252616229028713E-2</v>
      </c>
      <c r="K776" s="3">
        <f t="shared" ca="1" si="602"/>
        <v>2.4041197770856483E-2</v>
      </c>
      <c r="L776" s="3">
        <f t="shared" ca="1" si="603"/>
        <v>2.5797098451675028E-2</v>
      </c>
      <c r="M776" s="3">
        <f t="shared" ca="1" si="604"/>
        <v>2.776409646670297E-2</v>
      </c>
      <c r="N776" s="3">
        <f t="shared" ca="1" si="605"/>
        <v>2.9913258197361355E-2</v>
      </c>
      <c r="O776" s="3">
        <f t="shared" ca="1" si="606"/>
        <v>3.221637889318086E-2</v>
      </c>
      <c r="P776" s="3">
        <f t="shared" ca="1" si="607"/>
        <v>3.4645814417737265E-2</v>
      </c>
      <c r="Q776" s="3">
        <f t="shared" ca="1" si="608"/>
        <v>3.71742793014238E-2</v>
      </c>
      <c r="R776" s="3">
        <f t="shared" ca="1" si="609"/>
        <v>3.9774637904838553E-2</v>
      </c>
      <c r="S776" s="3">
        <f t="shared" ca="1" si="610"/>
        <v>4.241970896457388E-2</v>
      </c>
      <c r="T776" s="3">
        <f t="shared" ca="1" si="611"/>
        <v>4.5082096489096057E-2</v>
      </c>
      <c r="U776" s="3">
        <f t="shared" ca="1" si="612"/>
        <v>4.7734054001844634E-2</v>
      </c>
      <c r="V776" s="3">
        <f t="shared" ca="1" si="613"/>
        <v>5.0347384954125621E-2</v>
      </c>
      <c r="W776" s="3">
        <f t="shared" ca="1" si="614"/>
        <v>5.2893379259465148E-2</v>
      </c>
      <c r="X776" s="3">
        <f t="shared" ca="1" si="615"/>
        <v>5.5342783961761156E-2</v>
      </c>
      <c r="Y776" s="3">
        <f t="shared" ca="1" si="616"/>
        <v>5.7665805489239476E-2</v>
      </c>
      <c r="Z776" s="3">
        <f t="shared" ca="1" si="617"/>
        <v>5.9832142943200599E-2</v>
      </c>
      <c r="AA776" s="3">
        <f t="shared" ca="1" si="618"/>
        <v>6.1811057574163761E-2</v>
      </c>
      <c r="AB776" s="3">
        <f t="shared" ca="1" si="619"/>
        <v>6.3571493178670599E-2</v>
      </c>
      <c r="AC776" s="3">
        <f t="shared" ca="1" si="620"/>
        <v>6.5082274147860136E-2</v>
      </c>
      <c r="AD776" s="3">
        <f t="shared" ca="1" si="621"/>
        <v>6.6312419074909382E-2</v>
      </c>
      <c r="AE776" s="3">
        <f t="shared" ca="1" si="622"/>
        <v>6.7231613405004859E-2</v>
      </c>
      <c r="AF776" s="3">
        <f t="shared" ca="1" si="623"/>
        <v>6.7810878733067861E-2</v>
      </c>
      <c r="AG776" s="3">
        <f t="shared" ca="1" si="624"/>
        <v>6.8023452930918243E-2</v>
      </c>
      <c r="AH776" s="3">
        <f t="shared" ca="1" si="625"/>
        <v>6.7845849875302414E-2</v>
      </c>
      <c r="AI776" s="3">
        <f t="shared" ca="1" si="626"/>
        <v>6.7259001001074445E-2</v>
      </c>
      <c r="AJ776" s="3">
        <f t="shared" ca="1" si="627"/>
        <v>6.6249304484049296E-2</v>
      </c>
      <c r="AK776" s="3">
        <f t="shared" ca="1" si="628"/>
        <v>6.480934738498681E-2</v>
      </c>
      <c r="AL776" s="3">
        <f t="shared" ca="1" si="629"/>
        <v>6.2938060183886049E-2</v>
      </c>
      <c r="AM776" s="3">
        <f t="shared" ca="1" si="630"/>
        <v>6.0640150097460946E-2</v>
      </c>
      <c r="AN776" s="3">
        <f t="shared" ca="1" si="631"/>
        <v>5.7924851501075118E-2</v>
      </c>
      <c r="AO776" s="3">
        <f t="shared" ca="1" si="632"/>
        <v>5.4804285329835986E-2</v>
      </c>
      <c r="AP776" s="3">
        <f t="shared" ca="1" si="633"/>
        <v>5.1291926915677147E-2</v>
      </c>
      <c r="AQ776" s="3">
        <f t="shared" ca="1" si="634"/>
        <v>4.7401712968867034E-2</v>
      </c>
      <c r="AR776" s="3">
        <f t="shared" ca="1" si="635"/>
        <v>4.3148118571102026E-2</v>
      </c>
      <c r="AS776" s="3">
        <f t="shared" ca="1" si="636"/>
        <v>3.8547220746025616E-2</v>
      </c>
      <c r="AT776" s="3">
        <f t="shared" ca="1" si="637"/>
        <v>3.3618586485452406E-2</v>
      </c>
      <c r="AU776" s="3">
        <f t="shared" ca="1" si="638"/>
        <v>2.8387906787959983E-2</v>
      </c>
      <c r="AV776" s="3">
        <f t="shared" ca="1" si="639"/>
        <v>2.2890361786652651E-2</v>
      </c>
      <c r="AW776" s="3">
        <f t="shared" ca="1" si="640"/>
        <v>1.7174144554386969E-2</v>
      </c>
      <c r="AX776" s="3">
        <f t="shared" ca="1" si="641"/>
        <v>1.1301748906012926E-2</v>
      </c>
      <c r="AY776" s="3">
        <f t="shared" ca="1" si="642"/>
        <v>5.3430279738816257E-3</v>
      </c>
      <c r="AZ776" s="3">
        <f t="shared" ca="1" si="591"/>
        <v>-6.458621629151102E-4</v>
      </c>
      <c r="BC776" s="3">
        <f t="shared" ca="1" si="643"/>
        <v>0.31256602838897063</v>
      </c>
      <c r="BD776" s="3">
        <f t="shared" ca="1" si="643"/>
        <v>0.56040733168593171</v>
      </c>
      <c r="BE776" s="3">
        <f t="shared" ca="1" si="643"/>
        <v>0.44050759933769612</v>
      </c>
    </row>
    <row r="777" spans="1:57" x14ac:dyDescent="0.2">
      <c r="A777" s="3">
        <f t="shared" si="592"/>
        <v>7.6499999999998813</v>
      </c>
      <c r="B777" s="3">
        <f t="shared" ca="1" si="593"/>
        <v>2.2007562825964593E-2</v>
      </c>
      <c r="C777" s="3">
        <f t="shared" ca="1" si="594"/>
        <v>2.0340210023733596E-2</v>
      </c>
      <c r="D777" s="3">
        <f t="shared" ca="1" si="595"/>
        <v>1.9182164747409022E-2</v>
      </c>
      <c r="E777" s="3">
        <f t="shared" ca="1" si="596"/>
        <v>1.8501941074337207E-2</v>
      </c>
      <c r="F777" s="3">
        <f t="shared" ca="1" si="597"/>
        <v>1.8267203770002089E-2</v>
      </c>
      <c r="G777" s="3">
        <f t="shared" ca="1" si="598"/>
        <v>1.8445095338821871E-2</v>
      </c>
      <c r="H777" s="3">
        <f t="shared" ca="1" si="599"/>
        <v>1.9002544134036032E-2</v>
      </c>
      <c r="I777" s="3">
        <f t="shared" ca="1" si="600"/>
        <v>1.9906560932030179E-2</v>
      </c>
      <c r="J777" s="3">
        <f t="shared" ca="1" si="601"/>
        <v>2.1124518848601566E-2</v>
      </c>
      <c r="K777" s="3">
        <f t="shared" ca="1" si="602"/>
        <v>2.2624393557664872E-2</v>
      </c>
      <c r="L777" s="3">
        <f t="shared" ca="1" si="603"/>
        <v>2.437493397645699E-2</v>
      </c>
      <c r="M777" s="3">
        <f t="shared" ca="1" si="604"/>
        <v>2.6345740830866871E-2</v>
      </c>
      <c r="N777" s="3">
        <f t="shared" ca="1" si="605"/>
        <v>2.8507246892568488E-2</v>
      </c>
      <c r="O777" s="3">
        <f t="shared" ca="1" si="606"/>
        <v>3.0830610504856047E-2</v>
      </c>
      <c r="P777" s="3">
        <f t="shared" ca="1" si="607"/>
        <v>3.328754678505183E-2</v>
      </c>
      <c r="Q777" s="3">
        <f t="shared" ca="1" si="608"/>
        <v>3.5850125639715645E-2</v>
      </c>
      <c r="R777" s="3">
        <f t="shared" ca="1" si="609"/>
        <v>3.8490563268028397E-2</v>
      </c>
      <c r="S777" s="3">
        <f t="shared" ca="1" si="610"/>
        <v>4.1181027281289077E-2</v>
      </c>
      <c r="T777" s="3">
        <f t="shared" ca="1" si="611"/>
        <v>4.38934682890363E-2</v>
      </c>
      <c r="U777" s="3">
        <f t="shared" ca="1" si="612"/>
        <v>4.6599484867667018E-2</v>
      </c>
      <c r="V777" s="3">
        <f t="shared" ca="1" si="613"/>
        <v>4.9270224678942709E-2</v>
      </c>
      <c r="W777" s="3">
        <f t="shared" ca="1" si="614"/>
        <v>5.1876321653497107E-2</v>
      </c>
      <c r="X777" s="3">
        <f t="shared" ca="1" si="615"/>
        <v>5.4387867242710754E-2</v>
      </c>
      <c r="Y777" s="3">
        <f t="shared" ca="1" si="616"/>
        <v>5.6774413233132516E-2</v>
      </c>
      <c r="Z777" s="3">
        <f t="shared" ca="1" si="617"/>
        <v>5.9005005688740959E-2</v>
      </c>
      <c r="AA777" s="3">
        <f t="shared" ca="1" si="618"/>
        <v>6.1048255367499638E-2</v>
      </c>
      <c r="AB777" s="3">
        <f t="shared" ca="1" si="619"/>
        <v>6.2872459587659496E-2</v>
      </c>
      <c r="AC777" s="3">
        <f t="shared" ca="1" si="620"/>
        <v>6.4445802500674318E-2</v>
      </c>
      <c r="AD777" s="3">
        <f t="shared" ca="1" si="621"/>
        <v>6.5736671791588944E-2</v>
      </c>
      <c r="AE777" s="3">
        <f t="shared" ca="1" si="622"/>
        <v>6.6714135175230976E-2</v>
      </c>
      <c r="AF777" s="3">
        <f t="shared" ca="1" si="623"/>
        <v>6.7348613827192289E-2</v>
      </c>
      <c r="AG777" s="3">
        <f t="shared" ca="1" si="624"/>
        <v>6.761276602531395E-2</v>
      </c>
      <c r="AH777" s="3">
        <f t="shared" ca="1" si="625"/>
        <v>6.7482548444392082E-2</v>
      </c>
      <c r="AI777" s="3">
        <f t="shared" ca="1" si="626"/>
        <v>6.6938355802232119E-2</v>
      </c>
      <c r="AJ777" s="3">
        <f t="shared" ca="1" si="627"/>
        <v>6.5966063454343304E-2</v>
      </c>
      <c r="AK777" s="3">
        <f t="shared" ca="1" si="628"/>
        <v>6.4557738152921262E-2</v>
      </c>
      <c r="AL777" s="3">
        <f t="shared" ca="1" si="629"/>
        <v>6.2711778140805641E-2</v>
      </c>
      <c r="AM777" s="3">
        <f t="shared" ca="1" si="630"/>
        <v>6.0432332814086644E-2</v>
      </c>
      <c r="AN777" s="3">
        <f t="shared" ca="1" si="631"/>
        <v>5.7728045347940495E-2</v>
      </c>
      <c r="AO777" s="3">
        <f t="shared" ca="1" si="632"/>
        <v>5.4610414314271258E-2</v>
      </c>
      <c r="AP777" s="3">
        <f t="shared" ca="1" si="633"/>
        <v>5.1092274375253946E-2</v>
      </c>
      <c r="AQ777" s="3">
        <f t="shared" ca="1" si="634"/>
        <v>4.7186922766625748E-2</v>
      </c>
      <c r="AR777" s="3">
        <f t="shared" ca="1" si="635"/>
        <v>4.2908216154091433E-2</v>
      </c>
      <c r="AS777" s="3">
        <f t="shared" ca="1" si="636"/>
        <v>3.8271650857167459E-2</v>
      </c>
      <c r="AT777" s="3">
        <f t="shared" ca="1" si="637"/>
        <v>3.3296265994545306E-2</v>
      </c>
      <c r="AU777" s="3">
        <f t="shared" ca="1" si="638"/>
        <v>2.800729238027453E-2</v>
      </c>
      <c r="AV777" s="3">
        <f t="shared" ca="1" si="639"/>
        <v>2.2439521100032889E-2</v>
      </c>
      <c r="AW777" s="3">
        <f t="shared" ca="1" si="640"/>
        <v>1.6640782912633413E-2</v>
      </c>
      <c r="AX777" s="3">
        <f t="shared" ca="1" si="641"/>
        <v>1.0673071827690251E-2</v>
      </c>
      <c r="AY777" s="3">
        <f t="shared" ca="1" si="642"/>
        <v>4.6053217880125908E-3</v>
      </c>
      <c r="AZ777" s="3">
        <f t="shared" ca="1" si="591"/>
        <v>-1.5074739162656433E-3</v>
      </c>
      <c r="BC777" s="3">
        <f t="shared" ca="1" si="643"/>
        <v>-1.2372817228318667</v>
      </c>
      <c r="BD777" s="3">
        <f t="shared" ca="1" si="643"/>
        <v>1.4806491377412474</v>
      </c>
      <c r="BE777" s="3">
        <f t="shared" ca="1" si="643"/>
        <v>-1.0565499385594119</v>
      </c>
    </row>
    <row r="778" spans="1:57" x14ac:dyDescent="0.2">
      <c r="A778" s="3">
        <f t="shared" si="592"/>
        <v>7.6599999999998811</v>
      </c>
      <c r="B778" s="3">
        <f t="shared" ca="1" si="593"/>
        <v>2.2972011134901934E-2</v>
      </c>
      <c r="C778" s="3">
        <f t="shared" ca="1" si="594"/>
        <v>2.1246443825502222E-2</v>
      </c>
      <c r="D778" s="3">
        <f t="shared" ca="1" si="595"/>
        <v>2.0032476863273273E-2</v>
      </c>
      <c r="E778" s="3">
        <f t="shared" ca="1" si="596"/>
        <v>1.9298572184996778E-2</v>
      </c>
      <c r="F778" s="3">
        <f t="shared" ca="1" si="597"/>
        <v>1.9012346128546218E-2</v>
      </c>
      <c r="G778" s="3">
        <f t="shared" ca="1" si="598"/>
        <v>1.9140896606738116E-2</v>
      </c>
      <c r="H778" s="3">
        <f t="shared" ca="1" si="599"/>
        <v>1.9651111438161784E-2</v>
      </c>
      <c r="I778" s="3">
        <f t="shared" ca="1" si="600"/>
        <v>2.0509964992012481E-2</v>
      </c>
      <c r="J778" s="3">
        <f t="shared" ca="1" si="601"/>
        <v>2.1684797668324849E-2</v>
      </c>
      <c r="K778" s="3">
        <f t="shared" ca="1" si="602"/>
        <v>2.3143555040411736E-2</v>
      </c>
      <c r="L778" s="3">
        <f t="shared" ca="1" si="603"/>
        <v>2.4854956970792597E-2</v>
      </c>
      <c r="M778" s="3">
        <f t="shared" ca="1" si="604"/>
        <v>2.6788574444032848E-2</v>
      </c>
      <c r="N778" s="3">
        <f t="shared" ca="1" si="605"/>
        <v>2.891480826691083E-2</v>
      </c>
      <c r="O778" s="3">
        <f t="shared" ca="1" si="606"/>
        <v>3.1204781510465181E-2</v>
      </c>
      <c r="P778" s="3">
        <f t="shared" ca="1" si="607"/>
        <v>3.363017017899432E-2</v>
      </c>
      <c r="Q778" s="3">
        <f t="shared" ca="1" si="608"/>
        <v>3.6163001195254174E-2</v>
      </c>
      <c r="R778" s="3">
        <f t="shared" ca="1" si="609"/>
        <v>3.877544424851221E-2</v>
      </c>
      <c r="S778" s="3">
        <f t="shared" ca="1" si="610"/>
        <v>4.1439617490082563E-2</v>
      </c>
      <c r="T778" s="3">
        <f t="shared" ca="1" si="611"/>
        <v>4.4127419810395141E-2</v>
      </c>
      <c r="U778" s="3">
        <f t="shared" ca="1" si="612"/>
        <v>4.6810396532735506E-2</v>
      </c>
      <c r="V778" s="3">
        <f t="shared" ca="1" si="613"/>
        <v>4.9459641236234871E-2</v>
      </c>
      <c r="W778" s="3">
        <f t="shared" ca="1" si="614"/>
        <v>5.2045733587223295E-2</v>
      </c>
      <c r="X778" s="3">
        <f t="shared" ca="1" si="615"/>
        <v>5.4538711174361973E-2</v>
      </c>
      <c r="Y778" s="3">
        <f t="shared" ca="1" si="616"/>
        <v>5.6908072885391146E-2</v>
      </c>
      <c r="Z778" s="3">
        <f t="shared" ca="1" si="617"/>
        <v>5.9122813508644019E-2</v>
      </c>
      <c r="AA778" s="3">
        <f t="shared" ca="1" si="618"/>
        <v>6.1151495100594984E-2</v>
      </c>
      <c r="AB778" s="3">
        <f t="shared" ca="1" si="619"/>
        <v>6.2962370336757625E-2</v>
      </c>
      <c r="AC778" s="3">
        <f t="shared" ca="1" si="620"/>
        <v>6.4523585026312821E-2</v>
      </c>
      <c r="AD778" s="3">
        <f t="shared" ca="1" si="621"/>
        <v>6.5803497920509921E-2</v>
      </c>
      <c r="AE778" s="3">
        <f t="shared" ca="1" si="622"/>
        <v>6.6771161060819442E-2</v>
      </c>
      <c r="AF778" s="3">
        <f t="shared" ca="1" si="623"/>
        <v>6.7396997330792047E-2</v>
      </c>
      <c r="AG778" s="3">
        <f t="shared" ca="1" si="624"/>
        <v>6.7653687572911861E-2</v>
      </c>
      <c r="AH778" s="3">
        <f t="shared" ca="1" si="625"/>
        <v>6.7517233380503985E-2</v>
      </c>
      <c r="AI778" s="3">
        <f t="shared" ca="1" si="626"/>
        <v>6.6968094743041287E-2</v>
      </c>
      <c r="AJ778" s="3">
        <f t="shared" ca="1" si="627"/>
        <v>6.5992225956743381E-2</v>
      </c>
      <c r="AK778" s="3">
        <f t="shared" ca="1" si="628"/>
        <v>6.4581774937450973E-2</v>
      </c>
      <c r="AL778" s="3">
        <f t="shared" ca="1" si="629"/>
        <v>6.2735208889956276E-2</v>
      </c>
      <c r="AM778" s="3">
        <f t="shared" ca="1" si="630"/>
        <v>6.0456720432915702E-2</v>
      </c>
      <c r="AN778" s="3">
        <f t="shared" ca="1" si="631"/>
        <v>5.7754962628839016E-2</v>
      </c>
      <c r="AO778" s="3">
        <f t="shared" ca="1" si="632"/>
        <v>5.4641413031077044E-2</v>
      </c>
      <c r="AP778" s="3">
        <f t="shared" ca="1" si="633"/>
        <v>5.1128867366731993E-2</v>
      </c>
      <c r="AQ778" s="3">
        <f t="shared" ca="1" si="634"/>
        <v>4.7230585528961838E-2</v>
      </c>
      <c r="AR778" s="3">
        <f t="shared" ca="1" si="635"/>
        <v>4.2960408232498276E-2</v>
      </c>
      <c r="AS778" s="3">
        <f t="shared" ca="1" si="636"/>
        <v>3.8333853860132022E-2</v>
      </c>
      <c r="AT778" s="3">
        <f t="shared" ca="1" si="637"/>
        <v>3.3370036721984589E-2</v>
      </c>
      <c r="AU778" s="3">
        <f t="shared" ca="1" si="638"/>
        <v>2.8094330581100745E-2</v>
      </c>
      <c r="AV778" s="3">
        <f t="shared" ca="1" si="639"/>
        <v>2.254173972118061E-2</v>
      </c>
      <c r="AW778" s="3">
        <f t="shared" ca="1" si="640"/>
        <v>1.6760331547951073E-2</v>
      </c>
      <c r="AX778" s="3">
        <f t="shared" ca="1" si="641"/>
        <v>1.0812193588885549E-2</v>
      </c>
      <c r="AY778" s="3">
        <f t="shared" ca="1" si="642"/>
        <v>4.7659374360442359E-3</v>
      </c>
      <c r="AZ778" s="3">
        <f t="shared" ca="1" si="591"/>
        <v>-1.3236839136377553E-3</v>
      </c>
      <c r="BC778" s="3">
        <f t="shared" ca="1" si="643"/>
        <v>0.37570403882153869</v>
      </c>
      <c r="BD778" s="3">
        <f t="shared" ca="1" si="643"/>
        <v>-0.7371823747694064</v>
      </c>
      <c r="BE778" s="3">
        <f t="shared" ca="1" si="643"/>
        <v>-1.0398761060967399</v>
      </c>
    </row>
    <row r="779" spans="1:57" x14ac:dyDescent="0.2">
      <c r="A779" s="3">
        <f t="shared" si="592"/>
        <v>7.6699999999998809</v>
      </c>
      <c r="B779" s="3">
        <f t="shared" ca="1" si="593"/>
        <v>2.3016323126072821E-2</v>
      </c>
      <c r="C779" s="3">
        <f t="shared" ca="1" si="594"/>
        <v>2.1380317241561097E-2</v>
      </c>
      <c r="D779" s="3">
        <f t="shared" ca="1" si="595"/>
        <v>2.0241974797177563E-2</v>
      </c>
      <c r="E779" s="3">
        <f t="shared" ca="1" si="596"/>
        <v>1.9570352287900234E-2</v>
      </c>
      <c r="F779" s="3">
        <f t="shared" ca="1" si="597"/>
        <v>1.9333664325214189E-2</v>
      </c>
      <c r="G779" s="3">
        <f t="shared" ca="1" si="598"/>
        <v>1.9499610935975183E-2</v>
      </c>
      <c r="H779" s="3">
        <f t="shared" ca="1" si="599"/>
        <v>2.0035686111173449E-2</v>
      </c>
      <c r="I779" s="3">
        <f t="shared" ca="1" si="600"/>
        <v>2.0909474511144329E-2</v>
      </c>
      <c r="J779" s="3">
        <f t="shared" ca="1" si="601"/>
        <v>2.2088930496964948E-2</v>
      </c>
      <c r="K779" s="3">
        <f t="shared" ca="1" si="602"/>
        <v>2.35426161867659E-2</v>
      </c>
      <c r="L779" s="3">
        <f t="shared" ca="1" si="603"/>
        <v>2.5239868999118963E-2</v>
      </c>
      <c r="M779" s="3">
        <f t="shared" ca="1" si="604"/>
        <v>2.7150876757296452E-2</v>
      </c>
      <c r="N779" s="3">
        <f t="shared" ca="1" si="605"/>
        <v>2.9246654861535777E-2</v>
      </c>
      <c r="O779" s="3">
        <f t="shared" ca="1" si="606"/>
        <v>3.1498937658306504E-2</v>
      </c>
      <c r="P779" s="3">
        <f t="shared" ca="1" si="607"/>
        <v>3.3880008585969471E-2</v>
      </c>
      <c r="Q779" s="3">
        <f t="shared" ca="1" si="608"/>
        <v>3.6362498137456442E-2</v>
      </c>
      <c r="R779" s="3">
        <f t="shared" ca="1" si="609"/>
        <v>3.8919176057621865E-2</v>
      </c>
      <c r="S779" s="3">
        <f t="shared" ca="1" si="610"/>
        <v>4.1522757617114464E-2</v>
      </c>
      <c r="T779" s="3">
        <f t="shared" ca="1" si="611"/>
        <v>4.4145736581077247E-2</v>
      </c>
      <c r="U779" s="3">
        <f t="shared" ca="1" si="612"/>
        <v>4.6760251627595881E-2</v>
      </c>
      <c r="V779" s="3">
        <f t="shared" ca="1" si="613"/>
        <v>4.9337988874039743E-2</v>
      </c>
      <c r="W779" s="3">
        <f t="shared" ca="1" si="614"/>
        <v>5.185012035496879E-2</v>
      </c>
      <c r="X779" s="3">
        <f t="shared" ca="1" si="615"/>
        <v>5.4267276440104949E-2</v>
      </c>
      <c r="Y779" s="3">
        <f t="shared" ca="1" si="616"/>
        <v>5.6559549775345004E-2</v>
      </c>
      <c r="Z779" s="3">
        <f t="shared" ca="1" si="617"/>
        <v>5.8696530549361796E-2</v>
      </c>
      <c r="AA779" s="3">
        <f t="shared" ca="1" si="618"/>
        <v>6.0647378822817476E-2</v>
      </c>
      <c r="AB779" s="3">
        <f t="shared" ca="1" si="619"/>
        <v>6.2380949378999455E-2</v>
      </c>
      <c r="AC779" s="3">
        <f t="shared" ca="1" si="620"/>
        <v>6.3865996497487101E-2</v>
      </c>
      <c r="AD779" s="3">
        <f t="shared" ca="1" si="621"/>
        <v>6.5071496885444946E-2</v>
      </c>
      <c r="AE779" s="3">
        <f t="shared" ca="1" si="622"/>
        <v>6.596713388311462E-2</v>
      </c>
      <c r="AF779" s="3">
        <f t="shared" ca="1" si="623"/>
        <v>6.6523979123641136E-2</v>
      </c>
      <c r="AG779" s="3">
        <f t="shared" ca="1" si="624"/>
        <v>6.67153830857313E-2</v>
      </c>
      <c r="AH779" s="3">
        <f t="shared" ca="1" si="625"/>
        <v>6.6518039312803826E-2</v>
      </c>
      <c r="AI779" s="3">
        <f t="shared" ca="1" si="626"/>
        <v>6.5913119963881744E-2</v>
      </c>
      <c r="AJ779" s="3">
        <f t="shared" ca="1" si="627"/>
        <v>6.4887304944855645E-2</v>
      </c>
      <c r="AK779" s="3">
        <f t="shared" ca="1" si="628"/>
        <v>6.3433469715679341E-2</v>
      </c>
      <c r="AL779" s="3">
        <f t="shared" ca="1" si="629"/>
        <v>6.1550796552811746E-2</v>
      </c>
      <c r="AM779" s="3">
        <f t="shared" ca="1" si="630"/>
        <v>5.9244167255272734E-2</v>
      </c>
      <c r="AN779" s="3">
        <f t="shared" ca="1" si="631"/>
        <v>5.6522890779289736E-2</v>
      </c>
      <c r="AO779" s="3">
        <f t="shared" ca="1" si="632"/>
        <v>5.3399069925831849E-2</v>
      </c>
      <c r="AP779" s="3">
        <f t="shared" ca="1" si="633"/>
        <v>4.9886108143280219E-2</v>
      </c>
      <c r="AQ779" s="3">
        <f t="shared" ca="1" si="634"/>
        <v>4.5997875034547629E-2</v>
      </c>
      <c r="AR779" s="3">
        <f t="shared" ca="1" si="635"/>
        <v>4.1748842748179513E-2</v>
      </c>
      <c r="AS779" s="3">
        <f t="shared" ca="1" si="636"/>
        <v>3.7155199417305849E-2</v>
      </c>
      <c r="AT779" s="3">
        <f t="shared" ca="1" si="637"/>
        <v>3.223678252313137E-2</v>
      </c>
      <c r="AU779" s="3">
        <f t="shared" ca="1" si="638"/>
        <v>2.7019756807178483E-2</v>
      </c>
      <c r="AV779" s="3">
        <f t="shared" ca="1" si="639"/>
        <v>2.1539986844649382E-2</v>
      </c>
      <c r="AW779" s="3">
        <f t="shared" ca="1" si="640"/>
        <v>1.5846420450105606E-2</v>
      </c>
      <c r="AX779" s="3">
        <f t="shared" ca="1" si="641"/>
        <v>1.0001876976009554E-2</v>
      </c>
      <c r="AY779" s="3">
        <f t="shared" ca="1" si="642"/>
        <v>4.0752939293253179E-3</v>
      </c>
      <c r="AZ779" s="3">
        <f t="shared" ca="1" si="591"/>
        <v>-1.8781981652001413E-3</v>
      </c>
      <c r="BC779" s="3">
        <f t="shared" ca="1" si="643"/>
        <v>-0.67766222233190732</v>
      </c>
      <c r="BD779" s="3">
        <f t="shared" ca="1" si="643"/>
        <v>-1.9218550775132748</v>
      </c>
      <c r="BE779" s="3">
        <f t="shared" ca="1" si="643"/>
        <v>0.35555293998408821</v>
      </c>
    </row>
    <row r="780" spans="1:57" x14ac:dyDescent="0.2">
      <c r="A780" s="3">
        <f t="shared" si="592"/>
        <v>7.6799999999998807</v>
      </c>
      <c r="B780" s="3">
        <f t="shared" ca="1" si="593"/>
        <v>2.3404436515437815E-2</v>
      </c>
      <c r="C780" s="3">
        <f t="shared" ca="1" si="594"/>
        <v>2.1695719453844388E-2</v>
      </c>
      <c r="D780" s="3">
        <f t="shared" ca="1" si="595"/>
        <v>2.0495983282593926E-2</v>
      </c>
      <c r="E780" s="3">
        <f t="shared" ca="1" si="596"/>
        <v>1.9773755738819721E-2</v>
      </c>
      <c r="F780" s="3">
        <f t="shared" ca="1" si="597"/>
        <v>1.949672639407769E-2</v>
      </c>
      <c r="G780" s="3">
        <f t="shared" ca="1" si="598"/>
        <v>1.9632074080080709E-2</v>
      </c>
      <c r="H780" s="3">
        <f t="shared" ca="1" si="599"/>
        <v>2.0146775652245378E-2</v>
      </c>
      <c r="I780" s="3">
        <f t="shared" ca="1" si="600"/>
        <v>2.1007902745095838E-2</v>
      </c>
      <c r="J780" s="3">
        <f t="shared" ca="1" si="601"/>
        <v>2.2182900342077878E-2</v>
      </c>
      <c r="K780" s="3">
        <f t="shared" ca="1" si="602"/>
        <v>2.3639823736015187E-2</v>
      </c>
      <c r="L780" s="3">
        <f t="shared" ca="1" si="603"/>
        <v>2.5347504496835628E-2</v>
      </c>
      <c r="M780" s="3">
        <f t="shared" ca="1" si="604"/>
        <v>2.7275623851264124E-2</v>
      </c>
      <c r="N780" s="3">
        <f t="shared" ca="1" si="605"/>
        <v>2.9394688336287254E-2</v>
      </c>
      <c r="O780" s="3">
        <f t="shared" ca="1" si="606"/>
        <v>3.1675920106628813E-2</v>
      </c>
      <c r="P780" s="3">
        <f t="shared" ca="1" si="607"/>
        <v>3.4091086567084997E-2</v>
      </c>
      <c r="Q780" s="3">
        <f t="shared" ca="1" si="608"/>
        <v>3.6612298320122284E-2</v>
      </c>
      <c r="R780" s="3">
        <f t="shared" ca="1" si="609"/>
        <v>3.9211801717107732E-2</v>
      </c>
      <c r="S780" s="3">
        <f t="shared" ca="1" si="610"/>
        <v>4.186178571278288E-2</v>
      </c>
      <c r="T780" s="3">
        <f t="shared" ca="1" si="611"/>
        <v>4.4534215526256249E-2</v>
      </c>
      <c r="U780" s="3">
        <f t="shared" ca="1" si="612"/>
        <v>4.7200699783733042E-2</v>
      </c>
      <c r="V780" s="3">
        <f t="shared" ca="1" si="613"/>
        <v>4.9832393747071296E-2</v>
      </c>
      <c r="W780" s="3">
        <f t="shared" ca="1" si="614"/>
        <v>5.2399938436968163E-2</v>
      </c>
      <c r="X780" s="3">
        <f t="shared" ca="1" si="615"/>
        <v>5.4873433633398867E-2</v>
      </c>
      <c r="Y780" s="3">
        <f t="shared" ca="1" si="616"/>
        <v>5.7222442382911062E-2</v>
      </c>
      <c r="Z780" s="3">
        <f t="shared" ca="1" si="617"/>
        <v>5.941602693624487E-2</v>
      </c>
      <c r="AA780" s="3">
        <f t="shared" ca="1" si="618"/>
        <v>6.1422822049972577E-2</v>
      </c>
      <c r="AB780" s="3">
        <f t="shared" ca="1" si="619"/>
        <v>6.3211161352058592E-2</v>
      </c>
      <c r="AC780" s="3">
        <f t="shared" ca="1" si="620"/>
        <v>6.4749284391841744E-2</v>
      </c>
      <c r="AD780" s="3">
        <f t="shared" ca="1" si="621"/>
        <v>6.6005662708909563E-2</v>
      </c>
      <c r="AE780" s="3">
        <f t="shared" ca="1" si="622"/>
        <v>6.6949487900941906E-2</v>
      </c>
      <c r="AF780" s="3">
        <f t="shared" ca="1" si="623"/>
        <v>6.7551357378061408E-2</v>
      </c>
      <c r="AG780" s="3">
        <f t="shared" ca="1" si="624"/>
        <v>6.7784168311125576E-2</v>
      </c>
      <c r="AH780" s="3">
        <f t="shared" ca="1" si="625"/>
        <v>6.7624183207686581E-2</v>
      </c>
      <c r="AI780" s="3">
        <f t="shared" ca="1" si="626"/>
        <v>6.7052163274770676E-2</v>
      </c>
      <c r="AJ780" s="3">
        <f t="shared" ca="1" si="627"/>
        <v>6.6054390676278968E-2</v>
      </c>
      <c r="AK780" s="3">
        <f t="shared" ca="1" si="628"/>
        <v>6.462334477648006E-2</v>
      </c>
      <c r="AL780" s="3">
        <f t="shared" ca="1" si="629"/>
        <v>6.2757799015324231E-2</v>
      </c>
      <c r="AM780" s="3">
        <f t="shared" ca="1" si="630"/>
        <v>6.0462200316112505E-2</v>
      </c>
      <c r="AN780" s="3">
        <f t="shared" ca="1" si="631"/>
        <v>5.7745389525518713E-2</v>
      </c>
      <c r="AO780" s="3">
        <f t="shared" ca="1" si="632"/>
        <v>5.4618970951254078E-2</v>
      </c>
      <c r="AP780" s="3">
        <f t="shared" ca="1" si="633"/>
        <v>5.1095832412398866E-2</v>
      </c>
      <c r="AQ780" s="3">
        <f t="shared" ca="1" si="634"/>
        <v>4.7189330265752519E-2</v>
      </c>
      <c r="AR780" s="3">
        <f t="shared" ca="1" si="635"/>
        <v>4.2913445469655379E-2</v>
      </c>
      <c r="AS780" s="3">
        <f t="shared" ca="1" si="636"/>
        <v>3.8283913585642239E-2</v>
      </c>
      <c r="AT780" s="3">
        <f t="shared" ca="1" si="637"/>
        <v>3.3320173231799602E-2</v>
      </c>
      <c r="AU780" s="3">
        <f t="shared" ca="1" si="638"/>
        <v>2.8048058124038683E-2</v>
      </c>
      <c r="AV780" s="3">
        <f t="shared" ca="1" si="639"/>
        <v>2.2503170141061051E-2</v>
      </c>
      <c r="AW780" s="3">
        <f t="shared" ca="1" si="640"/>
        <v>1.6734211144236649E-2</v>
      </c>
      <c r="AX780" s="3">
        <f t="shared" ca="1" si="641"/>
        <v>1.0803600802465835E-2</v>
      </c>
      <c r="AY780" s="3">
        <f t="shared" ca="1" si="642"/>
        <v>4.7794801795254136E-3</v>
      </c>
      <c r="AZ780" s="3">
        <f t="shared" ca="1" si="591"/>
        <v>-1.2841027359113619E-3</v>
      </c>
      <c r="BC780" s="3">
        <f t="shared" ca="1" si="643"/>
        <v>1.0638697020273398</v>
      </c>
      <c r="BD780" s="3">
        <f t="shared" ca="1" si="643"/>
        <v>1.464648558445476</v>
      </c>
      <c r="BE780" s="3">
        <f t="shared" ca="1" si="643"/>
        <v>-0.54224797254447399</v>
      </c>
    </row>
    <row r="781" spans="1:57" x14ac:dyDescent="0.2">
      <c r="A781" s="3">
        <f t="shared" si="592"/>
        <v>7.6899999999998805</v>
      </c>
      <c r="B781" s="3">
        <f t="shared" ca="1" si="593"/>
        <v>2.18226480335353E-2</v>
      </c>
      <c r="C781" s="3">
        <f t="shared" ca="1" si="594"/>
        <v>2.0146402287494165E-2</v>
      </c>
      <c r="D781" s="3">
        <f t="shared" ca="1" si="595"/>
        <v>1.8981674451847202E-2</v>
      </c>
      <c r="E781" s="3">
        <f t="shared" ca="1" si="596"/>
        <v>1.8296769420165223E-2</v>
      </c>
      <c r="F781" s="3">
        <f t="shared" ca="1" si="597"/>
        <v>1.8059157640894628E-2</v>
      </c>
      <c r="G781" s="3">
        <f t="shared" ca="1" si="598"/>
        <v>1.8235802671720747E-2</v>
      </c>
      <c r="H781" s="3">
        <f t="shared" ca="1" si="599"/>
        <v>1.8793470154605717E-2</v>
      </c>
      <c r="I781" s="3">
        <f t="shared" ca="1" si="600"/>
        <v>1.9699024611150005E-2</v>
      </c>
      <c r="J781" s="3">
        <f t="shared" ca="1" si="601"/>
        <v>2.0919707538138484E-2</v>
      </c>
      <c r="K781" s="3">
        <f t="shared" ca="1" si="602"/>
        <v>2.2423373262545121E-2</v>
      </c>
      <c r="L781" s="3">
        <f t="shared" ca="1" si="603"/>
        <v>2.4178653330619734E-2</v>
      </c>
      <c r="M781" s="3">
        <f t="shared" ca="1" si="604"/>
        <v>2.6155028167129713E-2</v>
      </c>
      <c r="N781" s="3">
        <f t="shared" ca="1" si="605"/>
        <v>2.832280121916483E-2</v>
      </c>
      <c r="O781" s="3">
        <f t="shared" ca="1" si="606"/>
        <v>3.065298821279067E-2</v>
      </c>
      <c r="P781" s="3">
        <f t="shared" ca="1" si="607"/>
        <v>3.3117146282024702E-2</v>
      </c>
      <c r="Q781" s="3">
        <f t="shared" ca="1" si="608"/>
        <v>3.5687171908731601E-2</v>
      </c>
      <c r="R781" s="3">
        <f t="shared" ca="1" si="609"/>
        <v>3.8335093832266576E-2</v>
      </c>
      <c r="S781" s="3">
        <f t="shared" ca="1" si="610"/>
        <v>4.1032880486785363E-2</v>
      </c>
      <c r="T781" s="3">
        <f t="shared" ca="1" si="611"/>
        <v>4.3752274355169006E-2</v>
      </c>
      <c r="U781" s="3">
        <f t="shared" ca="1" si="612"/>
        <v>4.6464659835593551E-2</v>
      </c>
      <c r="V781" s="3">
        <f t="shared" ca="1" si="613"/>
        <v>4.9140967171162606E-2</v>
      </c>
      <c r="W781" s="3">
        <f t="shared" ca="1" si="614"/>
        <v>5.1751612217116758E-2</v>
      </c>
      <c r="X781" s="3">
        <f t="shared" ca="1" si="615"/>
        <v>5.4266470023416419E-2</v>
      </c>
      <c r="Y781" s="3">
        <f t="shared" ca="1" si="616"/>
        <v>5.6654879910412376E-2</v>
      </c>
      <c r="Z781" s="3">
        <f t="shared" ca="1" si="617"/>
        <v>5.8885682083512803E-2</v>
      </c>
      <c r="AA781" s="3">
        <f t="shared" ca="1" si="618"/>
        <v>6.092729191809939E-2</v>
      </c>
      <c r="AB781" s="3">
        <f t="shared" ca="1" si="619"/>
        <v>6.2747827855239136E-2</v>
      </c>
      <c r="AC781" s="3">
        <f t="shared" ca="1" si="620"/>
        <v>6.431532074520753E-2</v>
      </c>
      <c r="AD781" s="3">
        <f t="shared" ca="1" si="621"/>
        <v>6.5598043068439332E-2</v>
      </c>
      <c r="AE781" s="3">
        <f t="shared" ca="1" si="622"/>
        <v>6.6565000870367347E-2</v>
      </c>
      <c r="AF781" s="3">
        <f t="shared" ca="1" si="623"/>
        <v>6.7186623596319189E-2</v>
      </c>
      <c r="AG781" s="3">
        <f t="shared" ca="1" si="624"/>
        <v>6.743566139466671E-2</v>
      </c>
      <c r="AH781" s="3">
        <f t="shared" ca="1" si="625"/>
        <v>6.7288251978696811E-2</v>
      </c>
      <c r="AI781" s="3">
        <f t="shared" ca="1" si="626"/>
        <v>6.6725051707563085E-2</v>
      </c>
      <c r="AJ781" s="3">
        <f t="shared" ca="1" si="627"/>
        <v>6.5732250876027132E-2</v>
      </c>
      <c r="AK781" s="3">
        <f t="shared" ca="1" si="628"/>
        <v>6.4302238337779857E-2</v>
      </c>
      <c r="AL781" s="3">
        <f t="shared" ca="1" si="629"/>
        <v>6.2433684015402571E-2</v>
      </c>
      <c r="AM781" s="3">
        <f t="shared" ca="1" si="630"/>
        <v>6.0130905131724748E-2</v>
      </c>
      <c r="AN781" s="3">
        <f t="shared" ca="1" si="631"/>
        <v>5.74025796561164E-2</v>
      </c>
      <c r="AO781" s="3">
        <f t="shared" ca="1" si="632"/>
        <v>5.4260118900233981E-2</v>
      </c>
      <c r="AP781" s="3">
        <f t="shared" ca="1" si="633"/>
        <v>5.0716200941444557E-2</v>
      </c>
      <c r="AQ781" s="3">
        <f t="shared" ca="1" si="634"/>
        <v>4.6783975171476297E-2</v>
      </c>
      <c r="AR781" s="3">
        <f t="shared" ca="1" si="635"/>
        <v>4.2477237970760626E-2</v>
      </c>
      <c r="AS781" s="3">
        <f t="shared" ca="1" si="636"/>
        <v>3.7811579243330576E-2</v>
      </c>
      <c r="AT781" s="3">
        <f t="shared" ca="1" si="637"/>
        <v>3.2806345940828513E-2</v>
      </c>
      <c r="AU781" s="3">
        <f t="shared" ca="1" si="638"/>
        <v>2.7487347960060603E-2</v>
      </c>
      <c r="AV781" s="3">
        <f t="shared" ca="1" si="639"/>
        <v>2.1890230658017894E-2</v>
      </c>
      <c r="AW781" s="3">
        <f t="shared" ca="1" si="640"/>
        <v>1.6063752708195256E-2</v>
      </c>
      <c r="AX781" s="3">
        <f t="shared" ca="1" si="641"/>
        <v>1.0070232000662425E-2</v>
      </c>
      <c r="AY781" s="3">
        <f t="shared" ca="1" si="642"/>
        <v>3.9773132740751295E-3</v>
      </c>
      <c r="AZ781" s="3">
        <f t="shared" ref="AZ781:AZ844" ca="1" si="644">AZ780+AZ$2*$B$7+(AZ$3*$BC781+AZ$4*$BD781+AZ$5*$BE781)*SQRT($B$7)+(AZ780-AY780)/(AZ$11-AY$11)*$B$7</f>
        <v>-2.1614594634285834E-3</v>
      </c>
      <c r="BC781" s="3">
        <f t="shared" ca="1" si="643"/>
        <v>-1.1292455999221831</v>
      </c>
      <c r="BD781" s="3">
        <f t="shared" ca="1" si="643"/>
        <v>1.396638818752205</v>
      </c>
      <c r="BE781" s="3">
        <f t="shared" ca="1" si="643"/>
        <v>0.68351318653851223</v>
      </c>
    </row>
    <row r="782" spans="1:57" x14ac:dyDescent="0.2">
      <c r="A782" s="3">
        <f t="shared" ref="A782:A845" si="645">A781+0.01</f>
        <v>7.6999999999998803</v>
      </c>
      <c r="B782" s="3">
        <f t="shared" ref="B782:B845" ca="1" si="646">B781+B$2*$B$7+(B$3*$BC782+B$4*$BD782+B$5*$BE782)*SQRT($B$7)+(C781-B781)/(C$11-B$11)*$B$7</f>
        <v>2.1897590778189674E-2</v>
      </c>
      <c r="C782" s="3">
        <f t="shared" ref="C782:C845" ca="1" si="647">C781+C$2*$B$7+(C$3*$BC782+C$4*$BD782+C$5*$BE782)*SQRT($B$7)+(D781-C781)/(D$11-C$11)*$B$7</f>
        <v>2.0265116371826934E-2</v>
      </c>
      <c r="D782" s="3">
        <f t="shared" ref="D782:D845" ca="1" si="648">D781+D$2*$B$7+(D$3*$BC782+D$4*$BD782+D$5*$BE782)*SQRT($B$7)+(E781-D781)/(E$11-D$11)*$B$7</f>
        <v>1.9139214184066985E-2</v>
      </c>
      <c r="E782" s="3">
        <f t="shared" ref="E782:E845" ca="1" si="649">E781+E$2*$B$7+(E$3*$BC782+E$4*$BD782+E$5*$BE782)*SQRT($B$7)+(F781-E781)/(F$11-E$11)*$B$7</f>
        <v>1.8488362900967698E-2</v>
      </c>
      <c r="F782" s="3">
        <f t="shared" ref="F782:F845" ca="1" si="650">F781+F$2*$B$7+(F$3*$BC782+F$4*$BD782+F$5*$BE782)*SQRT($B$7)+(G781-F781)/(G$11-F$11)*$B$7</f>
        <v>1.8280210486488063E-2</v>
      </c>
      <c r="G782" s="3">
        <f t="shared" ref="G782:G845" ca="1" si="651">G781+G$2*$B$7+(G$3*$BC782+G$4*$BD782+G$5*$BE782)*SQRT($B$7)+(H781-G781)/(H$11-G$11)*$B$7</f>
        <v>1.8481901867137777E-2</v>
      </c>
      <c r="H782" s="3">
        <f t="shared" ref="H782:H845" ca="1" si="652">H781+H$2*$B$7+(H$3*$BC782+H$4*$BD782+H$5*$BE782)*SQRT($B$7)+(I781-H781)/(I$11-H$11)*$B$7</f>
        <v>1.906038811507561E-2</v>
      </c>
      <c r="I782" s="3">
        <f t="shared" ref="I782:I845" ca="1" si="653">I781+I$2*$B$7+(I$3*$BC782+I$4*$BD782+I$5*$BE782)*SQRT($B$7)+(J781-I781)/(J$11-I$11)*$B$7</f>
        <v>1.9982723273144074E-2</v>
      </c>
      <c r="J782" s="3">
        <f t="shared" ref="J782:J845" ca="1" si="654">J781+J$2*$B$7+(J$3*$BC782+J$4*$BD782+J$5*$BE782)*SQRT($B$7)+(K781-J781)/(K$11-J$11)*$B$7</f>
        <v>2.1216341963523816E-2</v>
      </c>
      <c r="K782" s="3">
        <f t="shared" ref="K782:K845" ca="1" si="655">K781+K$2*$B$7+(K$3*$BC782+K$4*$BD782+K$5*$BE782)*SQRT($B$7)+(L781-K781)/(L$11-K$11)*$B$7</f>
        <v>2.2729294127822985E-2</v>
      </c>
      <c r="L782" s="3">
        <f t="shared" ref="L782:L845" ca="1" si="656">L781+L$2*$B$7+(L$3*$BC782+L$4*$BD782+L$5*$BE782)*SQRT($B$7)+(M781-L781)/(M$11-L$11)*$B$7</f>
        <v>2.4490407834688227E-2</v>
      </c>
      <c r="M782" s="3">
        <f t="shared" ref="M782:M845" ca="1" si="657">M781+M$2*$B$7+(M$3*$BC782+M$4*$BD782+M$5*$BE782)*SQRT($B$7)+(N781-M781)/(N$11-M$11)*$B$7</f>
        <v>2.646935922281108E-2</v>
      </c>
      <c r="N782" s="3">
        <f t="shared" ref="N782:N845" ca="1" si="658">N781+N$2*$B$7+(N$3*$BC782+N$4*$BD782+N$5*$BE782)*SQRT($B$7)+(O781-N781)/(O$11-N$11)*$B$7</f>
        <v>2.8636645144249746E-2</v>
      </c>
      <c r="O782" s="3">
        <f t="shared" ref="O782:O845" ca="1" si="659">O781+O$2*$B$7+(O$3*$BC782+O$4*$BD782+O$5*$BE782)*SQRT($B$7)+(P781-O781)/(P$11-O$11)*$B$7</f>
        <v>3.0963471381209664E-2</v>
      </c>
      <c r="P782" s="3">
        <f t="shared" ref="P782:P845" ca="1" si="660">P781+P$2*$B$7+(P$3*$BC782+P$4*$BD782+P$5*$BE782)*SQRT($B$7)+(Q781-P781)/(Q$11-P$11)*$B$7</f>
        <v>3.3421581281573576E-2</v>
      </c>
      <c r="Q782" s="3">
        <f t="shared" ref="Q782:Q845" ca="1" si="661">Q781+Q$2*$B$7+(Q$3*$BC782+Q$4*$BD782+Q$5*$BE782)*SQRT($B$7)+(R781-Q781)/(R$11-Q$11)*$B$7</f>
        <v>3.5983053698416617E-2</v>
      </c>
      <c r="R782" s="3">
        <f t="shared" ref="R782:R845" ca="1" si="662">R781+R$2*$B$7+(R$3*$BC782+R$4*$BD782+R$5*$BE782)*SQRT($B$7)+(S781-R781)/(S$11-R$11)*$B$7</f>
        <v>3.8620096262551147E-2</v>
      </c>
      <c r="S782" s="3">
        <f t="shared" ref="S782:S845" ca="1" si="663">S781+S$2*$B$7+(S$3*$BC782+S$4*$BD782+S$5*$BE782)*SQRT($B$7)+(T781-S781)/(T$11-S$11)*$B$7</f>
        <v>4.130485340487472E-2</v>
      </c>
      <c r="T782" s="3">
        <f t="shared" ref="T782:T845" ca="1" si="664">T781+T$2*$B$7+(T$3*$BC782+T$4*$BD782+T$5*$BE782)*SQRT($B$7)+(U781-T781)/(U$11-T$11)*$B$7</f>
        <v>4.400924140384533E-2</v>
      </c>
      <c r="U782" s="3">
        <f t="shared" ref="U782:U845" ca="1" si="665">U781+U$2*$B$7+(U$3*$BC782+U$4*$BD782+U$5*$BE782)*SQRT($B$7)+(V781-U781)/(V$11-U$11)*$B$7</f>
        <v>4.670481697543586E-2</v>
      </c>
      <c r="V782" s="3">
        <f t="shared" ref="V782:V845" ca="1" si="666">V781+V$2*$B$7+(V$3*$BC782+V$4*$BD782+V$5*$BE782)*SQRT($B$7)+(W781-V781)/(W$11-V$11)*$B$7</f>
        <v>4.9362681902701877E-2</v>
      </c>
      <c r="W782" s="3">
        <f t="shared" ref="W782:W845" ca="1" si="667">W781+W$2*$B$7+(W$3*$BC782+W$4*$BD782+W$5*$BE782)*SQRT($B$7)+(X781-W781)/(X$11-W$11)*$B$7</f>
        <v>5.1953423445776713E-2</v>
      </c>
      <c r="X782" s="3">
        <f t="shared" ref="X782:X845" ca="1" si="668">X781+X$2*$B$7+(X$3*$BC782+X$4*$BD782+X$5*$BE782)*SQRT($B$7)+(Y781-X781)/(Y$11-X$11)*$B$7</f>
        <v>5.4447088506322815E-2</v>
      </c>
      <c r="Y782" s="3">
        <f t="shared" ref="Y782:Y845" ca="1" si="669">Y781+Y$2*$B$7+(Y$3*$BC782+Y$4*$BD782+Y$5*$BE782)*SQRT($B$7)+(Z781-Y781)/(Z$11-Y$11)*$B$7</f>
        <v>5.6813189273751848E-2</v>
      </c>
      <c r="Z782" s="3">
        <f t="shared" ref="Z782:Z845" ca="1" si="670">Z781+Z$2*$B$7+(Z$3*$BC782+Z$4*$BD782+Z$5*$BE782)*SQRT($B$7)+(AA781-Z781)/(AA$11-Z$11)*$B$7</f>
        <v>5.9020740523063331E-2</v>
      </c>
      <c r="AA782" s="3">
        <f t="shared" ref="AA782:AA845" ca="1" si="671">AA781+AA$2*$B$7+(AA$3*$BC782+AA$4*$BD782+AA$5*$BE782)*SQRT($B$7)+(AB781-AA781)/(AB$11-AA$11)*$B$7</f>
        <v>6.1038334893974706E-2</v>
      </c>
      <c r="AB782" s="3">
        <f t="shared" ref="AB782:AB845" ca="1" si="672">AB781+AB$2*$B$7+(AB$3*$BC782+AB$4*$BD782+AB$5*$BE782)*SQRT($B$7)+(AC781-AB781)/(AC$11-AB$11)*$B$7</f>
        <v>6.2834272332052687E-2</v>
      </c>
      <c r="AC782" s="3">
        <f t="shared" ref="AC782:AC845" ca="1" si="673">AC781+AC$2*$B$7+(AC$3*$BC782+AC$4*$BD782+AC$5*$BE782)*SQRT($B$7)+(AD781-AC781)/(AD$11-AC$11)*$B$7</f>
        <v>6.4376771742948119E-2</v>
      </c>
      <c r="AD782" s="3">
        <f t="shared" ref="AD782:AD845" ca="1" si="674">AD781+AD$2*$B$7+(AD$3*$BC782+AD$4*$BD782+AD$5*$BE782)*SQRT($B$7)+(AE781-AD781)/(AE$11-AD$11)*$B$7</f>
        <v>6.5634303379721565E-2</v>
      </c>
      <c r="AE782" s="3">
        <f t="shared" ref="AE782:AE845" ca="1" si="675">AE781+AE$2*$B$7+(AE$3*$BC782+AE$4*$BD782+AE$5*$BE782)*SQRT($B$7)+(AF781-AE781)/(AF$11-AE$11)*$B$7</f>
        <v>6.6576084648948292E-2</v>
      </c>
      <c r="AF782" s="3">
        <f t="shared" ref="AF782:AF845" ca="1" si="676">AF781+AF$2*$B$7+(AF$3*$BC782+AF$4*$BD782+AF$5*$BE782)*SQRT($B$7)+(AG781-AF781)/(AG$11-AF$11)*$B$7</f>
        <v>6.7172774011647535E-2</v>
      </c>
      <c r="AG782" s="3">
        <f t="shared" ref="AG782:AG845" ca="1" si="677">AG781+AG$2*$B$7+(AG$3*$BC782+AG$4*$BD782+AG$5*$BE782)*SQRT($B$7)+(AH781-AG781)/(AH$11-AG$11)*$B$7</f>
        <v>6.7397371599910383E-2</v>
      </c>
      <c r="AH782" s="3">
        <f t="shared" ref="AH782:AH845" ca="1" si="678">AH781+AH$2*$B$7+(AH$3*$BC782+AH$4*$BD782+AH$5*$BE782)*SQRT($B$7)+(AI781-AH781)/(AI$11-AH$11)*$B$7</f>
        <v>6.7226287293326789E-2</v>
      </c>
      <c r="AI782" s="3">
        <f t="shared" ref="AI782:AI845" ca="1" si="679">AI781+AI$2*$B$7+(AI$3*$BC782+AI$4*$BD782+AI$5*$BE782)*SQRT($B$7)+(AJ781-AI781)/(AJ$11-AI$11)*$B$7</f>
        <v>6.6640469424392779E-2</v>
      </c>
      <c r="AJ782" s="3">
        <f t="shared" ref="AJ782:AJ845" ca="1" si="680">AJ781+AJ$2*$B$7+(AJ$3*$BC782+AJ$4*$BD782+AJ$5*$BE782)*SQRT($B$7)+(AK781-AJ781)/(AK$11-AJ$11)*$B$7</f>
        <v>6.5626413007542198E-2</v>
      </c>
      <c r="AK782" s="3">
        <f t="shared" ref="AK782:AK845" ca="1" si="681">AK781+AK$2*$B$7+(AK$3*$BC782+AK$4*$BD782+AK$5*$BE782)*SQRT($B$7)+(AL781-AK781)/(AL$11-AK$11)*$B$7</f>
        <v>6.4176812687392837E-2</v>
      </c>
      <c r="AL782" s="3">
        <f t="shared" ref="AL782:AL845" ca="1" si="682">AL781+AL$2*$B$7+(AL$3*$BC782+AL$4*$BD782+AL$5*$BE782)*SQRT($B$7)+(AM781-AL781)/(AM$11-AL$11)*$B$7</f>
        <v>6.2290630907135526E-2</v>
      </c>
      <c r="AM782" s="3">
        <f t="shared" ref="AM782:AM845" ca="1" si="683">AM781+AM$2*$B$7+(AM$3*$BC782+AM$4*$BD782+AM$5*$BE782)*SQRT($B$7)+(AN781-AM781)/(AN$11-AM$11)*$B$7</f>
        <v>5.997245108723194E-2</v>
      </c>
      <c r="AN782" s="3">
        <f t="shared" ref="AN782:AN845" ca="1" si="684">AN781+AN$2*$B$7+(AN$3*$BC782+AN$4*$BD782+AN$5*$BE782)*SQRT($B$7)+(AO781-AN781)/(AO$11-AN$11)*$B$7</f>
        <v>5.7231184279013768E-2</v>
      </c>
      <c r="AO782" s="3">
        <f t="shared" ref="AO782:AO845" ca="1" si="685">AO781+AO$2*$B$7+(AO$3*$BC782+AO$4*$BD782+AO$5*$BE782)*SQRT($B$7)+(AP781-AO781)/(AP$11-AO$11)*$B$7</f>
        <v>5.4078445024809969E-2</v>
      </c>
      <c r="AP782" s="3">
        <f t="shared" ref="AP782:AP845" ca="1" si="686">AP781+AP$2*$B$7+(AP$3*$BC782+AP$4*$BD782+AP$5*$BE782)*SQRT($B$7)+(AQ781-AP781)/(AQ$11-AP$11)*$B$7</f>
        <v>5.0527098277447731E-2</v>
      </c>
      <c r="AQ782" s="3">
        <f t="shared" ref="AQ782:AQ845" ca="1" si="687">AQ781+AQ$2*$B$7+(AQ$3*$BC782+AQ$4*$BD782+AQ$5*$BE782)*SQRT($B$7)+(AR781-AQ781)/(AR$11-AQ$11)*$B$7</f>
        <v>4.6590483472967667E-2</v>
      </c>
      <c r="AR782" s="3">
        <f t="shared" ref="AR782:AR845" ca="1" si="688">AR781+AR$2*$B$7+(AR$3*$BC782+AR$4*$BD782+AR$5*$BE782)*SQRT($B$7)+(AS781-AR781)/(AS$11-AR$11)*$B$7</f>
        <v>4.2282609753940853E-2</v>
      </c>
      <c r="AS782" s="3">
        <f t="shared" ref="AS782:AS845" ca="1" si="689">AS781+AS$2*$B$7+(AS$3*$BC782+AS$4*$BD782+AS$5*$BE782)*SQRT($B$7)+(AT781-AS781)/(AT$11-AS$11)*$B$7</f>
        <v>3.7619319008360234E-2</v>
      </c>
      <c r="AT782" s="3">
        <f t="shared" ref="AT782:AT845" ca="1" si="690">AT781+AT$2*$B$7+(AT$3*$BC782+AT$4*$BD782+AT$5*$BE782)*SQRT($B$7)+(AU781-AT781)/(AU$11-AT$11)*$B$7</f>
        <v>3.262026444001126E-2</v>
      </c>
      <c r="AU782" s="3">
        <f t="shared" ref="AU782:AU845" ca="1" si="691">AU781+AU$2*$B$7+(AU$3*$BC782+AU$4*$BD782+AU$5*$BE782)*SQRT($B$7)+(AV781-AU781)/(AV$11-AU$11)*$B$7</f>
        <v>2.7311630034183403E-2</v>
      </c>
      <c r="AV782" s="3">
        <f t="shared" ref="AV782:AV845" ca="1" si="692">AV781+AV$2*$B$7+(AV$3*$BC782+AV$4*$BD782+AV$5*$BE782)*SQRT($B$7)+(AW781-AV781)/(AW$11-AV$11)*$B$7</f>
        <v>2.172950145447437E-2</v>
      </c>
      <c r="AW782" s="3">
        <f t="shared" ref="AW782:AW845" ca="1" si="693">AW781+AW$2*$B$7+(AW$3*$BC782+AW$4*$BD782+AW$5*$BE782)*SQRT($B$7)+(AX781-AW781)/(AX$11-AW$11)*$B$7</f>
        <v>1.5923087576325323E-2</v>
      </c>
      <c r="AX782" s="3">
        <f t="shared" ref="AX782:AX845" ca="1" si="694">AX781+AX$2*$B$7+(AX$3*$BC782+AX$4*$BD782+AX$5*$BE782)*SQRT($B$7)+(AY781-AX781)/(AY$11-AX$11)*$B$7</f>
        <v>9.9549931816900247E-3</v>
      </c>
      <c r="AY782" s="3">
        <f t="shared" ref="AY782:AY845" ca="1" si="695">AY781+AY$2*$B$7+(AY$3*$BC782+AY$4*$BD782+AY$5*$BE782)*SQRT($B$7)+(AZ781-AY781)/(AZ$11-AY$11)*$B$7</f>
        <v>3.8927630926353127E-3</v>
      </c>
      <c r="AZ782" s="3">
        <f t="shared" ca="1" si="644"/>
        <v>-2.210028187616397E-3</v>
      </c>
      <c r="BC782" s="3">
        <f t="shared" ref="BC782:BE845" ca="1" si="696">RAND()+RAND()+RAND()+RAND()+RAND()+RAND()+RAND()+RAND()+RAND()+RAND()+RAND()+RAND()-6</f>
        <v>0.11527675506881963</v>
      </c>
      <c r="BD782" s="3">
        <f t="shared" ca="1" si="696"/>
        <v>-0.44341768660370562</v>
      </c>
      <c r="BE782" s="3">
        <f t="shared" ca="1" si="696"/>
        <v>0.25968171789359218</v>
      </c>
    </row>
    <row r="783" spans="1:57" x14ac:dyDescent="0.2">
      <c r="A783" s="3">
        <f t="shared" si="645"/>
        <v>7.7099999999998801</v>
      </c>
      <c r="B783" s="3">
        <f t="shared" ca="1" si="646"/>
        <v>2.084444022222378E-2</v>
      </c>
      <c r="C783" s="3">
        <f t="shared" ca="1" si="647"/>
        <v>1.9282432397662828E-2</v>
      </c>
      <c r="D783" s="3">
        <f t="shared" ca="1" si="648"/>
        <v>1.8228802176966086E-2</v>
      </c>
      <c r="E783" s="3">
        <f t="shared" ca="1" si="649"/>
        <v>1.7651780197408557E-2</v>
      </c>
      <c r="F783" s="3">
        <f t="shared" ca="1" si="650"/>
        <v>1.7518770099797625E-2</v>
      </c>
      <c r="G783" s="3">
        <f t="shared" ca="1" si="651"/>
        <v>1.7796676344964363E-2</v>
      </c>
      <c r="H783" s="3">
        <f t="shared" ca="1" si="652"/>
        <v>1.8452213601354659E-2</v>
      </c>
      <c r="I783" s="3">
        <f t="shared" ca="1" si="653"/>
        <v>1.9452203589405706E-2</v>
      </c>
      <c r="J783" s="3">
        <f t="shared" ca="1" si="654"/>
        <v>2.0763852190748257E-2</v>
      </c>
      <c r="K783" s="3">
        <f t="shared" ca="1" si="655"/>
        <v>2.2354983064049472E-2</v>
      </c>
      <c r="L783" s="3">
        <f t="shared" ca="1" si="656"/>
        <v>2.4194198868452928E-2</v>
      </c>
      <c r="M783" s="3">
        <f t="shared" ca="1" si="657"/>
        <v>2.6250949494664777E-2</v>
      </c>
      <c r="N783" s="3">
        <f t="shared" ca="1" si="658"/>
        <v>2.8495503217004638E-2</v>
      </c>
      <c r="O783" s="3">
        <f t="shared" ca="1" si="659"/>
        <v>3.0898833881241879E-2</v>
      </c>
      <c r="P783" s="3">
        <f t="shared" ca="1" si="660"/>
        <v>3.3432449056540983E-2</v>
      </c>
      <c r="Q783" s="3">
        <f t="shared" ca="1" si="661"/>
        <v>3.6068187981862072E-2</v>
      </c>
      <c r="R783" s="3">
        <f t="shared" ca="1" si="662"/>
        <v>3.8778015205849878E-2</v>
      </c>
      <c r="S783" s="3">
        <f t="shared" ca="1" si="663"/>
        <v>4.1533829196390072E-2</v>
      </c>
      <c r="T783" s="3">
        <f t="shared" ca="1" si="664"/>
        <v>4.4307298082231557E-2</v>
      </c>
      <c r="U783" s="3">
        <f t="shared" ca="1" si="665"/>
        <v>4.7069728965856705E-2</v>
      </c>
      <c r="V783" s="3">
        <f t="shared" ca="1" si="666"/>
        <v>4.9791973251841454E-2</v>
      </c>
      <c r="W783" s="3">
        <f t="shared" ca="1" si="667"/>
        <v>5.2444367698417621E-2</v>
      </c>
      <c r="X783" s="3">
        <f t="shared" ca="1" si="668"/>
        <v>5.4996709163566422E-2</v>
      </c>
      <c r="Y783" s="3">
        <f t="shared" ca="1" si="669"/>
        <v>5.7418260824040585E-2</v>
      </c>
      <c r="Z783" s="3">
        <f t="shared" ca="1" si="670"/>
        <v>5.9677790162595439E-2</v>
      </c>
      <c r="AA783" s="3">
        <f t="shared" ca="1" si="671"/>
        <v>6.1743645252357017E-2</v>
      </c>
      <c r="AB783" s="3">
        <f t="shared" ca="1" si="672"/>
        <v>6.3583885758678807E-2</v>
      </c>
      <c r="AC783" s="3">
        <f t="shared" ca="1" si="673"/>
        <v>6.5166496921201633E-2</v>
      </c>
      <c r="AD783" s="3">
        <f t="shared" ca="1" si="674"/>
        <v>6.6459725121651714E-2</v>
      </c>
      <c r="AE783" s="3">
        <f t="shared" ca="1" si="675"/>
        <v>6.7432577565107371E-2</v>
      </c>
      <c r="AF783" s="3">
        <f t="shared" ca="1" si="676"/>
        <v>6.8055520231909555E-2</v>
      </c>
      <c r="AG783" s="3">
        <f t="shared" ca="1" si="677"/>
        <v>6.8301381765789829E-2</v>
      </c>
      <c r="AH783" s="3">
        <f t="shared" ca="1" si="678"/>
        <v>6.8146422693051559E-2</v>
      </c>
      <c r="AI783" s="3">
        <f t="shared" ca="1" si="679"/>
        <v>6.7571461658729376E-2</v>
      </c>
      <c r="AJ783" s="3">
        <f t="shared" ca="1" si="680"/>
        <v>6.6562876502624033E-2</v>
      </c>
      <c r="AK783" s="3">
        <f t="shared" ca="1" si="681"/>
        <v>6.5113245479143433E-2</v>
      </c>
      <c r="AL783" s="3">
        <f t="shared" ca="1" si="682"/>
        <v>6.3221401109897893E-2</v>
      </c>
      <c r="AM783" s="3">
        <f t="shared" ca="1" si="683"/>
        <v>6.0891770434937528E-2</v>
      </c>
      <c r="AN783" s="3">
        <f t="shared" ca="1" si="684"/>
        <v>5.813307507479943E-2</v>
      </c>
      <c r="AO783" s="3">
        <f t="shared" ca="1" si="685"/>
        <v>5.4956710559650401E-2</v>
      </c>
      <c r="AP783" s="3">
        <f t="shared" ca="1" si="686"/>
        <v>5.1375306865424353E-2</v>
      </c>
      <c r="AQ783" s="3">
        <f t="shared" ca="1" si="687"/>
        <v>4.7401972011100475E-2</v>
      </c>
      <c r="AR783" s="3">
        <f t="shared" ca="1" si="688"/>
        <v>4.3050506770095462E-2</v>
      </c>
      <c r="AS783" s="3">
        <f t="shared" ca="1" si="689"/>
        <v>3.8336584183995381E-2</v>
      </c>
      <c r="AT783" s="3">
        <f t="shared" ca="1" si="690"/>
        <v>3.327974314972517E-2</v>
      </c>
      <c r="AU783" s="3">
        <f t="shared" ca="1" si="691"/>
        <v>2.7906121149689614E-2</v>
      </c>
      <c r="AV783" s="3">
        <f t="shared" ca="1" si="692"/>
        <v>2.2251822436269459E-2</v>
      </c>
      <c r="AW783" s="3">
        <f t="shared" ca="1" si="693"/>
        <v>1.6366080904920463E-2</v>
      </c>
      <c r="AX783" s="3">
        <f t="shared" ca="1" si="694"/>
        <v>1.0311358577580537E-2</v>
      </c>
      <c r="AY783" s="3">
        <f t="shared" ca="1" si="695"/>
        <v>4.1546810522306585E-3</v>
      </c>
      <c r="AZ783" s="3">
        <f t="shared" ca="1" si="644"/>
        <v>-2.0508750548489003E-3</v>
      </c>
      <c r="BC783" s="3">
        <f t="shared" ca="1" si="696"/>
        <v>0.53815415534282618</v>
      </c>
      <c r="BD783" s="3">
        <f t="shared" ca="1" si="696"/>
        <v>2.058236145163761</v>
      </c>
      <c r="BE783" s="3">
        <f t="shared" ca="1" si="696"/>
        <v>1.3357035358746403</v>
      </c>
    </row>
    <row r="784" spans="1:57" x14ac:dyDescent="0.2">
      <c r="A784" s="3">
        <f t="shared" si="645"/>
        <v>7.7199999999998798</v>
      </c>
      <c r="B784" s="3">
        <f t="shared" ca="1" si="646"/>
        <v>2.0337200151238834E-2</v>
      </c>
      <c r="C784" s="3">
        <f t="shared" ca="1" si="647"/>
        <v>1.8813566865336709E-2</v>
      </c>
      <c r="D784" s="3">
        <f t="shared" ca="1" si="648"/>
        <v>1.7795971082405583E-2</v>
      </c>
      <c r="E784" s="3">
        <f t="shared" ca="1" si="649"/>
        <v>1.7252681581819189E-2</v>
      </c>
      <c r="F784" s="3">
        <f t="shared" ca="1" si="650"/>
        <v>1.7151143874751754E-2</v>
      </c>
      <c r="G784" s="3">
        <f t="shared" ca="1" si="651"/>
        <v>1.7458308153964042E-2</v>
      </c>
      <c r="H784" s="3">
        <f t="shared" ca="1" si="652"/>
        <v>1.8140938882184168E-2</v>
      </c>
      <c r="I784" s="3">
        <f t="shared" ca="1" si="653"/>
        <v>1.9165911645450114E-2</v>
      </c>
      <c r="J784" s="3">
        <f t="shared" ca="1" si="654"/>
        <v>2.05004897503639E-2</v>
      </c>
      <c r="K784" s="3">
        <f t="shared" ca="1" si="655"/>
        <v>2.2112556706489442E-2</v>
      </c>
      <c r="L784" s="3">
        <f t="shared" ca="1" si="656"/>
        <v>2.397077586306658E-2</v>
      </c>
      <c r="M784" s="3">
        <f t="shared" ca="1" si="657"/>
        <v>2.6044656932590005E-2</v>
      </c>
      <c r="N784" s="3">
        <f t="shared" ca="1" si="658"/>
        <v>2.8304525660835786E-2</v>
      </c>
      <c r="O784" s="3">
        <f t="shared" ca="1" si="659"/>
        <v>3.0721409996660565E-2</v>
      </c>
      <c r="P784" s="3">
        <f t="shared" ca="1" si="660"/>
        <v>3.3266867770171613E-2</v>
      </c>
      <c r="Q784" s="3">
        <f t="shared" ca="1" si="661"/>
        <v>3.5912784653221966E-2</v>
      </c>
      <c r="R784" s="3">
        <f t="shared" ca="1" si="662"/>
        <v>3.8631168171040842E-2</v>
      </c>
      <c r="S784" s="3">
        <f t="shared" ca="1" si="663"/>
        <v>4.139395690113705E-2</v>
      </c>
      <c r="T784" s="3">
        <f t="shared" ca="1" si="664"/>
        <v>4.4172856909643766E-2</v>
      </c>
      <c r="U784" s="3">
        <f t="shared" ca="1" si="665"/>
        <v>4.6939211786622061E-2</v>
      </c>
      <c r="V784" s="3">
        <f t="shared" ca="1" si="666"/>
        <v>4.9663908672068782E-2</v>
      </c>
      <c r="W784" s="3">
        <f t="shared" ca="1" si="667"/>
        <v>5.2317319947847621E-2</v>
      </c>
      <c r="X784" s="3">
        <f t="shared" ca="1" si="668"/>
        <v>5.4869278565247995E-2</v>
      </c>
      <c r="Y784" s="3">
        <f t="shared" ca="1" si="669"/>
        <v>5.7289084839140976E-2</v>
      </c>
      <c r="Z784" s="3">
        <f t="shared" ca="1" si="670"/>
        <v>5.9545545130919746E-2</v>
      </c>
      <c r="AA784" s="3">
        <f t="shared" ca="1" si="671"/>
        <v>6.1607049149215463E-2</v>
      </c>
      <c r="AB784" s="3">
        <f t="shared" ca="1" si="672"/>
        <v>6.344170252782147E-2</v>
      </c>
      <c r="AC784" s="3">
        <f t="shared" ca="1" si="673"/>
        <v>6.5017543152631044E-2</v>
      </c>
      <c r="AD784" s="3">
        <f t="shared" ca="1" si="674"/>
        <v>6.6302879923801794E-2</v>
      </c>
      <c r="AE784" s="3">
        <f t="shared" ca="1" si="675"/>
        <v>6.7266796315700428E-2</v>
      </c>
      <c r="AF784" s="3">
        <f t="shared" ca="1" si="676"/>
        <v>6.7879852364205032E-2</v>
      </c>
      <c r="AG784" s="3">
        <f t="shared" ca="1" si="677"/>
        <v>6.811499178375803E-2</v>
      </c>
      <c r="AH784" s="3">
        <f t="shared" ca="1" si="678"/>
        <v>6.7948612257061725E-2</v>
      </c>
      <c r="AI784" s="3">
        <f t="shared" ca="1" si="679"/>
        <v>6.7361689108314901E-2</v>
      </c>
      <c r="AJ784" s="3">
        <f t="shared" ca="1" si="680"/>
        <v>6.6340769134742628E-2</v>
      </c>
      <c r="AK784" s="3">
        <f t="shared" ca="1" si="681"/>
        <v>6.487860004628454E-2</v>
      </c>
      <c r="AL784" s="3">
        <f t="shared" ca="1" si="682"/>
        <v>6.2974170030162799E-2</v>
      </c>
      <c r="AM784" s="3">
        <f t="shared" ca="1" si="683"/>
        <v>6.0632035201377256E-2</v>
      </c>
      <c r="AN784" s="3">
        <f t="shared" ca="1" si="684"/>
        <v>5.7861013274412058E-2</v>
      </c>
      <c r="AO784" s="3">
        <f t="shared" ca="1" si="685"/>
        <v>5.4672566564346221E-2</v>
      </c>
      <c r="AP784" s="3">
        <f t="shared" ca="1" si="686"/>
        <v>5.1079376257785983E-2</v>
      </c>
      <c r="AQ784" s="3">
        <f t="shared" ca="1" si="687"/>
        <v>4.7094605533976243E-2</v>
      </c>
      <c r="AR784" s="3">
        <f t="shared" ca="1" si="688"/>
        <v>4.273213370400325E-2</v>
      </c>
      <c r="AS784" s="3">
        <f t="shared" ca="1" si="689"/>
        <v>3.8007752170206112E-2</v>
      </c>
      <c r="AT784" s="3">
        <f t="shared" ca="1" si="690"/>
        <v>3.2941172995097731E-2</v>
      </c>
      <c r="AU784" s="3">
        <f t="shared" ca="1" si="691"/>
        <v>2.7558774576400571E-2</v>
      </c>
      <c r="AV784" s="3">
        <f t="shared" ca="1" si="692"/>
        <v>2.1896966000272022E-2</v>
      </c>
      <c r="AW784" s="3">
        <f t="shared" ca="1" si="693"/>
        <v>1.6005288942950818E-2</v>
      </c>
      <c r="AX784" s="3">
        <f t="shared" ca="1" si="694"/>
        <v>9.9463412534465979E-3</v>
      </c>
      <c r="AY784" s="3">
        <f t="shared" ca="1" si="695"/>
        <v>3.7869158487663372E-3</v>
      </c>
      <c r="AZ784" s="3">
        <f t="shared" ca="1" si="644"/>
        <v>-2.4199461198333499E-3</v>
      </c>
      <c r="BC784" s="3">
        <f t="shared" ca="1" si="696"/>
        <v>-0.36704161734020779</v>
      </c>
      <c r="BD784" s="3">
        <f t="shared" ca="1" si="696"/>
        <v>0.16590140285981203</v>
      </c>
      <c r="BE784" s="3">
        <f t="shared" ca="1" si="696"/>
        <v>0.38092419502534014</v>
      </c>
    </row>
    <row r="785" spans="1:57" x14ac:dyDescent="0.2">
      <c r="A785" s="3">
        <f t="shared" si="645"/>
        <v>7.7299999999998796</v>
      </c>
      <c r="B785" s="3">
        <f t="shared" ca="1" si="646"/>
        <v>2.1093224298673684E-2</v>
      </c>
      <c r="C785" s="3">
        <f t="shared" ca="1" si="647"/>
        <v>1.9555726989791467E-2</v>
      </c>
      <c r="D785" s="3">
        <f t="shared" ca="1" si="648"/>
        <v>1.8525160577173259E-2</v>
      </c>
      <c r="E785" s="3">
        <f t="shared" ca="1" si="649"/>
        <v>1.7969742746697159E-2</v>
      </c>
      <c r="F785" s="3">
        <f t="shared" ca="1" si="650"/>
        <v>1.7856871646975758E-2</v>
      </c>
      <c r="G785" s="3">
        <f t="shared" ca="1" si="651"/>
        <v>1.8153453973786801E-2</v>
      </c>
      <c r="H785" s="3">
        <f t="shared" ca="1" si="652"/>
        <v>1.8826214755407286E-2</v>
      </c>
      <c r="I785" s="3">
        <f t="shared" ca="1" si="653"/>
        <v>1.9841994204503645E-2</v>
      </c>
      <c r="J785" s="3">
        <f t="shared" ca="1" si="654"/>
        <v>2.1168023791007937E-2</v>
      </c>
      <c r="K785" s="3">
        <f t="shared" ca="1" si="655"/>
        <v>2.2772157582005088E-2</v>
      </c>
      <c r="L785" s="3">
        <f t="shared" ca="1" si="656"/>
        <v>2.4623030289305309E-2</v>
      </c>
      <c r="M785" s="3">
        <f t="shared" ca="1" si="657"/>
        <v>2.6690122090025442E-2</v>
      </c>
      <c r="N785" s="3">
        <f t="shared" ca="1" si="658"/>
        <v>2.8943726823870898E-2</v>
      </c>
      <c r="O785" s="3">
        <f t="shared" ca="1" si="659"/>
        <v>3.1354837155782952E-2</v>
      </c>
      <c r="P785" s="3">
        <f t="shared" ca="1" si="660"/>
        <v>3.389497179009094E-2</v>
      </c>
      <c r="Q785" s="3">
        <f t="shared" ca="1" si="661"/>
        <v>3.6535973452254886E-2</v>
      </c>
      <c r="R785" s="3">
        <f t="shared" ca="1" si="662"/>
        <v>3.9249803276589543E-2</v>
      </c>
      <c r="S785" s="3">
        <f t="shared" ca="1" si="663"/>
        <v>4.2008350596622349E-2</v>
      </c>
      <c r="T785" s="3">
        <f t="shared" ca="1" si="664"/>
        <v>4.4783270076714891E-2</v>
      </c>
      <c r="U785" s="3">
        <f t="shared" ca="1" si="665"/>
        <v>4.7545852469304047E-2</v>
      </c>
      <c r="V785" s="3">
        <f t="shared" ca="1" si="666"/>
        <v>5.026693133741205E-2</v>
      </c>
      <c r="W785" s="3">
        <f t="shared" ca="1" si="667"/>
        <v>5.2916825385768265E-2</v>
      </c>
      <c r="X785" s="3">
        <f t="shared" ca="1" si="668"/>
        <v>5.5465314369706767E-2</v>
      </c>
      <c r="Y785" s="3">
        <f t="shared" ca="1" si="669"/>
        <v>5.7881646466867637E-2</v>
      </c>
      <c r="Z785" s="3">
        <f t="shared" ca="1" si="670"/>
        <v>6.0134577662259499E-2</v>
      </c>
      <c r="AA785" s="3">
        <f t="shared" ca="1" si="671"/>
        <v>6.2192450076517601E-2</v>
      </c>
      <c r="AB785" s="3">
        <f t="shared" ca="1" si="672"/>
        <v>6.4023326135271647E-2</v>
      </c>
      <c r="AC785" s="3">
        <f t="shared" ca="1" si="673"/>
        <v>6.5595207257951219E-2</v>
      </c>
      <c r="AD785" s="3">
        <f t="shared" ca="1" si="674"/>
        <v>6.687637582800271E-2</v>
      </c>
      <c r="AE785" s="3">
        <f t="shared" ca="1" si="675"/>
        <v>6.7835902634646464E-2</v>
      </c>
      <c r="AF785" s="3">
        <f t="shared" ca="1" si="676"/>
        <v>6.8444352879441409E-2</v>
      </c>
      <c r="AG785" s="3">
        <f t="shared" ca="1" si="677"/>
        <v>6.8674696479094896E-2</v>
      </c>
      <c r="AH785" s="3">
        <f t="shared" ca="1" si="678"/>
        <v>6.8503379353003699E-2</v>
      </c>
      <c r="AI785" s="3">
        <f t="shared" ca="1" si="679"/>
        <v>6.7911444439936228E-2</v>
      </c>
      <c r="AJ785" s="3">
        <f t="shared" ca="1" si="680"/>
        <v>6.6885518194344282E-2</v>
      </c>
      <c r="AK785" s="3">
        <f t="shared" ca="1" si="681"/>
        <v>6.5418428195741091E-2</v>
      </c>
      <c r="AL785" s="3">
        <f t="shared" ca="1" si="682"/>
        <v>6.3509228454987673E-2</v>
      </c>
      <c r="AM785" s="3">
        <f t="shared" ca="1" si="683"/>
        <v>6.1162514192253825E-2</v>
      </c>
      <c r="AN785" s="3">
        <f t="shared" ca="1" si="684"/>
        <v>5.8387109319630329E-2</v>
      </c>
      <c r="AO785" s="3">
        <f t="shared" ca="1" si="685"/>
        <v>5.5194453315463861E-2</v>
      </c>
      <c r="AP785" s="3">
        <f t="shared" ca="1" si="686"/>
        <v>5.1597189345865123E-2</v>
      </c>
      <c r="AQ785" s="3">
        <f t="shared" ca="1" si="687"/>
        <v>4.7608446907733054E-2</v>
      </c>
      <c r="AR785" s="3">
        <f t="shared" ca="1" si="688"/>
        <v>4.3242095336125413E-2</v>
      </c>
      <c r="AS785" s="3">
        <f t="shared" ca="1" si="689"/>
        <v>3.8513956180071272E-2</v>
      </c>
      <c r="AT785" s="3">
        <f t="shared" ca="1" si="690"/>
        <v>3.344382671250639E-2</v>
      </c>
      <c r="AU785" s="3">
        <f t="shared" ca="1" si="691"/>
        <v>2.8058238214680328E-2</v>
      </c>
      <c r="AV785" s="3">
        <f t="shared" ca="1" si="692"/>
        <v>2.239381535530751E-2</v>
      </c>
      <c r="AW785" s="3">
        <f t="shared" ca="1" si="693"/>
        <v>1.6500314842175689E-2</v>
      </c>
      <c r="AX785" s="3">
        <f t="shared" ca="1" si="694"/>
        <v>1.0440373671045576E-2</v>
      </c>
      <c r="AY785" s="3">
        <f t="shared" ca="1" si="695"/>
        <v>4.280466712109415E-3</v>
      </c>
      <c r="AZ785" s="3">
        <f t="shared" ca="1" si="644"/>
        <v>-1.9265177896153115E-3</v>
      </c>
      <c r="BC785" s="3">
        <f t="shared" ca="1" si="696"/>
        <v>0.91891699428757612</v>
      </c>
      <c r="BD785" s="3">
        <f t="shared" ca="1" si="696"/>
        <v>-0.11654842643094643</v>
      </c>
      <c r="BE785" s="3">
        <f t="shared" ca="1" si="696"/>
        <v>-0.32442164219797487</v>
      </c>
    </row>
    <row r="786" spans="1:57" x14ac:dyDescent="0.2">
      <c r="A786" s="3">
        <f t="shared" si="645"/>
        <v>7.7399999999998794</v>
      </c>
      <c r="B786" s="3">
        <f t="shared" ca="1" si="646"/>
        <v>2.2487357615275202E-2</v>
      </c>
      <c r="C786" s="3">
        <f t="shared" ca="1" si="647"/>
        <v>2.0901171654717724E-2</v>
      </c>
      <c r="D786" s="3">
        <f t="shared" ca="1" si="648"/>
        <v>1.981764118866472E-2</v>
      </c>
      <c r="E786" s="3">
        <f t="shared" ca="1" si="649"/>
        <v>1.9205280864591171E-2</v>
      </c>
      <c r="F786" s="3">
        <f t="shared" ca="1" si="650"/>
        <v>1.9031789526333429E-2</v>
      </c>
      <c r="G786" s="3">
        <f t="shared" ca="1" si="651"/>
        <v>1.9264378434410714E-2</v>
      </c>
      <c r="H786" s="3">
        <f t="shared" ca="1" si="652"/>
        <v>1.987008124434431E-2</v>
      </c>
      <c r="I786" s="3">
        <f t="shared" ca="1" si="653"/>
        <v>2.0816050846636982E-2</v>
      </c>
      <c r="J786" s="3">
        <f t="shared" ca="1" si="654"/>
        <v>2.206983490290847E-2</v>
      </c>
      <c r="K786" s="3">
        <f t="shared" ca="1" si="655"/>
        <v>2.3599606034339533E-2</v>
      </c>
      <c r="L786" s="3">
        <f t="shared" ca="1" si="656"/>
        <v>2.537431827782563E-2</v>
      </c>
      <c r="M786" s="3">
        <f t="shared" ca="1" si="657"/>
        <v>2.7363770208165727E-2</v>
      </c>
      <c r="N786" s="3">
        <f t="shared" ca="1" si="658"/>
        <v>2.9538571671911519E-2</v>
      </c>
      <c r="O786" s="3">
        <f t="shared" ca="1" si="659"/>
        <v>3.1870027953725497E-2</v>
      </c>
      <c r="P786" s="3">
        <f t="shared" ca="1" si="660"/>
        <v>3.4329966536220585E-2</v>
      </c>
      <c r="Q786" s="3">
        <f t="shared" ca="1" si="661"/>
        <v>3.6890535110047216E-2</v>
      </c>
      <c r="R786" s="3">
        <f t="shared" ca="1" si="662"/>
        <v>3.9523996342018176E-2</v>
      </c>
      <c r="S786" s="3">
        <f t="shared" ca="1" si="663"/>
        <v>4.220253825899753E-2</v>
      </c>
      <c r="T786" s="3">
        <f t="shared" ca="1" si="664"/>
        <v>4.4898112075332099E-2</v>
      </c>
      <c r="U786" s="3">
        <f t="shared" ca="1" si="665"/>
        <v>4.7582303671521373E-2</v>
      </c>
      <c r="V786" s="3">
        <f t="shared" ca="1" si="666"/>
        <v>5.0226241012083617E-2</v>
      </c>
      <c r="W786" s="3">
        <f t="shared" ca="1" si="667"/>
        <v>5.2800537114711277E-2</v>
      </c>
      <c r="X786" s="3">
        <f t="shared" ca="1" si="668"/>
        <v>5.5275266540431411E-2</v>
      </c>
      <c r="Y786" s="3">
        <f t="shared" ca="1" si="669"/>
        <v>5.7619973345343869E-2</v>
      </c>
      <c r="Z786" s="3">
        <f t="shared" ca="1" si="670"/>
        <v>5.9803711174314329E-2</v>
      </c>
      <c r="AA786" s="3">
        <f t="shared" ca="1" si="671"/>
        <v>6.1795122628052611E-2</v>
      </c>
      <c r="AB786" s="3">
        <f t="shared" ca="1" si="672"/>
        <v>6.3562575039332617E-2</v>
      </c>
      <c r="AC786" s="3">
        <f t="shared" ca="1" si="673"/>
        <v>6.5074381540589074E-2</v>
      </c>
      <c r="AD786" s="3">
        <f t="shared" ca="1" si="674"/>
        <v>6.629914625566237E-2</v>
      </c>
      <c r="AE786" s="3">
        <f t="shared" ca="1" si="675"/>
        <v>6.7206275626116793E-2</v>
      </c>
      <c r="AF786" s="3">
        <f t="shared" ca="1" si="676"/>
        <v>6.7766688420397667E-2</v>
      </c>
      <c r="AG786" s="3">
        <f t="shared" ca="1" si="677"/>
        <v>6.7953729178639677E-2</v>
      </c>
      <c r="AH786" s="3">
        <f t="shared" ca="1" si="678"/>
        <v>6.7744240424965421E-2</v>
      </c>
      <c r="AI786" s="3">
        <f t="shared" ca="1" si="679"/>
        <v>6.7119680934039902E-2</v>
      </c>
      <c r="AJ786" s="3">
        <f t="shared" ca="1" si="680"/>
        <v>6.6067104802262411E-2</v>
      </c>
      <c r="AK786" s="3">
        <f t="shared" ca="1" si="681"/>
        <v>6.4579767178274919E-2</v>
      </c>
      <c r="AL786" s="3">
        <f t="shared" ca="1" si="682"/>
        <v>6.2657135342681775E-2</v>
      </c>
      <c r="AM786" s="3">
        <f t="shared" ca="1" si="683"/>
        <v>6.0304190943145278E-2</v>
      </c>
      <c r="AN786" s="3">
        <f t="shared" ca="1" si="684"/>
        <v>5.7530111489149889E-2</v>
      </c>
      <c r="AO786" s="3">
        <f t="shared" ca="1" si="685"/>
        <v>5.434666129910852E-2</v>
      </c>
      <c r="AP786" s="3">
        <f t="shared" ca="1" si="686"/>
        <v>5.0766793585873174E-2</v>
      </c>
      <c r="AQ786" s="3">
        <f t="shared" ca="1" si="687"/>
        <v>4.6803952618597003E-2</v>
      </c>
      <c r="AR786" s="3">
        <f t="shared" ca="1" si="688"/>
        <v>4.2472346539237475E-2</v>
      </c>
      <c r="AS786" s="3">
        <f t="shared" ca="1" si="689"/>
        <v>3.7788176125262134E-2</v>
      </c>
      <c r="AT786" s="3">
        <f t="shared" ca="1" si="690"/>
        <v>3.2771673193965498E-2</v>
      </c>
      <c r="AU786" s="3">
        <f t="shared" ca="1" si="691"/>
        <v>2.7449871144578666E-2</v>
      </c>
      <c r="AV786" s="3">
        <f t="shared" ca="1" si="692"/>
        <v>2.1859958197826771E-2</v>
      </c>
      <c r="AW786" s="3">
        <f t="shared" ca="1" si="693"/>
        <v>1.605225055582446E-2</v>
      </c>
      <c r="AX786" s="3">
        <f t="shared" ca="1" si="694"/>
        <v>1.0089765197686035E-2</v>
      </c>
      <c r="AY786" s="3">
        <f t="shared" ca="1" si="695"/>
        <v>4.0390102300743528E-3</v>
      </c>
      <c r="AZ786" s="3">
        <f t="shared" ca="1" si="644"/>
        <v>-2.0469351500562345E-3</v>
      </c>
      <c r="BC786" s="3">
        <f t="shared" ca="1" si="696"/>
        <v>-0.13581354112335209</v>
      </c>
      <c r="BD786" s="3">
        <f t="shared" ca="1" si="696"/>
        <v>-2.3586508918441944</v>
      </c>
      <c r="BE786" s="3">
        <f t="shared" ca="1" si="696"/>
        <v>-1.4173910095076394</v>
      </c>
    </row>
    <row r="787" spans="1:57" x14ac:dyDescent="0.2">
      <c r="A787" s="3">
        <f t="shared" si="645"/>
        <v>7.7499999999998792</v>
      </c>
      <c r="B787" s="3">
        <f t="shared" ca="1" si="646"/>
        <v>2.112536525722937E-2</v>
      </c>
      <c r="C787" s="3">
        <f t="shared" ca="1" si="647"/>
        <v>1.9508947130673426E-2</v>
      </c>
      <c r="D787" s="3">
        <f t="shared" ca="1" si="648"/>
        <v>1.8399810811169443E-2</v>
      </c>
      <c r="E787" s="3">
        <f t="shared" ca="1" si="649"/>
        <v>1.7766240863153412E-2</v>
      </c>
      <c r="F787" s="3">
        <f t="shared" ca="1" si="650"/>
        <v>1.757570978376739E-2</v>
      </c>
      <c r="G787" s="3">
        <f t="shared" ca="1" si="651"/>
        <v>1.7795206360213697E-2</v>
      </c>
      <c r="H787" s="3">
        <f t="shared" ca="1" si="652"/>
        <v>1.8391545836961357E-2</v>
      </c>
      <c r="I787" s="3">
        <f t="shared" ca="1" si="653"/>
        <v>1.9331666733318056E-2</v>
      </c>
      <c r="J787" s="3">
        <f t="shared" ca="1" si="654"/>
        <v>2.0582905830530983E-2</v>
      </c>
      <c r="K787" s="3">
        <f t="shared" ca="1" si="655"/>
        <v>2.2113227199988098E-2</v>
      </c>
      <c r="L787" s="3">
        <f t="shared" ca="1" si="656"/>
        <v>2.3891377065813631E-2</v>
      </c>
      <c r="M787" s="3">
        <f t="shared" ca="1" si="657"/>
        <v>2.5886945233363545E-2</v>
      </c>
      <c r="N787" s="3">
        <f t="shared" ca="1" si="658"/>
        <v>2.8070330368984896E-2</v>
      </c>
      <c r="O787" s="3">
        <f t="shared" ca="1" si="659"/>
        <v>3.0412623180924237E-2</v>
      </c>
      <c r="P787" s="3">
        <f t="shared" ca="1" si="660"/>
        <v>3.2885432734507801E-2</v>
      </c>
      <c r="Q787" s="3">
        <f t="shared" ca="1" si="661"/>
        <v>3.5460684497614157E-2</v>
      </c>
      <c r="R787" s="3">
        <f t="shared" ca="1" si="662"/>
        <v>3.8110415493462488E-2</v>
      </c>
      <c r="S787" s="3">
        <f t="shared" ca="1" si="663"/>
        <v>4.0806585280078057E-2</v>
      </c>
      <c r="T787" s="3">
        <f t="shared" ca="1" si="664"/>
        <v>4.3520914474046039E-2</v>
      </c>
      <c r="U787" s="3">
        <f t="shared" ca="1" si="665"/>
        <v>4.6224756950088798E-2</v>
      </c>
      <c r="V787" s="3">
        <f t="shared" ca="1" si="666"/>
        <v>4.8889007953141557E-2</v>
      </c>
      <c r="W787" s="3">
        <f t="shared" ca="1" si="667"/>
        <v>5.1484047704406018E-2</v>
      </c>
      <c r="X787" s="3">
        <f t="shared" ca="1" si="668"/>
        <v>5.3979718472749162E-2</v>
      </c>
      <c r="Y787" s="3">
        <f t="shared" ca="1" si="669"/>
        <v>5.6345333109050127E-2</v>
      </c>
      <c r="Z787" s="3">
        <f t="shared" ca="1" si="670"/>
        <v>5.8549715855127582E-2</v>
      </c>
      <c r="AA787" s="3">
        <f t="shared" ca="1" si="671"/>
        <v>6.0561282760998904E-2</v>
      </c>
      <c r="AB787" s="3">
        <f t="shared" ca="1" si="672"/>
        <v>6.2348179083390992E-2</v>
      </c>
      <c r="AC787" s="3">
        <f t="shared" ca="1" si="673"/>
        <v>6.3878502748983115E-2</v>
      </c>
      <c r="AD787" s="3">
        <f t="shared" ca="1" si="674"/>
        <v>6.5120652780940161E-2</v>
      </c>
      <c r="AE787" s="3">
        <f t="shared" ca="1" si="675"/>
        <v>6.604384451215288E-2</v>
      </c>
      <c r="AF787" s="3">
        <f t="shared" ca="1" si="676"/>
        <v>6.6618823579775374E-2</v>
      </c>
      <c r="AG787" s="3">
        <f t="shared" ca="1" si="677"/>
        <v>6.6818782467687202E-2</v>
      </c>
      <c r="AH787" s="3">
        <f t="shared" ca="1" si="678"/>
        <v>6.6620433570051776E-2</v>
      </c>
      <c r="AI787" s="3">
        <f t="shared" ca="1" si="679"/>
        <v>6.6005124614243335E-2</v>
      </c>
      <c r="AJ787" s="3">
        <f t="shared" ca="1" si="680"/>
        <v>6.4959810217843861E-2</v>
      </c>
      <c r="AK787" s="3">
        <f t="shared" ca="1" si="681"/>
        <v>6.347764569332795E-2</v>
      </c>
      <c r="AL787" s="3">
        <f t="shared" ca="1" si="682"/>
        <v>6.1557983934889815E-2</v>
      </c>
      <c r="AM787" s="3">
        <f t="shared" ca="1" si="683"/>
        <v>5.9205665241773904E-2</v>
      </c>
      <c r="AN787" s="3">
        <f t="shared" ca="1" si="684"/>
        <v>5.6429693026403376E-2</v>
      </c>
      <c r="AO787" s="3">
        <f t="shared" ca="1" si="685"/>
        <v>5.3241629032082481E-2</v>
      </c>
      <c r="AP787" s="3">
        <f t="shared" ca="1" si="686"/>
        <v>4.9654209493606362E-2</v>
      </c>
      <c r="AQ787" s="3">
        <f t="shared" ca="1" si="687"/>
        <v>4.5680666813766882E-2</v>
      </c>
      <c r="AR787" s="3">
        <f t="shared" ca="1" si="688"/>
        <v>4.1335021630543568E-2</v>
      </c>
      <c r="AS787" s="3">
        <f t="shared" ca="1" si="689"/>
        <v>3.6633327936852436E-2</v>
      </c>
      <c r="AT787" s="3">
        <f t="shared" ca="1" si="690"/>
        <v>3.1595726326510816E-2</v>
      </c>
      <c r="AU787" s="3">
        <f t="shared" ca="1" si="691"/>
        <v>2.6249226426103507E-2</v>
      </c>
      <c r="AV787" s="3">
        <f t="shared" ca="1" si="692"/>
        <v>2.0631052807904258E-2</v>
      </c>
      <c r="AW787" s="3">
        <f t="shared" ca="1" si="693"/>
        <v>1.4791550458826732E-2</v>
      </c>
      <c r="AX787" s="3">
        <f t="shared" ca="1" si="694"/>
        <v>8.7935822870927483E-3</v>
      </c>
      <c r="AY787" s="3">
        <f t="shared" ca="1" si="695"/>
        <v>2.7031656708366887E-3</v>
      </c>
      <c r="AZ787" s="3">
        <f t="shared" ca="1" si="644"/>
        <v>-3.4271979220027666E-3</v>
      </c>
      <c r="BC787" s="3">
        <f t="shared" ca="1" si="696"/>
        <v>-1.9923370388511152</v>
      </c>
      <c r="BD787" s="3">
        <f t="shared" ca="1" si="696"/>
        <v>0.55722699853648372</v>
      </c>
      <c r="BE787" s="3">
        <f t="shared" ca="1" si="696"/>
        <v>-0.31388135141264417</v>
      </c>
    </row>
    <row r="788" spans="1:57" x14ac:dyDescent="0.2">
      <c r="A788" s="3">
        <f t="shared" si="645"/>
        <v>7.759999999999879</v>
      </c>
      <c r="B788" s="3">
        <f t="shared" ca="1" si="646"/>
        <v>2.2148366177885466E-2</v>
      </c>
      <c r="C788" s="3">
        <f t="shared" ca="1" si="647"/>
        <v>2.0533760023812929E-2</v>
      </c>
      <c r="D788" s="3">
        <f t="shared" ca="1" si="648"/>
        <v>1.9424004328926853E-2</v>
      </c>
      <c r="E788" s="3">
        <f t="shared" ca="1" si="649"/>
        <v>1.8787490634448262E-2</v>
      </c>
      <c r="F788" s="3">
        <f t="shared" ca="1" si="650"/>
        <v>1.8591802153389587E-2</v>
      </c>
      <c r="G788" s="3">
        <f t="shared" ca="1" si="651"/>
        <v>1.8804042265978687E-2</v>
      </c>
      <c r="H788" s="3">
        <f t="shared" ca="1" si="652"/>
        <v>1.9391144871526583E-2</v>
      </c>
      <c r="I788" s="3">
        <f t="shared" ca="1" si="653"/>
        <v>2.0320171173059468E-2</v>
      </c>
      <c r="J788" s="3">
        <f t="shared" ca="1" si="654"/>
        <v>2.1558584103160711E-2</v>
      </c>
      <c r="K788" s="3">
        <f t="shared" ca="1" si="655"/>
        <v>2.3074476183263023E-2</v>
      </c>
      <c r="L788" s="3">
        <f t="shared" ca="1" si="656"/>
        <v>2.4836722790683108E-2</v>
      </c>
      <c r="M788" s="3">
        <f t="shared" ca="1" si="657"/>
        <v>2.6815041898215822E-2</v>
      </c>
      <c r="N788" s="3">
        <f t="shared" ca="1" si="658"/>
        <v>2.8979957909176485E-2</v>
      </c>
      <c r="O788" s="3">
        <f t="shared" ca="1" si="659"/>
        <v>3.1302683863675414E-2</v>
      </c>
      <c r="P788" s="3">
        <f t="shared" ca="1" si="660"/>
        <v>3.3754947318739598E-2</v>
      </c>
      <c r="Q788" s="3">
        <f t="shared" ca="1" si="661"/>
        <v>3.6308788436156432E-2</v>
      </c>
      <c r="R788" s="3">
        <f t="shared" ca="1" si="662"/>
        <v>3.8936355524143713E-2</v>
      </c>
      <c r="S788" s="3">
        <f t="shared" ca="1" si="663"/>
        <v>4.1609716614406579E-2</v>
      </c>
      <c r="T788" s="3">
        <f t="shared" ca="1" si="664"/>
        <v>4.4300698682705378E-2</v>
      </c>
      <c r="U788" s="3">
        <f t="shared" ca="1" si="665"/>
        <v>4.698076056880636E-2</v>
      </c>
      <c r="V788" s="3">
        <f t="shared" ca="1" si="666"/>
        <v>4.9620901781620673E-2</v>
      </c>
      <c r="W788" s="3">
        <f t="shared" ca="1" si="667"/>
        <v>5.2191606741043041E-2</v>
      </c>
      <c r="X788" s="3">
        <f t="shared" ca="1" si="668"/>
        <v>5.4662822430616265E-2</v>
      </c>
      <c r="Y788" s="3">
        <f t="shared" ca="1" si="669"/>
        <v>5.7003967517139383E-2</v>
      </c>
      <c r="Z788" s="3">
        <f t="shared" ca="1" si="670"/>
        <v>5.9183973881528275E-2</v>
      </c>
      <c r="AA788" s="3">
        <f t="shared" ca="1" si="671"/>
        <v>6.1171368097697916E-2</v>
      </c>
      <c r="AB788" s="3">
        <f t="shared" ca="1" si="672"/>
        <v>6.2934410468831151E-2</v>
      </c>
      <c r="AC788" s="3">
        <f t="shared" ca="1" si="673"/>
        <v>6.444132090305052E-2</v>
      </c>
      <c r="AD788" s="3">
        <f t="shared" ca="1" si="674"/>
        <v>6.5660630587782612E-2</v>
      </c>
      <c r="AE788" s="3">
        <f t="shared" ca="1" si="675"/>
        <v>6.6561701091889386E-2</v>
      </c>
      <c r="AF788" s="3">
        <f t="shared" ca="1" si="676"/>
        <v>6.7115442327831565E-2</v>
      </c>
      <c r="AG788" s="3">
        <f t="shared" ca="1" si="677"/>
        <v>6.7295232146856634E-2</v>
      </c>
      <c r="AH788" s="3">
        <f t="shared" ca="1" si="678"/>
        <v>6.7077990179919361E-2</v>
      </c>
      <c r="AI788" s="3">
        <f t="shared" ca="1" si="679"/>
        <v>6.6445290323569772E-2</v>
      </c>
      <c r="AJ788" s="3">
        <f t="shared" ca="1" si="680"/>
        <v>6.5384324694522669E-2</v>
      </c>
      <c r="AK788" s="3">
        <f t="shared" ca="1" si="681"/>
        <v>6.3888485463177574E-2</v>
      </c>
      <c r="AL788" s="3">
        <f t="shared" ca="1" si="682"/>
        <v>6.1957347583175525E-2</v>
      </c>
      <c r="AM788" s="3">
        <f t="shared" ca="1" si="683"/>
        <v>5.9595946335467373E-2</v>
      </c>
      <c r="AN788" s="3">
        <f t="shared" ca="1" si="684"/>
        <v>5.6813447450951175E-2</v>
      </c>
      <c r="AO788" s="3">
        <f t="shared" ca="1" si="685"/>
        <v>5.3621546794860662E-2</v>
      </c>
      <c r="AP788" s="3">
        <f t="shared" ca="1" si="686"/>
        <v>5.0033100711265183E-2</v>
      </c>
      <c r="AQ788" s="3">
        <f t="shared" ca="1" si="687"/>
        <v>4.6061467208940096E-2</v>
      </c>
      <c r="AR788" s="3">
        <f t="shared" ca="1" si="688"/>
        <v>4.1720817221372643E-2</v>
      </c>
      <c r="AS788" s="3">
        <f t="shared" ca="1" si="689"/>
        <v>3.702739605324594E-2</v>
      </c>
      <c r="AT788" s="3">
        <f t="shared" ca="1" si="690"/>
        <v>3.2001591409013853E-2</v>
      </c>
      <c r="AU788" s="3">
        <f t="shared" ca="1" si="691"/>
        <v>2.6670727330195931E-2</v>
      </c>
      <c r="AV788" s="3">
        <f t="shared" ca="1" si="692"/>
        <v>2.1072401574376672E-2</v>
      </c>
      <c r="AW788" s="3">
        <f t="shared" ca="1" si="693"/>
        <v>1.5257321241252049E-2</v>
      </c>
      <c r="AX788" s="3">
        <f t="shared" ca="1" si="694"/>
        <v>9.2885254200958112E-3</v>
      </c>
      <c r="AY788" s="3">
        <f t="shared" ca="1" si="695"/>
        <v>3.2318760056012541E-3</v>
      </c>
      <c r="AZ788" s="3">
        <f t="shared" ca="1" si="644"/>
        <v>-2.8602595923498853E-3</v>
      </c>
      <c r="BC788" s="3">
        <f t="shared" ca="1" si="696"/>
        <v>1.0270999665087688</v>
      </c>
      <c r="BD788" s="3">
        <f t="shared" ca="1" si="696"/>
        <v>-0.69216265257370679</v>
      </c>
      <c r="BE788" s="3">
        <f t="shared" ca="1" si="696"/>
        <v>-0.31293706501785667</v>
      </c>
    </row>
    <row r="789" spans="1:57" x14ac:dyDescent="0.2">
      <c r="A789" s="3">
        <f t="shared" si="645"/>
        <v>7.7699999999998788</v>
      </c>
      <c r="B789" s="3">
        <f t="shared" ca="1" si="646"/>
        <v>2.346517124989116E-2</v>
      </c>
      <c r="C789" s="3">
        <f t="shared" ca="1" si="647"/>
        <v>2.1835489939471514E-2</v>
      </c>
      <c r="D789" s="3">
        <f t="shared" ca="1" si="648"/>
        <v>2.0705420075288642E-2</v>
      </c>
      <c r="E789" s="3">
        <f t="shared" ca="1" si="649"/>
        <v>2.0043645799042189E-2</v>
      </c>
      <c r="F789" s="3">
        <f t="shared" ca="1" si="650"/>
        <v>1.9818046666069938E-2</v>
      </c>
      <c r="G789" s="3">
        <f t="shared" ca="1" si="651"/>
        <v>1.9996026279773482E-2</v>
      </c>
      <c r="H789" s="3">
        <f t="shared" ca="1" si="652"/>
        <v>2.0544822823795255E-2</v>
      </c>
      <c r="I789" s="3">
        <f t="shared" ca="1" si="653"/>
        <v>2.1431805803144181E-2</v>
      </c>
      <c r="J789" s="3">
        <f t="shared" ca="1" si="654"/>
        <v>2.2624749896625853E-2</v>
      </c>
      <c r="K789" s="3">
        <f t="shared" ca="1" si="655"/>
        <v>2.4092061638692562E-2</v>
      </c>
      <c r="L789" s="3">
        <f t="shared" ca="1" si="656"/>
        <v>2.5802931089050293E-2</v>
      </c>
      <c r="M789" s="3">
        <f t="shared" ca="1" si="657"/>
        <v>2.7727389888235251E-2</v>
      </c>
      <c r="N789" s="3">
        <f t="shared" ca="1" si="658"/>
        <v>2.9836273657340807E-2</v>
      </c>
      <c r="O789" s="3">
        <f t="shared" ca="1" si="659"/>
        <v>3.2101103240449666E-2</v>
      </c>
      <c r="P789" s="3">
        <f t="shared" ca="1" si="660"/>
        <v>3.4493910159245599E-2</v>
      </c>
      <c r="Q789" s="3">
        <f t="shared" ca="1" si="661"/>
        <v>3.6987034750158493E-2</v>
      </c>
      <c r="R789" s="3">
        <f t="shared" ca="1" si="662"/>
        <v>3.9552922099090261E-2</v>
      </c>
      <c r="S789" s="3">
        <f t="shared" ca="1" si="663"/>
        <v>4.2163934218047719E-2</v>
      </c>
      <c r="T789" s="3">
        <f t="shared" ca="1" si="664"/>
        <v>4.4792189962995603E-2</v>
      </c>
      <c r="U789" s="3">
        <f t="shared" ca="1" si="665"/>
        <v>4.7409438673634584E-2</v>
      </c>
      <c r="V789" s="3">
        <f t="shared" ca="1" si="666"/>
        <v>4.9986969670457952E-2</v>
      </c>
      <c r="W789" s="3">
        <f t="shared" ca="1" si="667"/>
        <v>5.2495557131284974E-2</v>
      </c>
      <c r="X789" s="3">
        <f t="shared" ca="1" si="668"/>
        <v>5.490543832527104E-2</v>
      </c>
      <c r="Y789" s="3">
        <f t="shared" ca="1" si="669"/>
        <v>5.718632332051049E-2</v>
      </c>
      <c r="Z789" s="3">
        <f t="shared" ca="1" si="670"/>
        <v>5.9307437243624327E-2</v>
      </c>
      <c r="AA789" s="3">
        <f t="shared" ca="1" si="671"/>
        <v>6.1237602831788134E-2</v>
      </c>
      <c r="AB789" s="3">
        <f t="shared" ca="1" si="672"/>
        <v>6.2945381122252342E-2</v>
      </c>
      <c r="AC789" s="3">
        <f t="shared" ca="1" si="673"/>
        <v>6.4399299757151002E-2</v>
      </c>
      <c r="AD789" s="3">
        <f t="shared" ca="1" si="674"/>
        <v>6.5568207918518473E-2</v>
      </c>
      <c r="AE789" s="3">
        <f t="shared" ca="1" si="675"/>
        <v>6.6421799320886474E-2</v>
      </c>
      <c r="AF789" s="3">
        <f t="shared" ca="1" si="676"/>
        <v>6.6931334122775479E-2</v>
      </c>
      <c r="AG789" s="3">
        <f t="shared" ca="1" si="677"/>
        <v>6.7070561529101277E-2</v>
      </c>
      <c r="AH789" s="3">
        <f t="shared" ca="1" si="678"/>
        <v>6.6816794335169488E-2</v>
      </c>
      <c r="AI789" s="3">
        <f t="shared" ca="1" si="679"/>
        <v>6.6152018382216973E-2</v>
      </c>
      <c r="AJ789" s="3">
        <f t="shared" ca="1" si="680"/>
        <v>6.5063848822179082E-2</v>
      </c>
      <c r="AK789" s="3">
        <f t="shared" ca="1" si="681"/>
        <v>6.3546099936322528E-2</v>
      </c>
      <c r="AL789" s="3">
        <f t="shared" ca="1" si="682"/>
        <v>6.1598753745092306E-2</v>
      </c>
      <c r="AM789" s="3">
        <f t="shared" ca="1" si="683"/>
        <v>5.9227225406792865E-2</v>
      </c>
      <c r="AN789" s="3">
        <f t="shared" ca="1" si="684"/>
        <v>5.6441027955778149E-2</v>
      </c>
      <c r="AO789" s="3">
        <f t="shared" ca="1" si="685"/>
        <v>5.3252176647870138E-2</v>
      </c>
      <c r="AP789" s="3">
        <f t="shared" ca="1" si="686"/>
        <v>4.967383359525844E-2</v>
      </c>
      <c r="AQ789" s="3">
        <f t="shared" ca="1" si="687"/>
        <v>4.5719668455404261E-2</v>
      </c>
      <c r="AR789" s="3">
        <f t="shared" ca="1" si="688"/>
        <v>4.1404188826539637E-2</v>
      </c>
      <c r="AS789" s="3">
        <f t="shared" ca="1" si="689"/>
        <v>3.6744017990004048E-2</v>
      </c>
      <c r="AT789" s="3">
        <f t="shared" ca="1" si="690"/>
        <v>3.1759977655885722E-2</v>
      </c>
      <c r="AU789" s="3">
        <f t="shared" ca="1" si="691"/>
        <v>2.6479893004958351E-2</v>
      </c>
      <c r="AV789" s="3">
        <f t="shared" ca="1" si="692"/>
        <v>2.0941920307578497E-2</v>
      </c>
      <c r="AW789" s="3">
        <f t="shared" ca="1" si="693"/>
        <v>1.5197310606501709E-2</v>
      </c>
      <c r="AX789" s="3">
        <f t="shared" ca="1" si="694"/>
        <v>9.3094580876756806E-3</v>
      </c>
      <c r="AY789" s="3">
        <f t="shared" ca="1" si="695"/>
        <v>3.3442551397721747E-3</v>
      </c>
      <c r="AZ789" s="3">
        <f t="shared" ca="1" si="644"/>
        <v>-2.6459658711735345E-3</v>
      </c>
      <c r="BC789" s="3">
        <f t="shared" ca="1" si="696"/>
        <v>0.42642296863105233</v>
      </c>
      <c r="BD789" s="3">
        <f t="shared" ca="1" si="696"/>
        <v>-1.863269997897727</v>
      </c>
      <c r="BE789" s="3">
        <f t="shared" ca="1" si="696"/>
        <v>-0.86766533664845724</v>
      </c>
    </row>
    <row r="790" spans="1:57" x14ac:dyDescent="0.2">
      <c r="A790" s="3">
        <f t="shared" si="645"/>
        <v>7.7799999999998786</v>
      </c>
      <c r="B790" s="3">
        <f t="shared" ca="1" si="646"/>
        <v>2.2616979374527838E-2</v>
      </c>
      <c r="C790" s="3">
        <f t="shared" ca="1" si="647"/>
        <v>2.0979497821671512E-2</v>
      </c>
      <c r="D790" s="3">
        <f t="shared" ca="1" si="648"/>
        <v>1.9843379378551792E-2</v>
      </c>
      <c r="E790" s="3">
        <f t="shared" ca="1" si="649"/>
        <v>1.9177199432424356E-2</v>
      </c>
      <c r="F790" s="3">
        <f t="shared" ca="1" si="650"/>
        <v>1.8948732528809787E-2</v>
      </c>
      <c r="G790" s="3">
        <f t="shared" ca="1" si="651"/>
        <v>1.9125281145747051E-2</v>
      </c>
      <c r="H790" s="3">
        <f t="shared" ca="1" si="652"/>
        <v>1.9673986401803491E-2</v>
      </c>
      <c r="I790" s="3">
        <f t="shared" ca="1" si="653"/>
        <v>2.0562124743096044E-2</v>
      </c>
      <c r="J790" s="3">
        <f t="shared" ca="1" si="654"/>
        <v>2.1757381210228941E-2</v>
      </c>
      <c r="K790" s="3">
        <f t="shared" ca="1" si="655"/>
        <v>2.3228074934301939E-2</v>
      </c>
      <c r="L790" s="3">
        <f t="shared" ca="1" si="656"/>
        <v>2.4943309207357815E-2</v>
      </c>
      <c r="M790" s="3">
        <f t="shared" ca="1" si="657"/>
        <v>2.6873027858915342E-2</v>
      </c>
      <c r="N790" s="3">
        <f t="shared" ca="1" si="658"/>
        <v>2.8987976229810312E-2</v>
      </c>
      <c r="O790" s="3">
        <f t="shared" ca="1" si="659"/>
        <v>3.1259581461551979E-2</v>
      </c>
      <c r="P790" s="3">
        <f t="shared" ca="1" si="660"/>
        <v>3.3659777534921081E-2</v>
      </c>
      <c r="Q790" s="3">
        <f t="shared" ca="1" si="661"/>
        <v>3.6160803463291327E-2</v>
      </c>
      <c r="R790" s="3">
        <f t="shared" ca="1" si="662"/>
        <v>3.8734999624541584E-2</v>
      </c>
      <c r="S790" s="3">
        <f t="shared" ca="1" si="663"/>
        <v>4.1354620539218845E-2</v>
      </c>
      <c r="T790" s="3">
        <f t="shared" ca="1" si="664"/>
        <v>4.3991675486127355E-2</v>
      </c>
      <c r="U790" s="3">
        <f t="shared" ca="1" si="665"/>
        <v>4.6617802861375603E-2</v>
      </c>
      <c r="V790" s="3">
        <f t="shared" ca="1" si="666"/>
        <v>4.9204180366206378E-2</v>
      </c>
      <c r="W790" s="3">
        <f t="shared" ca="1" si="667"/>
        <v>5.1721470517157718E-2</v>
      </c>
      <c r="X790" s="3">
        <f t="shared" ca="1" si="668"/>
        <v>5.4139799461551744E-2</v>
      </c>
      <c r="Y790" s="3">
        <f t="shared" ca="1" si="669"/>
        <v>5.6428767275906754E-2</v>
      </c>
      <c r="Z790" s="3">
        <f t="shared" ca="1" si="670"/>
        <v>5.8557490961140476E-2</v>
      </c>
      <c r="AA790" s="3">
        <f t="shared" ca="1" si="671"/>
        <v>6.0494688079345729E-2</v>
      </c>
      <c r="AB790" s="3">
        <f t="shared" ca="1" si="672"/>
        <v>6.2208819112079879E-2</v>
      </c>
      <c r="AC790" s="3">
        <f t="shared" ca="1" si="673"/>
        <v>6.3668318210940905E-2</v>
      </c>
      <c r="AD790" s="3">
        <f t="shared" ca="1" si="674"/>
        <v>6.4841951405832612E-2</v>
      </c>
      <c r="AE790" s="3">
        <f t="shared" ca="1" si="675"/>
        <v>6.5699343489204823E-2</v>
      </c>
      <c r="AF790" s="3">
        <f t="shared" ca="1" si="676"/>
        <v>6.6211703858030393E-2</v>
      </c>
      <c r="AG790" s="3">
        <f t="shared" ca="1" si="677"/>
        <v>6.6352752077347504E-2</v>
      </c>
      <c r="AH790" s="3">
        <f t="shared" ca="1" si="678"/>
        <v>6.6099793052659866E-2</v>
      </c>
      <c r="AI790" s="3">
        <f t="shared" ca="1" si="679"/>
        <v>6.5434823361942326E-2</v>
      </c>
      <c r="AJ790" s="3">
        <f t="shared" ca="1" si="680"/>
        <v>6.4345479744104206E-2</v>
      </c>
      <c r="AK790" s="3">
        <f t="shared" ca="1" si="681"/>
        <v>6.2825596860638599E-2</v>
      </c>
      <c r="AL790" s="3">
        <f t="shared" ca="1" si="682"/>
        <v>6.0875161825245924E-2</v>
      </c>
      <c r="AM790" s="3">
        <f t="shared" ca="1" si="683"/>
        <v>5.8499567592346778E-2</v>
      </c>
      <c r="AN790" s="3">
        <f t="shared" ca="1" si="684"/>
        <v>5.5708272511734117E-2</v>
      </c>
      <c r="AO790" s="3">
        <f t="shared" ca="1" si="685"/>
        <v>5.2513209527609281E-2</v>
      </c>
      <c r="AP790" s="3">
        <f t="shared" ca="1" si="686"/>
        <v>4.892744520813392E-2</v>
      </c>
      <c r="AQ790" s="3">
        <f t="shared" ca="1" si="687"/>
        <v>4.4964559930016773E-2</v>
      </c>
      <c r="AR790" s="3">
        <f t="shared" ca="1" si="688"/>
        <v>4.0638997352713362E-2</v>
      </c>
      <c r="AS790" s="3">
        <f t="shared" ca="1" si="689"/>
        <v>3.5967358425039564E-2</v>
      </c>
      <c r="AT790" s="3">
        <f t="shared" ca="1" si="690"/>
        <v>3.0970498775630864E-2</v>
      </c>
      <c r="AU790" s="3">
        <f t="shared" ca="1" si="691"/>
        <v>2.5676344442225926E-2</v>
      </c>
      <c r="AV790" s="3">
        <f t="shared" ca="1" si="692"/>
        <v>2.0123208486799604E-2</v>
      </c>
      <c r="AW790" s="3">
        <f t="shared" ca="1" si="693"/>
        <v>1.4362480688479794E-2</v>
      </c>
      <c r="AX790" s="3">
        <f t="shared" ca="1" si="694"/>
        <v>8.4575024080747012E-3</v>
      </c>
      <c r="AY790" s="3">
        <f t="shared" ca="1" si="695"/>
        <v>2.4737937877185394E-3</v>
      </c>
      <c r="AZ790" s="3">
        <f t="shared" ca="1" si="644"/>
        <v>-3.5369579416907608E-3</v>
      </c>
      <c r="BC790" s="3">
        <f t="shared" ca="1" si="696"/>
        <v>-1.2234540652689487</v>
      </c>
      <c r="BD790" s="3">
        <f t="shared" ca="1" si="696"/>
        <v>0.26273170662996481</v>
      </c>
      <c r="BE790" s="3">
        <f t="shared" ca="1" si="696"/>
        <v>-0.13599022879566025</v>
      </c>
    </row>
    <row r="791" spans="1:57" x14ac:dyDescent="0.2">
      <c r="A791" s="3">
        <f t="shared" si="645"/>
        <v>7.7899999999998784</v>
      </c>
      <c r="B791" s="3">
        <f t="shared" ca="1" si="646"/>
        <v>2.0395888105061457E-2</v>
      </c>
      <c r="C791" s="3">
        <f t="shared" ca="1" si="647"/>
        <v>1.877842661009967E-2</v>
      </c>
      <c r="D791" s="3">
        <f t="shared" ca="1" si="648"/>
        <v>1.7665390889613969E-2</v>
      </c>
      <c r="E791" s="3">
        <f t="shared" ca="1" si="649"/>
        <v>1.7025126379675234E-2</v>
      </c>
      <c r="F791" s="3">
        <f t="shared" ca="1" si="650"/>
        <v>1.6825181422042583E-2</v>
      </c>
      <c r="G791" s="3">
        <f t="shared" ca="1" si="651"/>
        <v>1.7032636178964743E-2</v>
      </c>
      <c r="H791" s="3">
        <f t="shared" ca="1" si="652"/>
        <v>1.7614413512424279E-2</v>
      </c>
      <c r="I791" s="3">
        <f t="shared" ca="1" si="653"/>
        <v>1.8537575606426583E-2</v>
      </c>
      <c r="J791" s="3">
        <f t="shared" ca="1" si="654"/>
        <v>1.9769596636438146E-2</v>
      </c>
      <c r="K791" s="3">
        <f t="shared" ca="1" si="655"/>
        <v>2.1278587071286621E-2</v>
      </c>
      <c r="L791" s="3">
        <f t="shared" ca="1" si="656"/>
        <v>2.3033442142851128E-2</v>
      </c>
      <c r="M791" s="3">
        <f t="shared" ca="1" si="657"/>
        <v>2.5003896548614853E-2</v>
      </c>
      <c r="N791" s="3">
        <f t="shared" ca="1" si="658"/>
        <v>2.7160484009076325E-2</v>
      </c>
      <c r="O791" s="3">
        <f t="shared" ca="1" si="659"/>
        <v>2.9474416614771404E-2</v>
      </c>
      <c r="P791" s="3">
        <f t="shared" ca="1" si="660"/>
        <v>3.191740945830137E-2</v>
      </c>
      <c r="Q791" s="3">
        <f t="shared" ca="1" si="661"/>
        <v>3.4461478890651064E-2</v>
      </c>
      <c r="R791" s="3">
        <f t="shared" ca="1" si="662"/>
        <v>3.7078739254374181E-2</v>
      </c>
      <c r="S791" s="3">
        <f t="shared" ca="1" si="663"/>
        <v>3.9741216265210565E-2</v>
      </c>
      <c r="T791" s="3">
        <f t="shared" ca="1" si="664"/>
        <v>4.2420688325841942E-2</v>
      </c>
      <c r="U791" s="3">
        <f t="shared" ca="1" si="665"/>
        <v>4.5088561603638118E-2</v>
      </c>
      <c r="V791" s="3">
        <f t="shared" ca="1" si="666"/>
        <v>4.7715780908117393E-2</v>
      </c>
      <c r="W791" s="3">
        <f t="shared" ca="1" si="667"/>
        <v>5.0272775833692183E-2</v>
      </c>
      <c r="X791" s="3">
        <f t="shared" ca="1" si="668"/>
        <v>5.2729440156823106E-2</v>
      </c>
      <c r="Y791" s="3">
        <f t="shared" ca="1" si="669"/>
        <v>5.5055142728136552E-2</v>
      </c>
      <c r="Z791" s="3">
        <f t="shared" ca="1" si="670"/>
        <v>5.7218771210225984E-2</v>
      </c>
      <c r="AA791" s="3">
        <f t="shared" ca="1" si="671"/>
        <v>5.9188816810855922E-2</v>
      </c>
      <c r="AB791" s="3">
        <f t="shared" ca="1" si="672"/>
        <v>6.0933518325560446E-2</v>
      </c>
      <c r="AC791" s="3">
        <f t="shared" ca="1" si="673"/>
        <v>6.2421095350536179E-2</v>
      </c>
      <c r="AD791" s="3">
        <f t="shared" ca="1" si="674"/>
        <v>6.3620109776524034E-2</v>
      </c>
      <c r="AE791" s="3">
        <f t="shared" ca="1" si="675"/>
        <v>6.4499996565469245E-2</v>
      </c>
      <c r="AF791" s="3">
        <f t="shared" ca="1" si="676"/>
        <v>6.5031793503597057E-2</v>
      </c>
      <c r="AG791" s="3">
        <f t="shared" ca="1" si="677"/>
        <v>6.5189069679436273E-2</v>
      </c>
      <c r="AH791" s="3">
        <f t="shared" ca="1" si="678"/>
        <v>6.4949001209586077E-2</v>
      </c>
      <c r="AI791" s="3">
        <f t="shared" ca="1" si="679"/>
        <v>6.4293474354130659E-2</v>
      </c>
      <c r="AJ791" s="3">
        <f t="shared" ca="1" si="680"/>
        <v>6.3210026143185022E-2</v>
      </c>
      <c r="AK791" s="3">
        <f t="shared" ca="1" si="681"/>
        <v>6.1692390041095863E-2</v>
      </c>
      <c r="AL791" s="3">
        <f t="shared" ca="1" si="682"/>
        <v>5.9740436437242875E-2</v>
      </c>
      <c r="AM791" s="3">
        <f t="shared" ca="1" si="683"/>
        <v>5.7359414160915903E-2</v>
      </c>
      <c r="AN791" s="3">
        <f t="shared" ca="1" si="684"/>
        <v>5.4558605053172358E-2</v>
      </c>
      <c r="AO791" s="3">
        <f t="shared" ca="1" si="685"/>
        <v>5.1349738210311434E-2</v>
      </c>
      <c r="AP791" s="3">
        <f t="shared" ca="1" si="686"/>
        <v>4.7745663510098985E-2</v>
      </c>
      <c r="AQ791" s="3">
        <f t="shared" ca="1" si="687"/>
        <v>4.3759751283697433E-2</v>
      </c>
      <c r="AR791" s="3">
        <f t="shared" ca="1" si="688"/>
        <v>3.940626081227748E-2</v>
      </c>
      <c r="AS791" s="3">
        <f t="shared" ca="1" si="689"/>
        <v>3.4701650565519472E-2</v>
      </c>
      <c r="AT791" s="3">
        <f t="shared" ca="1" si="690"/>
        <v>2.9666690157741146E-2</v>
      </c>
      <c r="AU791" s="3">
        <f t="shared" ca="1" si="691"/>
        <v>2.4329286330705829E-2</v>
      </c>
      <c r="AV791" s="3">
        <f t="shared" ca="1" si="692"/>
        <v>1.87277873052684E-2</v>
      </c>
      <c r="AW791" s="3">
        <f t="shared" ca="1" si="693"/>
        <v>1.291359649406551E-2</v>
      </c>
      <c r="AX791" s="3">
        <f t="shared" ca="1" si="694"/>
        <v>6.9498747727045479E-3</v>
      </c>
      <c r="AY791" s="3">
        <f t="shared" ca="1" si="695"/>
        <v>9.0164330737682835E-4</v>
      </c>
      <c r="AZ791" s="3">
        <f t="shared" ca="1" si="644"/>
        <v>-5.1801236741674571E-3</v>
      </c>
      <c r="BC791" s="3">
        <f t="shared" ca="1" si="696"/>
        <v>-2.3368425624967282</v>
      </c>
      <c r="BD791" s="3">
        <f t="shared" ca="1" si="696"/>
        <v>1.2636189255702179</v>
      </c>
      <c r="BE791" s="3">
        <f t="shared" ca="1" si="696"/>
        <v>0.49716621575760289</v>
      </c>
    </row>
    <row r="792" spans="1:57" x14ac:dyDescent="0.2">
      <c r="A792" s="3">
        <f t="shared" si="645"/>
        <v>7.7999999999998781</v>
      </c>
      <c r="B792" s="3">
        <f t="shared" ca="1" si="646"/>
        <v>2.1112833722590131E-2</v>
      </c>
      <c r="C792" s="3">
        <f t="shared" ca="1" si="647"/>
        <v>1.9580706144921092E-2</v>
      </c>
      <c r="D792" s="3">
        <f t="shared" ca="1" si="648"/>
        <v>1.8545770042611109E-2</v>
      </c>
      <c r="E792" s="3">
        <f t="shared" ca="1" si="649"/>
        <v>1.7976600412666618E-2</v>
      </c>
      <c r="F792" s="3">
        <f t="shared" ca="1" si="650"/>
        <v>1.7840978908016603E-2</v>
      </c>
      <c r="G792" s="3">
        <f t="shared" ca="1" si="651"/>
        <v>1.8106222893475556E-2</v>
      </c>
      <c r="H792" s="3">
        <f t="shared" ca="1" si="652"/>
        <v>1.8739496491502625E-2</v>
      </c>
      <c r="I792" s="3">
        <f t="shared" ca="1" si="653"/>
        <v>1.9708107129103029E-2</v>
      </c>
      <c r="J792" s="3">
        <f t="shared" ca="1" si="654"/>
        <v>2.0979777597834738E-2</v>
      </c>
      <c r="K792" s="3">
        <f t="shared" ca="1" si="655"/>
        <v>2.2522869153467361E-2</v>
      </c>
      <c r="L792" s="3">
        <f t="shared" ca="1" si="656"/>
        <v>2.4306528383450824E-2</v>
      </c>
      <c r="M792" s="3">
        <f t="shared" ca="1" si="657"/>
        <v>2.6300740240638582E-2</v>
      </c>
      <c r="N792" s="3">
        <f t="shared" ca="1" si="658"/>
        <v>2.8476286193751088E-2</v>
      </c>
      <c r="O792" s="3">
        <f t="shared" ca="1" si="659"/>
        <v>3.0804622642778574E-2</v>
      </c>
      <c r="P792" s="3">
        <f t="shared" ca="1" si="660"/>
        <v>3.3257705153830572E-2</v>
      </c>
      <c r="Q792" s="3">
        <f t="shared" ca="1" si="661"/>
        <v>3.5807786785216233E-2</v>
      </c>
      <c r="R792" s="3">
        <f t="shared" ca="1" si="662"/>
        <v>3.8427215225946353E-2</v>
      </c>
      <c r="S792" s="3">
        <f t="shared" ca="1" si="663"/>
        <v>4.1088246782699178E-2</v>
      </c>
      <c r="T792" s="3">
        <f t="shared" ca="1" si="664"/>
        <v>4.3762888392153525E-2</v>
      </c>
      <c r="U792" s="3">
        <f t="shared" ca="1" si="665"/>
        <v>4.6422773416852678E-2</v>
      </c>
      <c r="V792" s="3">
        <f t="shared" ca="1" si="666"/>
        <v>4.9039073211154333E-2</v>
      </c>
      <c r="W792" s="3">
        <f t="shared" ca="1" si="667"/>
        <v>5.1582443895542458E-2</v>
      </c>
      <c r="X792" s="3">
        <f t="shared" ca="1" si="668"/>
        <v>5.4023006335687469E-2</v>
      </c>
      <c r="Y792" s="3">
        <f t="shared" ca="1" si="669"/>
        <v>5.6330357631247087E-2</v>
      </c>
      <c r="Z792" s="3">
        <f t="shared" ca="1" si="670"/>
        <v>5.8473615603342341E-2</v>
      </c>
      <c r="AA792" s="3">
        <f t="shared" ca="1" si="671"/>
        <v>6.0421504635947421E-2</v>
      </c>
      <c r="AB792" s="3">
        <f t="shared" ca="1" si="672"/>
        <v>6.2142501418357483E-2</v>
      </c>
      <c r="AC792" s="3">
        <f t="shared" ca="1" si="673"/>
        <v>6.360507063686445E-2</v>
      </c>
      <c r="AD792" s="3">
        <f t="shared" ca="1" si="674"/>
        <v>6.4778029766391437E-2</v>
      </c>
      <c r="AE792" s="3">
        <f t="shared" ca="1" si="675"/>
        <v>6.5631083739946083E-2</v>
      </c>
      <c r="AF792" s="3">
        <f t="shared" ca="1" si="676"/>
        <v>6.61355585928627E-2</v>
      </c>
      <c r="AG792" s="3">
        <f t="shared" ca="1" si="677"/>
        <v>6.6265332808084706E-2</v>
      </c>
      <c r="AH792" s="3">
        <f t="shared" ca="1" si="678"/>
        <v>6.5997913519898949E-2</v>
      </c>
      <c r="AI792" s="3">
        <f t="shared" ca="1" si="679"/>
        <v>6.5315536319852763E-2</v>
      </c>
      <c r="AJ792" s="3">
        <f t="shared" ca="1" si="680"/>
        <v>6.4206097936671702E-2</v>
      </c>
      <c r="AK792" s="3">
        <f t="shared" ca="1" si="681"/>
        <v>6.2663689764184474E-2</v>
      </c>
      <c r="AL792" s="3">
        <f t="shared" ca="1" si="682"/>
        <v>6.0688524356605766E-2</v>
      </c>
      <c r="AM792" s="3">
        <f t="shared" ca="1" si="683"/>
        <v>5.8286165207594443E-2</v>
      </c>
      <c r="AN792" s="3">
        <f t="shared" ca="1" si="684"/>
        <v>5.546617653986094E-2</v>
      </c>
      <c r="AO792" s="3">
        <f t="shared" ca="1" si="685"/>
        <v>5.2240542782124345E-2</v>
      </c>
      <c r="AP792" s="3">
        <f t="shared" ca="1" si="686"/>
        <v>4.862235669182359E-2</v>
      </c>
      <c r="AQ792" s="3">
        <f t="shared" ca="1" si="687"/>
        <v>4.4625238505091903E-2</v>
      </c>
      <c r="AR792" s="3">
        <f t="shared" ca="1" si="688"/>
        <v>4.0263723399970079E-2</v>
      </c>
      <c r="AS792" s="3">
        <f t="shared" ca="1" si="689"/>
        <v>3.5554587933471153E-2</v>
      </c>
      <c r="AT792" s="3">
        <f t="shared" ca="1" si="690"/>
        <v>3.0518976477133877E-2</v>
      </c>
      <c r="AU792" s="3">
        <f t="shared" ca="1" si="691"/>
        <v>2.518523700301524E-2</v>
      </c>
      <c r="AV792" s="3">
        <f t="shared" ca="1" si="692"/>
        <v>1.9592211897514627E-2</v>
      </c>
      <c r="AW792" s="3">
        <f t="shared" ca="1" si="693"/>
        <v>1.3791773761575138E-2</v>
      </c>
      <c r="AX792" s="3">
        <f t="shared" ca="1" si="694"/>
        <v>7.8473560529604119E-3</v>
      </c>
      <c r="AY792" s="3">
        <f t="shared" ca="1" si="695"/>
        <v>1.8239361185466581E-3</v>
      </c>
      <c r="AZ792" s="3">
        <f t="shared" ca="1" si="644"/>
        <v>-4.2276212716855464E-3</v>
      </c>
      <c r="BC792" s="3">
        <f t="shared" ca="1" si="696"/>
        <v>1.7169554712901158</v>
      </c>
      <c r="BD792" s="3">
        <f t="shared" ca="1" si="696"/>
        <v>-0.13538593667567422</v>
      </c>
      <c r="BE792" s="3">
        <f t="shared" ca="1" si="696"/>
        <v>0.84823911471880376</v>
      </c>
    </row>
    <row r="793" spans="1:57" x14ac:dyDescent="0.2">
      <c r="A793" s="3">
        <f t="shared" si="645"/>
        <v>7.8099999999998779</v>
      </c>
      <c r="B793" s="3">
        <f t="shared" ca="1" si="646"/>
        <v>2.1121985299337422E-2</v>
      </c>
      <c r="C793" s="3">
        <f t="shared" ca="1" si="647"/>
        <v>1.9585459433102012E-2</v>
      </c>
      <c r="D793" s="3">
        <f t="shared" ca="1" si="648"/>
        <v>1.8549880129949042E-2</v>
      </c>
      <c r="E793" s="3">
        <f t="shared" ca="1" si="649"/>
        <v>1.7983596281667975E-2</v>
      </c>
      <c r="F793" s="3">
        <f t="shared" ca="1" si="650"/>
        <v>1.7854167189028342E-2</v>
      </c>
      <c r="G793" s="3">
        <f t="shared" ca="1" si="651"/>
        <v>1.8128691759411394E-2</v>
      </c>
      <c r="H793" s="3">
        <f t="shared" ca="1" si="652"/>
        <v>1.8774119714246092E-2</v>
      </c>
      <c r="I793" s="3">
        <f t="shared" ca="1" si="653"/>
        <v>1.9757548049842096E-2</v>
      </c>
      <c r="J793" s="3">
        <f t="shared" ca="1" si="654"/>
        <v>2.1046492476108625E-2</v>
      </c>
      <c r="K793" s="3">
        <f t="shared" ca="1" si="655"/>
        <v>2.26091093059726E-2</v>
      </c>
      <c r="L793" s="3">
        <f t="shared" ca="1" si="656"/>
        <v>2.4414340719293513E-2</v>
      </c>
      <c r="M793" s="3">
        <f t="shared" ca="1" si="657"/>
        <v>2.6431966132994891E-2</v>
      </c>
      <c r="N793" s="3">
        <f t="shared" ca="1" si="658"/>
        <v>2.8632558954086531E-2</v>
      </c>
      <c r="O793" s="3">
        <f t="shared" ca="1" si="659"/>
        <v>3.0987364074136884E-2</v>
      </c>
      <c r="P793" s="3">
        <f t="shared" ca="1" si="660"/>
        <v>3.3468121716282842E-2</v>
      </c>
      <c r="Q793" s="3">
        <f t="shared" ca="1" si="661"/>
        <v>3.6046865837783271E-2</v>
      </c>
      <c r="R793" s="3">
        <f t="shared" ca="1" si="662"/>
        <v>3.8695721677838468E-2</v>
      </c>
      <c r="S793" s="3">
        <f t="shared" ca="1" si="663"/>
        <v>4.1386720351769053E-2</v>
      </c>
      <c r="T793" s="3">
        <f t="shared" ca="1" si="664"/>
        <v>4.4091641562317201E-2</v>
      </c>
      <c r="U793" s="3">
        <f t="shared" ca="1" si="665"/>
        <v>4.6781890113035789E-2</v>
      </c>
      <c r="V793" s="3">
        <f t="shared" ca="1" si="666"/>
        <v>4.9428408161589305E-2</v>
      </c>
      <c r="W793" s="3">
        <f t="shared" ca="1" si="667"/>
        <v>5.2001622624638817E-2</v>
      </c>
      <c r="X793" s="3">
        <f t="shared" ca="1" si="668"/>
        <v>5.4471425739103733E-2</v>
      </c>
      <c r="Y793" s="3">
        <f t="shared" ca="1" si="669"/>
        <v>5.6807187150705811E-2</v>
      </c>
      <c r="Z793" s="3">
        <f t="shared" ca="1" si="670"/>
        <v>5.8977799158290052E-2</v>
      </c>
      <c r="AA793" s="3">
        <f t="shared" ca="1" si="671"/>
        <v>6.0951763675234118E-2</v>
      </c>
      <c r="AB793" s="3">
        <f t="shared" ca="1" si="672"/>
        <v>6.2697339687363698E-2</v>
      </c>
      <c r="AC793" s="3">
        <f t="shared" ca="1" si="673"/>
        <v>6.4182781439790532E-2</v>
      </c>
      <c r="AD793" s="3">
        <f t="shared" ca="1" si="674"/>
        <v>6.5376706538200283E-2</v>
      </c>
      <c r="AE793" s="3">
        <f t="shared" ca="1" si="675"/>
        <v>6.6248634511066717E-2</v>
      </c>
      <c r="AF793" s="3">
        <f t="shared" ca="1" si="676"/>
        <v>6.6769724324582128E-2</v>
      </c>
      <c r="AG793" s="3">
        <f t="shared" ca="1" si="677"/>
        <v>6.6913708547412742E-2</v>
      </c>
      <c r="AH793" s="3">
        <f t="shared" ca="1" si="678"/>
        <v>6.6657969956651353E-2</v>
      </c>
      <c r="AI793" s="3">
        <f t="shared" ca="1" si="679"/>
        <v>6.5984637941494201E-2</v>
      </c>
      <c r="AJ793" s="3">
        <f t="shared" ca="1" si="680"/>
        <v>6.4881513152737533E-2</v>
      </c>
      <c r="AK793" s="3">
        <f t="shared" ca="1" si="681"/>
        <v>6.3342588857241935E-2</v>
      </c>
      <c r="AL793" s="3">
        <f t="shared" ca="1" si="682"/>
        <v>6.1367963482890524E-2</v>
      </c>
      <c r="AM793" s="3">
        <f t="shared" ca="1" si="683"/>
        <v>5.8963058800899644E-2</v>
      </c>
      <c r="AN793" s="3">
        <f t="shared" ca="1" si="684"/>
        <v>5.613726513349087E-2</v>
      </c>
      <c r="AO793" s="3">
        <f t="shared" ca="1" si="685"/>
        <v>5.2902366251591011E-2</v>
      </c>
      <c r="AP793" s="3">
        <f t="shared" ca="1" si="686"/>
        <v>4.9271242191660805E-2</v>
      </c>
      <c r="AQ793" s="3">
        <f t="shared" ca="1" si="687"/>
        <v>4.5257307873485045E-2</v>
      </c>
      <c r="AR793" s="3">
        <f t="shared" ca="1" si="688"/>
        <v>4.0874919474626632E-2</v>
      </c>
      <c r="AS793" s="3">
        <f t="shared" ca="1" si="689"/>
        <v>3.6140717031671842E-2</v>
      </c>
      <c r="AT793" s="3">
        <f t="shared" ca="1" si="690"/>
        <v>3.1075765261684662E-2</v>
      </c>
      <c r="AU793" s="3">
        <f t="shared" ca="1" si="691"/>
        <v>2.5708398684563535E-2</v>
      </c>
      <c r="AV793" s="3">
        <f t="shared" ca="1" si="692"/>
        <v>2.0077497611550352E-2</v>
      </c>
      <c r="AW793" s="3">
        <f t="shared" ca="1" si="693"/>
        <v>1.4234944158614435E-2</v>
      </c>
      <c r="AX793" s="3">
        <f t="shared" ca="1" si="694"/>
        <v>8.2439822964890195E-3</v>
      </c>
      <c r="AY793" s="3">
        <f t="shared" ca="1" si="695"/>
        <v>2.1690884988088922E-3</v>
      </c>
      <c r="AZ793" s="3">
        <f t="shared" ca="1" si="644"/>
        <v>-3.9395434354247858E-3</v>
      </c>
      <c r="BC793" s="3">
        <f t="shared" ca="1" si="696"/>
        <v>0.63478476463105515</v>
      </c>
      <c r="BD793" s="3">
        <f t="shared" ca="1" si="696"/>
        <v>0.90350790911783641</v>
      </c>
      <c r="BE793" s="3">
        <f t="shared" ca="1" si="696"/>
        <v>9.9096641530861618E-2</v>
      </c>
    </row>
    <row r="794" spans="1:57" x14ac:dyDescent="0.2">
      <c r="A794" s="3">
        <f t="shared" si="645"/>
        <v>7.8199999999998777</v>
      </c>
      <c r="B794" s="3">
        <f t="shared" ca="1" si="646"/>
        <v>2.0887869256647498E-2</v>
      </c>
      <c r="C794" s="3">
        <f t="shared" ca="1" si="647"/>
        <v>1.9332888232382286E-2</v>
      </c>
      <c r="D794" s="3">
        <f t="shared" ca="1" si="648"/>
        <v>1.8289757577508697E-2</v>
      </c>
      <c r="E794" s="3">
        <f t="shared" ca="1" si="649"/>
        <v>1.7726226676913003E-2</v>
      </c>
      <c r="F794" s="3">
        <f t="shared" ca="1" si="650"/>
        <v>1.7609259080352449E-2</v>
      </c>
      <c r="G794" s="3">
        <f t="shared" ca="1" si="651"/>
        <v>1.7905361842155732E-2</v>
      </c>
      <c r="H794" s="3">
        <f t="shared" ca="1" si="652"/>
        <v>1.8580896885380963E-2</v>
      </c>
      <c r="I794" s="3">
        <f t="shared" ca="1" si="653"/>
        <v>1.9602377365875803E-2</v>
      </c>
      <c r="J794" s="3">
        <f t="shared" ca="1" si="654"/>
        <v>2.0936738477929488E-2</v>
      </c>
      <c r="K794" s="3">
        <f t="shared" ca="1" si="655"/>
        <v>2.2551558125583925E-2</v>
      </c>
      <c r="L794" s="3">
        <f t="shared" ca="1" si="656"/>
        <v>2.4415200581794021E-2</v>
      </c>
      <c r="M794" s="3">
        <f t="shared" ca="1" si="657"/>
        <v>2.6496866200290393E-2</v>
      </c>
      <c r="N794" s="3">
        <f t="shared" ca="1" si="658"/>
        <v>2.8766546780690596E-2</v>
      </c>
      <c r="O794" s="3">
        <f t="shared" ca="1" si="659"/>
        <v>3.1194902152702923E-2</v>
      </c>
      <c r="P794" s="3">
        <f t="shared" ca="1" si="660"/>
        <v>3.3753083644582703E-2</v>
      </c>
      <c r="Q794" s="3">
        <f t="shared" ca="1" si="661"/>
        <v>3.641253256881595E-2</v>
      </c>
      <c r="R794" s="3">
        <f t="shared" ca="1" si="662"/>
        <v>3.9144778183214157E-2</v>
      </c>
      <c r="S794" s="3">
        <f t="shared" ca="1" si="663"/>
        <v>4.1921252894141357E-2</v>
      </c>
      <c r="T794" s="3">
        <f t="shared" ca="1" si="664"/>
        <v>4.4713135667154673E-2</v>
      </c>
      <c r="U794" s="3">
        <f t="shared" ca="1" si="665"/>
        <v>4.749122925731513E-2</v>
      </c>
      <c r="V794" s="3">
        <f t="shared" ca="1" si="666"/>
        <v>5.022587314870406E-2</v>
      </c>
      <c r="W794" s="3">
        <f t="shared" ca="1" si="667"/>
        <v>5.2886891588913701E-2</v>
      </c>
      <c r="X794" s="3">
        <f t="shared" ca="1" si="668"/>
        <v>5.5443574732861385E-2</v>
      </c>
      <c r="Y794" s="3">
        <f t="shared" ca="1" si="669"/>
        <v>5.7864691334218746E-2</v>
      </c>
      <c r="Z794" s="3">
        <f t="shared" ca="1" si="670"/>
        <v>6.0118534753840984E-2</v>
      </c>
      <c r="AA794" s="3">
        <f t="shared" ca="1" si="671"/>
        <v>6.2173011053104424E-2</v>
      </c>
      <c r="AB794" s="3">
        <f t="shared" ca="1" si="672"/>
        <v>6.3995788182863667E-2</v>
      </c>
      <c r="AC794" s="3">
        <f t="shared" ca="1" si="673"/>
        <v>6.5554536681741812E-2</v>
      </c>
      <c r="AD794" s="3">
        <f t="shared" ca="1" si="674"/>
        <v>6.6817301098733739E-2</v>
      </c>
      <c r="AE794" s="3">
        <f t="shared" ca="1" si="675"/>
        <v>6.7753042447739845E-2</v>
      </c>
      <c r="AF794" s="3">
        <f t="shared" ca="1" si="676"/>
        <v>6.8332379572160304E-2</v>
      </c>
      <c r="AG794" s="3">
        <f t="shared" ca="1" si="677"/>
        <v>6.852852608077846E-2</v>
      </c>
      <c r="AH794" s="3">
        <f t="shared" ca="1" si="678"/>
        <v>6.8318367279842543E-2</v>
      </c>
      <c r="AI794" s="3">
        <f t="shared" ca="1" si="679"/>
        <v>6.7683553081938783E-2</v>
      </c>
      <c r="AJ794" s="3">
        <f t="shared" ca="1" si="680"/>
        <v>6.6611414542205982E-2</v>
      </c>
      <c r="AK794" s="3">
        <f t="shared" ca="1" si="681"/>
        <v>6.5095473003801974E-2</v>
      </c>
      <c r="AL794" s="3">
        <f t="shared" ca="1" si="682"/>
        <v>6.3135338739608693E-2</v>
      </c>
      <c r="AM794" s="3">
        <f t="shared" ca="1" si="683"/>
        <v>6.0735917678091694E-2</v>
      </c>
      <c r="AN794" s="3">
        <f t="shared" ca="1" si="684"/>
        <v>5.790605222909026E-2</v>
      </c>
      <c r="AO794" s="3">
        <f t="shared" ca="1" si="685"/>
        <v>5.465695178772783E-2</v>
      </c>
      <c r="AP794" s="3">
        <f t="shared" ca="1" si="686"/>
        <v>5.1000910340832172E-2</v>
      </c>
      <c r="AQ794" s="3">
        <f t="shared" ca="1" si="687"/>
        <v>4.6950764541409708E-2</v>
      </c>
      <c r="AR794" s="3">
        <f t="shared" ca="1" si="688"/>
        <v>4.2520318939399095E-2</v>
      </c>
      <c r="AS794" s="3">
        <f t="shared" ca="1" si="689"/>
        <v>3.772570471153152E-2</v>
      </c>
      <c r="AT794" s="3">
        <f t="shared" ca="1" si="690"/>
        <v>3.2587534767695173E-2</v>
      </c>
      <c r="AU794" s="3">
        <f t="shared" ca="1" si="691"/>
        <v>2.7133757726422594E-2</v>
      </c>
      <c r="AV794" s="3">
        <f t="shared" ca="1" si="692"/>
        <v>2.1402917778854506E-2</v>
      </c>
      <c r="AW794" s="3">
        <f t="shared" ca="1" si="693"/>
        <v>1.5446529099197952E-2</v>
      </c>
      <c r="AX794" s="3">
        <f t="shared" ca="1" si="694"/>
        <v>9.3272664666841764E-3</v>
      </c>
      <c r="AY794" s="3">
        <f t="shared" ca="1" si="695"/>
        <v>3.1087286030044166E-3</v>
      </c>
      <c r="AZ794" s="3">
        <f t="shared" ca="1" si="644"/>
        <v>-3.1598097075326527E-3</v>
      </c>
      <c r="BC794" s="3">
        <f t="shared" ca="1" si="696"/>
        <v>1.4403318469458037</v>
      </c>
      <c r="BD794" s="3">
        <f t="shared" ca="1" si="696"/>
        <v>2.5868078813106514</v>
      </c>
      <c r="BE794" s="3">
        <f t="shared" ca="1" si="696"/>
        <v>0.44120887699897793</v>
      </c>
    </row>
    <row r="795" spans="1:57" x14ac:dyDescent="0.2">
      <c r="A795" s="3">
        <f t="shared" si="645"/>
        <v>7.8299999999998775</v>
      </c>
      <c r="B795" s="3">
        <f t="shared" ca="1" si="646"/>
        <v>2.1827008189050069E-2</v>
      </c>
      <c r="C795" s="3">
        <f t="shared" ca="1" si="647"/>
        <v>2.021367979249861E-2</v>
      </c>
      <c r="D795" s="3">
        <f t="shared" ca="1" si="648"/>
        <v>1.9117543517176837E-2</v>
      </c>
      <c r="E795" s="3">
        <f t="shared" ca="1" si="649"/>
        <v>1.850612770659521E-2</v>
      </c>
      <c r="F795" s="3">
        <f t="shared" ca="1" si="650"/>
        <v>1.8346178627867447E-2</v>
      </c>
      <c r="G795" s="3">
        <f t="shared" ca="1" si="651"/>
        <v>1.8603989953772899E-2</v>
      </c>
      <c r="H795" s="3">
        <f t="shared" ca="1" si="652"/>
        <v>1.9245714278566559E-2</v>
      </c>
      <c r="I795" s="3">
        <f t="shared" ca="1" si="653"/>
        <v>2.0237659374540511E-2</v>
      </c>
      <c r="J795" s="3">
        <f t="shared" ca="1" si="654"/>
        <v>2.1546558352908259E-2</v>
      </c>
      <c r="K795" s="3">
        <f t="shared" ca="1" si="655"/>
        <v>2.3139789109275874E-2</v>
      </c>
      <c r="L795" s="3">
        <f t="shared" ca="1" si="656"/>
        <v>2.4985516376977476E-2</v>
      </c>
      <c r="M795" s="3">
        <f t="shared" ca="1" si="657"/>
        <v>2.7052739786076356E-2</v>
      </c>
      <c r="N795" s="3">
        <f t="shared" ca="1" si="658"/>
        <v>2.9311247850118027E-2</v>
      </c>
      <c r="O795" s="3">
        <f t="shared" ca="1" si="659"/>
        <v>3.1731493650699771E-2</v>
      </c>
      <c r="P795" s="3">
        <f t="shared" ca="1" si="660"/>
        <v>3.4284417936607074E-2</v>
      </c>
      <c r="Q795" s="3">
        <f t="shared" ca="1" si="661"/>
        <v>3.6941247699230371E-2</v>
      </c>
      <c r="R795" s="3">
        <f t="shared" ca="1" si="662"/>
        <v>3.9673294550850551E-2</v>
      </c>
      <c r="S795" s="3">
        <f t="shared" ca="1" si="663"/>
        <v>4.2451770538720048E-2</v>
      </c>
      <c r="T795" s="3">
        <f t="shared" ca="1" si="664"/>
        <v>4.5247632255394368E-2</v>
      </c>
      <c r="U795" s="3">
        <f t="shared" ca="1" si="665"/>
        <v>4.8031458785350423E-2</v>
      </c>
      <c r="V795" s="3">
        <f t="shared" ca="1" si="666"/>
        <v>5.0773365329586248E-2</v>
      </c>
      <c r="W795" s="3">
        <f t="shared" ca="1" si="667"/>
        <v>5.3442951868776137E-2</v>
      </c>
      <c r="X795" s="3">
        <f t="shared" ca="1" si="668"/>
        <v>5.6009284890043969E-2</v>
      </c>
      <c r="Y795" s="3">
        <f t="shared" ca="1" si="669"/>
        <v>5.8440910684502016E-2</v>
      </c>
      <c r="Z795" s="3">
        <f t="shared" ca="1" si="670"/>
        <v>6.0705902127145009E-2</v>
      </c>
      <c r="AA795" s="3">
        <f t="shared" ca="1" si="671"/>
        <v>6.2771947914098097E-2</v>
      </c>
      <c r="AB795" s="3">
        <f t="shared" ca="1" si="672"/>
        <v>6.4606503498224055E-2</v>
      </c>
      <c r="AC795" s="3">
        <f t="shared" ca="1" si="673"/>
        <v>6.6177034315062791E-2</v>
      </c>
      <c r="AD795" s="3">
        <f t="shared" ca="1" si="674"/>
        <v>6.7451390538170383E-2</v>
      </c>
      <c r="AE795" s="3">
        <f t="shared" ca="1" si="675"/>
        <v>6.8398353425119005E-2</v>
      </c>
      <c r="AF795" s="3">
        <f t="shared" ca="1" si="676"/>
        <v>6.898838051018448E-2</v>
      </c>
      <c r="AG795" s="3">
        <f t="shared" ca="1" si="677"/>
        <v>6.9194545262457594E-2</v>
      </c>
      <c r="AH795" s="3">
        <f t="shared" ca="1" si="678"/>
        <v>6.8993614267636297E-2</v>
      </c>
      <c r="AI795" s="3">
        <f t="shared" ca="1" si="679"/>
        <v>6.8367136549725385E-2</v>
      </c>
      <c r="AJ795" s="3">
        <f t="shared" ca="1" si="680"/>
        <v>6.73023519120549E-2</v>
      </c>
      <c r="AK795" s="3">
        <f t="shared" ca="1" si="681"/>
        <v>6.5792687839863515E-2</v>
      </c>
      <c r="AL795" s="3">
        <f t="shared" ca="1" si="682"/>
        <v>6.383764428768654E-2</v>
      </c>
      <c r="AM795" s="3">
        <f t="shared" ca="1" si="683"/>
        <v>6.1441989090255708E-2</v>
      </c>
      <c r="AN795" s="3">
        <f t="shared" ca="1" si="684"/>
        <v>5.8614394606169122E-2</v>
      </c>
      <c r="AO795" s="3">
        <f t="shared" ca="1" si="685"/>
        <v>5.5365874011679847E-2</v>
      </c>
      <c r="AP795" s="3">
        <f t="shared" ca="1" si="686"/>
        <v>5.1708513790049336E-2</v>
      </c>
      <c r="AQ795" s="3">
        <f t="shared" ca="1" si="687"/>
        <v>4.7654951250698276E-2</v>
      </c>
      <c r="AR795" s="3">
        <f t="shared" ca="1" si="688"/>
        <v>4.3218818561706035E-2</v>
      </c>
      <c r="AS795" s="3">
        <f t="shared" ca="1" si="689"/>
        <v>3.8416117571411862E-2</v>
      </c>
      <c r="AT795" s="3">
        <f t="shared" ca="1" si="690"/>
        <v>3.3267389091053909E-2</v>
      </c>
      <c r="AU795" s="3">
        <f t="shared" ca="1" si="691"/>
        <v>2.7800575223833699E-2</v>
      </c>
      <c r="AV795" s="3">
        <f t="shared" ca="1" si="692"/>
        <v>2.2054261794767098E-2</v>
      </c>
      <c r="AW795" s="3">
        <f t="shared" ca="1" si="693"/>
        <v>1.6079969401713658E-2</v>
      </c>
      <c r="AX795" s="3">
        <f t="shared" ca="1" si="694"/>
        <v>9.9401758516033563E-3</v>
      </c>
      <c r="AY795" s="3">
        <f t="shared" ca="1" si="695"/>
        <v>3.6979796793384753E-3</v>
      </c>
      <c r="AZ795" s="3">
        <f t="shared" ca="1" si="644"/>
        <v>-2.5975413285553067E-3</v>
      </c>
      <c r="BC795" s="3">
        <f t="shared" ca="1" si="696"/>
        <v>0.99526248761471159</v>
      </c>
      <c r="BD795" s="3">
        <f t="shared" ca="1" si="696"/>
        <v>0.11757456204357197</v>
      </c>
      <c r="BE795" s="3">
        <f t="shared" ca="1" si="696"/>
        <v>-0.7831219298178933</v>
      </c>
    </row>
    <row r="796" spans="1:57" x14ac:dyDescent="0.2">
      <c r="A796" s="3">
        <f t="shared" si="645"/>
        <v>7.8399999999998773</v>
      </c>
      <c r="B796" s="3">
        <f t="shared" ca="1" si="646"/>
        <v>2.3463962204308419E-2</v>
      </c>
      <c r="C796" s="3">
        <f t="shared" ca="1" si="647"/>
        <v>2.1844164440011811E-2</v>
      </c>
      <c r="D796" s="3">
        <f t="shared" ca="1" si="648"/>
        <v>2.0738418507395738E-2</v>
      </c>
      <c r="E796" s="3">
        <f t="shared" ca="1" si="649"/>
        <v>2.011441364187902E-2</v>
      </c>
      <c r="F796" s="3">
        <f t="shared" ca="1" si="650"/>
        <v>1.9939060764063252E-2</v>
      </c>
      <c r="G796" s="3">
        <f t="shared" ca="1" si="651"/>
        <v>2.0178822104342894E-2</v>
      </c>
      <c r="H796" s="3">
        <f t="shared" ca="1" si="652"/>
        <v>2.0800022865184287E-2</v>
      </c>
      <c r="I796" s="3">
        <f t="shared" ca="1" si="653"/>
        <v>2.1769147359443068E-2</v>
      </c>
      <c r="J796" s="3">
        <f t="shared" ca="1" si="654"/>
        <v>2.3053108514859325E-2</v>
      </c>
      <c r="K796" s="3">
        <f t="shared" ca="1" si="655"/>
        <v>2.4619466086089125E-2</v>
      </c>
      <c r="L796" s="3">
        <f t="shared" ca="1" si="656"/>
        <v>2.6436567101274389E-2</v>
      </c>
      <c r="M796" s="3">
        <f t="shared" ca="1" si="657"/>
        <v>2.8473592273672514E-2</v>
      </c>
      <c r="N796" s="3">
        <f t="shared" ca="1" si="658"/>
        <v>3.0700508619625724E-2</v>
      </c>
      <c r="O796" s="3">
        <f t="shared" ca="1" si="659"/>
        <v>3.3087944254102622E-2</v>
      </c>
      <c r="P796" s="3">
        <f t="shared" ca="1" si="660"/>
        <v>3.5607011129695887E-2</v>
      </c>
      <c r="Q796" s="3">
        <f t="shared" ca="1" si="661"/>
        <v>3.8229103708321159E-2</v>
      </c>
      <c r="R796" s="3">
        <f t="shared" ca="1" si="662"/>
        <v>4.0925697760566655E-2</v>
      </c>
      <c r="S796" s="3">
        <f t="shared" ca="1" si="663"/>
        <v>4.3668166792404942E-2</v>
      </c>
      <c r="T796" s="3">
        <f t="shared" ca="1" si="664"/>
        <v>4.6427626855547764E-2</v>
      </c>
      <c r="U796" s="3">
        <f t="shared" ca="1" si="665"/>
        <v>4.9174815209747473E-2</v>
      </c>
      <c r="V796" s="3">
        <f t="shared" ca="1" si="666"/>
        <v>5.1880004631351617E-2</v>
      </c>
      <c r="W796" s="3">
        <f t="shared" ca="1" si="667"/>
        <v>5.4512952704208605E-2</v>
      </c>
      <c r="X796" s="3">
        <f t="shared" ca="1" si="668"/>
        <v>5.7042884129863018E-2</v>
      </c>
      <c r="Y796" s="3">
        <f t="shared" ca="1" si="669"/>
        <v>5.9438504634511308E-2</v>
      </c>
      <c r="Z796" s="3">
        <f t="shared" ca="1" si="670"/>
        <v>6.1668048527809417E-2</v>
      </c>
      <c r="AA796" s="3">
        <f t="shared" ca="1" si="671"/>
        <v>6.3699369096086061E-2</v>
      </c>
      <c r="AB796" s="3">
        <f t="shared" ca="1" si="672"/>
        <v>6.5500091300219845E-2</v>
      </c>
      <c r="AC796" s="3">
        <f t="shared" ca="1" si="673"/>
        <v>6.7037857545329954E-2</v>
      </c>
      <c r="AD796" s="3">
        <f t="shared" ca="1" si="674"/>
        <v>6.8280705780025347E-2</v>
      </c>
      <c r="AE796" s="3">
        <f t="shared" ca="1" si="675"/>
        <v>6.9197619732603605E-2</v>
      </c>
      <c r="AF796" s="3">
        <f t="shared" ca="1" si="676"/>
        <v>6.9759277909714354E-2</v>
      </c>
      <c r="AG796" s="3">
        <f t="shared" ca="1" si="677"/>
        <v>6.9938995927248185E-2</v>
      </c>
      <c r="AH796" s="3">
        <f t="shared" ca="1" si="678"/>
        <v>6.9713803865101662E-2</v>
      </c>
      <c r="AI796" s="3">
        <f t="shared" ca="1" si="679"/>
        <v>6.9065531909543162E-2</v>
      </c>
      <c r="AJ796" s="3">
        <f t="shared" ca="1" si="680"/>
        <v>6.7981710418081265E-2</v>
      </c>
      <c r="AK796" s="3">
        <f t="shared" ca="1" si="681"/>
        <v>6.6456054546936441E-2</v>
      </c>
      <c r="AL796" s="3">
        <f t="shared" ca="1" si="682"/>
        <v>6.4488335234899191E-2</v>
      </c>
      <c r="AM796" s="3">
        <f t="shared" ca="1" si="683"/>
        <v>6.208356344192676E-2</v>
      </c>
      <c r="AN796" s="3">
        <f t="shared" ca="1" si="684"/>
        <v>5.9250622810133054E-2</v>
      </c>
      <c r="AO796" s="3">
        <f t="shared" ca="1" si="685"/>
        <v>5.6000711929316327E-2</v>
      </c>
      <c r="AP796" s="3">
        <f t="shared" ca="1" si="686"/>
        <v>5.2346091800480894E-2</v>
      </c>
      <c r="AQ796" s="3">
        <f t="shared" ca="1" si="687"/>
        <v>4.8299582786805732E-2</v>
      </c>
      <c r="AR796" s="3">
        <f t="shared" ca="1" si="688"/>
        <v>4.38750273936898E-2</v>
      </c>
      <c r="AS796" s="3">
        <f t="shared" ca="1" si="689"/>
        <v>3.908868114378479E-2</v>
      </c>
      <c r="AT796" s="3">
        <f t="shared" ca="1" si="690"/>
        <v>3.3961395919454684E-2</v>
      </c>
      <c r="AU796" s="3">
        <f t="shared" ca="1" si="691"/>
        <v>2.8521490129663669E-2</v>
      </c>
      <c r="AV796" s="3">
        <f t="shared" ca="1" si="692"/>
        <v>2.280797238720781E-2</v>
      </c>
      <c r="AW796" s="3">
        <f t="shared" ca="1" si="693"/>
        <v>1.6872747503789618E-2</v>
      </c>
      <c r="AX796" s="3">
        <f t="shared" ca="1" si="694"/>
        <v>1.077847210785758E-2</v>
      </c>
      <c r="AY796" s="3">
        <f t="shared" ca="1" si="695"/>
        <v>4.5881324694146616E-3</v>
      </c>
      <c r="AZ796" s="3">
        <f t="shared" ca="1" si="644"/>
        <v>-1.6489383369558373E-3</v>
      </c>
      <c r="BC796" s="3">
        <f t="shared" ca="1" si="696"/>
        <v>1.606233857529733</v>
      </c>
      <c r="BD796" s="3">
        <f t="shared" ca="1" si="696"/>
        <v>-1.0797633313599437</v>
      </c>
      <c r="BE796" s="3">
        <f t="shared" ca="1" si="696"/>
        <v>-0.53105030315534929</v>
      </c>
    </row>
    <row r="797" spans="1:57" x14ac:dyDescent="0.2">
      <c r="A797" s="3">
        <f t="shared" si="645"/>
        <v>7.8499999999998771</v>
      </c>
      <c r="B797" s="3">
        <f t="shared" ca="1" si="646"/>
        <v>2.3306372110458308E-2</v>
      </c>
      <c r="C797" s="3">
        <f t="shared" ca="1" si="647"/>
        <v>2.1669132723698657E-2</v>
      </c>
      <c r="D797" s="3">
        <f t="shared" ca="1" si="648"/>
        <v>2.0547426729682652E-2</v>
      </c>
      <c r="E797" s="3">
        <f t="shared" ca="1" si="649"/>
        <v>1.9908866285035281E-2</v>
      </c>
      <c r="F797" s="3">
        <f t="shared" ca="1" si="650"/>
        <v>1.9720288995994775E-2</v>
      </c>
      <c r="G797" s="3">
        <f t="shared" ca="1" si="651"/>
        <v>1.994808768564884E-2</v>
      </c>
      <c r="H797" s="3">
        <f t="shared" ca="1" si="652"/>
        <v>2.0558522197388435E-2</v>
      </c>
      <c r="I797" s="3">
        <f t="shared" ca="1" si="653"/>
        <v>2.1518015404218212E-2</v>
      </c>
      <c r="J797" s="3">
        <f t="shared" ca="1" si="654"/>
        <v>2.2793422045321546E-2</v>
      </c>
      <c r="K797" s="3">
        <f t="shared" ca="1" si="655"/>
        <v>2.4352245697185856E-2</v>
      </c>
      <c r="L797" s="3">
        <f t="shared" ca="1" si="656"/>
        <v>2.6162777612594817E-2</v>
      </c>
      <c r="M797" s="3">
        <f t="shared" ca="1" si="657"/>
        <v>2.8194141490458197E-2</v>
      </c>
      <c r="N797" s="3">
        <f t="shared" ca="1" si="658"/>
        <v>3.0416244734592632E-2</v>
      </c>
      <c r="O797" s="3">
        <f t="shared" ca="1" si="659"/>
        <v>3.279965237081299E-2</v>
      </c>
      <c r="P797" s="3">
        <f t="shared" ca="1" si="660"/>
        <v>3.5315409434919703E-2</v>
      </c>
      <c r="Q797" s="3">
        <f t="shared" ca="1" si="661"/>
        <v>3.7934839747175507E-2</v>
      </c>
      <c r="R797" s="3">
        <f t="shared" ca="1" si="662"/>
        <v>4.0629345136550393E-2</v>
      </c>
      <c r="S797" s="3">
        <f t="shared" ca="1" si="663"/>
        <v>4.3370222481811993E-2</v>
      </c>
      <c r="T797" s="3">
        <f t="shared" ca="1" si="664"/>
        <v>4.612850922221691E-2</v>
      </c>
      <c r="U797" s="3">
        <f t="shared" ca="1" si="665"/>
        <v>4.8874862734860622E-2</v>
      </c>
      <c r="V797" s="3">
        <f t="shared" ca="1" si="666"/>
        <v>5.1579475326062905E-2</v>
      </c>
      <c r="W797" s="3">
        <f t="shared" ca="1" si="667"/>
        <v>5.4212024149137415E-2</v>
      </c>
      <c r="X797" s="3">
        <f t="shared" ca="1" si="668"/>
        <v>5.6741654098528951E-2</v>
      </c>
      <c r="Y797" s="3">
        <f t="shared" ca="1" si="669"/>
        <v>5.9136992329575866E-2</v>
      </c>
      <c r="Z797" s="3">
        <f t="shared" ca="1" si="670"/>
        <v>6.1366196603772405E-2</v>
      </c>
      <c r="AA797" s="3">
        <f t="shared" ca="1" si="671"/>
        <v>6.3397046850073302E-2</v>
      </c>
      <c r="AB797" s="3">
        <f t="shared" ca="1" si="672"/>
        <v>6.5197099640670456E-2</v>
      </c>
      <c r="AC797" s="3">
        <f t="shared" ca="1" si="673"/>
        <v>6.6733936520438061E-2</v>
      </c>
      <c r="AD797" s="3">
        <f t="shared" ca="1" si="674"/>
        <v>6.7975545461017584E-2</v>
      </c>
      <c r="AE797" s="3">
        <f t="shared" ca="1" si="675"/>
        <v>6.8890874985531217E-2</v>
      </c>
      <c r="AF797" s="3">
        <f t="shared" ca="1" si="676"/>
        <v>6.9450586950557114E-2</v>
      </c>
      <c r="AG797" s="3">
        <f t="shared" ca="1" si="677"/>
        <v>6.9628001499799891E-2</v>
      </c>
      <c r="AH797" s="3">
        <f t="shared" ca="1" si="678"/>
        <v>6.9400174514782226E-2</v>
      </c>
      <c r="AI797" s="3">
        <f t="shared" ca="1" si="679"/>
        <v>6.8748979485940567E-2</v>
      </c>
      <c r="AJ797" s="3">
        <f t="shared" ca="1" si="680"/>
        <v>6.7661999221364316E-2</v>
      </c>
      <c r="AK797" s="3">
        <f t="shared" ca="1" si="681"/>
        <v>6.6132998168587462E-2</v>
      </c>
      <c r="AL797" s="3">
        <f t="shared" ca="1" si="682"/>
        <v>6.41617796475413E-2</v>
      </c>
      <c r="AM797" s="3">
        <f t="shared" ca="1" si="683"/>
        <v>6.1753359060640604E-2</v>
      </c>
      <c r="AN797" s="3">
        <f t="shared" ca="1" si="684"/>
        <v>5.8916592770181887E-2</v>
      </c>
      <c r="AO797" s="3">
        <f t="shared" ca="1" si="685"/>
        <v>5.5662626515658772E-2</v>
      </c>
      <c r="AP797" s="3">
        <f t="shared" ca="1" si="686"/>
        <v>5.200365794060495E-2</v>
      </c>
      <c r="AQ797" s="3">
        <f t="shared" ca="1" si="687"/>
        <v>4.7952452961695133E-2</v>
      </c>
      <c r="AR797" s="3">
        <f t="shared" ca="1" si="688"/>
        <v>4.3522827242453953E-2</v>
      </c>
      <c r="AS797" s="3">
        <f t="shared" ca="1" si="689"/>
        <v>3.8731053081848009E-2</v>
      </c>
      <c r="AT797" s="3">
        <f t="shared" ca="1" si="690"/>
        <v>3.3598056692126094E-2</v>
      </c>
      <c r="AU797" s="3">
        <f t="shared" ca="1" si="691"/>
        <v>2.8152295671721589E-2</v>
      </c>
      <c r="AV797" s="3">
        <f t="shared" ca="1" si="692"/>
        <v>2.2432962603798262E-2</v>
      </c>
      <c r="AW797" s="3">
        <f t="shared" ca="1" si="693"/>
        <v>1.6492104360121294E-2</v>
      </c>
      <c r="AX797" s="3">
        <f t="shared" ca="1" si="694"/>
        <v>1.0392312522995547E-2</v>
      </c>
      <c r="AY797" s="3">
        <f t="shared" ca="1" si="695"/>
        <v>4.1962304026500231E-3</v>
      </c>
      <c r="AZ797" s="3">
        <f t="shared" ca="1" si="644"/>
        <v>-2.0469286633233198E-3</v>
      </c>
      <c r="BC797" s="3">
        <f t="shared" ca="1" si="696"/>
        <v>-0.46712783575130068</v>
      </c>
      <c r="BD797" s="3">
        <f t="shared" ca="1" si="696"/>
        <v>-3.3555813850121297E-2</v>
      </c>
      <c r="BE797" s="3">
        <f t="shared" ca="1" si="696"/>
        <v>-0.34366800047790669</v>
      </c>
    </row>
    <row r="798" spans="1:57" x14ac:dyDescent="0.2">
      <c r="A798" s="3">
        <f t="shared" si="645"/>
        <v>7.8599999999998769</v>
      </c>
      <c r="B798" s="3">
        <f t="shared" ca="1" si="646"/>
        <v>2.1882318613963798E-2</v>
      </c>
      <c r="C798" s="3">
        <f t="shared" ca="1" si="647"/>
        <v>2.0269121753846753E-2</v>
      </c>
      <c r="D798" s="3">
        <f t="shared" ca="1" si="648"/>
        <v>1.9169481291960513E-2</v>
      </c>
      <c r="E798" s="3">
        <f t="shared" ca="1" si="649"/>
        <v>1.8551052799825125E-2</v>
      </c>
      <c r="F798" s="3">
        <f t="shared" ca="1" si="650"/>
        <v>1.8380721065856868E-2</v>
      </c>
      <c r="G798" s="3">
        <f t="shared" ca="1" si="651"/>
        <v>1.8624930005201597E-2</v>
      </c>
      <c r="H798" s="3">
        <f t="shared" ca="1" si="652"/>
        <v>1.9249994598959663E-2</v>
      </c>
      <c r="I798" s="3">
        <f t="shared" ca="1" si="653"/>
        <v>2.022239676371089E-2</v>
      </c>
      <c r="J798" s="3">
        <f t="shared" ca="1" si="654"/>
        <v>2.1509053508689983E-2</v>
      </c>
      <c r="K798" s="3">
        <f t="shared" ca="1" si="655"/>
        <v>2.3077532658672198E-2</v>
      </c>
      <c r="L798" s="3">
        <f t="shared" ca="1" si="656"/>
        <v>2.4896190084703458E-2</v>
      </c>
      <c r="M798" s="3">
        <f t="shared" ca="1" si="657"/>
        <v>2.6934212837782624E-2</v>
      </c>
      <c r="N798" s="3">
        <f t="shared" ca="1" si="658"/>
        <v>2.9161569058068455E-2</v>
      </c>
      <c r="O798" s="3">
        <f t="shared" ca="1" si="659"/>
        <v>3.1548881024069594E-2</v>
      </c>
      <c r="P798" s="3">
        <f t="shared" ca="1" si="660"/>
        <v>3.4067247198697304E-2</v>
      </c>
      <c r="Q798" s="3">
        <f t="shared" ca="1" si="661"/>
        <v>3.6688041112962359E-2</v>
      </c>
      <c r="R798" s="3">
        <f t="shared" ca="1" si="662"/>
        <v>3.9382711018905107E-2</v>
      </c>
      <c r="S798" s="3">
        <f t="shared" ca="1" si="663"/>
        <v>4.2122597546783498E-2</v>
      </c>
      <c r="T798" s="3">
        <f t="shared" ca="1" si="664"/>
        <v>4.4878779916395231E-2</v>
      </c>
      <c r="U798" s="3">
        <f t="shared" ca="1" si="665"/>
        <v>4.7621956028831791E-2</v>
      </c>
      <c r="V798" s="3">
        <f t="shared" ca="1" si="666"/>
        <v>5.0322358139575307E-2</v>
      </c>
      <c r="W798" s="3">
        <f t="shared" ca="1" si="667"/>
        <v>5.2949703402273673E-2</v>
      </c>
      <c r="X798" s="3">
        <f t="shared" ca="1" si="668"/>
        <v>5.5473177347396999E-2</v>
      </c>
      <c r="Y798" s="3">
        <f t="shared" ca="1" si="669"/>
        <v>5.7861449018279769E-2</v>
      </c>
      <c r="Z798" s="3">
        <f t="shared" ca="1" si="670"/>
        <v>6.0082720110470549E-2</v>
      </c>
      <c r="AA798" s="3">
        <f t="shared" ca="1" si="671"/>
        <v>6.2104817713324115E-2</v>
      </c>
      <c r="AB798" s="3">
        <f t="shared" ca="1" si="672"/>
        <v>6.3895350579314794E-2</v>
      </c>
      <c r="AC798" s="3">
        <f t="shared" ca="1" si="673"/>
        <v>6.5421960029137582E-2</v>
      </c>
      <c r="AD798" s="3">
        <f t="shared" ca="1" si="674"/>
        <v>6.6652704771302598E-2</v>
      </c>
      <c r="AE798" s="3">
        <f t="shared" ca="1" si="675"/>
        <v>6.7556618913259009E-2</v>
      </c>
      <c r="AF798" s="3">
        <f t="shared" ca="1" si="676"/>
        <v>6.8104468503471474E-2</v>
      </c>
      <c r="AG798" s="3">
        <f t="shared" ca="1" si="677"/>
        <v>6.8269699057335154E-2</v>
      </c>
      <c r="AH798" s="3">
        <f t="shared" ca="1" si="678"/>
        <v>6.8029513026449967E-2</v>
      </c>
      <c r="AI798" s="3">
        <f t="shared" ca="1" si="679"/>
        <v>6.7365947806748955E-2</v>
      </c>
      <c r="AJ798" s="3">
        <f t="shared" ca="1" si="680"/>
        <v>6.6266759012117302E-2</v>
      </c>
      <c r="AK798" s="3">
        <f t="shared" ca="1" si="681"/>
        <v>6.47258804615993E-2</v>
      </c>
      <c r="AL798" s="3">
        <f t="shared" ca="1" si="682"/>
        <v>6.2743267715893669E-2</v>
      </c>
      <c r="AM798" s="3">
        <f t="shared" ca="1" si="683"/>
        <v>6.0324060403827519E-2</v>
      </c>
      <c r="AN798" s="3">
        <f t="shared" ca="1" si="684"/>
        <v>5.7477207514870461E-2</v>
      </c>
      <c r="AO798" s="3">
        <f t="shared" ca="1" si="685"/>
        <v>5.4213922146468467E-2</v>
      </c>
      <c r="AP798" s="3">
        <f t="shared" ca="1" si="686"/>
        <v>5.0546459181304203E-2</v>
      </c>
      <c r="AQ798" s="3">
        <f t="shared" ca="1" si="687"/>
        <v>4.6487651060041019E-2</v>
      </c>
      <c r="AR798" s="3">
        <f t="shared" ca="1" si="688"/>
        <v>4.2051407895093249E-2</v>
      </c>
      <c r="AS798" s="3">
        <f t="shared" ca="1" si="689"/>
        <v>3.7254140331214096E-2</v>
      </c>
      <c r="AT798" s="3">
        <f t="shared" ca="1" si="690"/>
        <v>3.2116970626129122E-2</v>
      </c>
      <c r="AU798" s="3">
        <f t="shared" ca="1" si="691"/>
        <v>2.6668616881759161E-2</v>
      </c>
      <c r="AV798" s="3">
        <f t="shared" ca="1" si="692"/>
        <v>2.0948575231829851E-2</v>
      </c>
      <c r="AW798" s="3">
        <f t="shared" ca="1" si="693"/>
        <v>1.5009150884445203E-2</v>
      </c>
      <c r="AX798" s="3">
        <f t="shared" ca="1" si="694"/>
        <v>8.9129852358941272E-3</v>
      </c>
      <c r="AY798" s="3">
        <f t="shared" ca="1" si="695"/>
        <v>2.7225035194875882E-3</v>
      </c>
      <c r="AZ798" s="3">
        <f t="shared" ca="1" si="644"/>
        <v>-3.5130709354796829E-3</v>
      </c>
      <c r="BC798" s="3">
        <f t="shared" ca="1" si="696"/>
        <v>-2.0917141063437366</v>
      </c>
      <c r="BD798" s="3">
        <f t="shared" ca="1" si="696"/>
        <v>-5.8507343972468817E-2</v>
      </c>
      <c r="BE798" s="3">
        <f t="shared" ca="1" si="696"/>
        <v>0.14104945372685052</v>
      </c>
    </row>
    <row r="799" spans="1:57" x14ac:dyDescent="0.2">
      <c r="A799" s="3">
        <f t="shared" si="645"/>
        <v>7.8699999999998766</v>
      </c>
      <c r="B799" s="3">
        <f t="shared" ca="1" si="646"/>
        <v>2.0300526890889341E-2</v>
      </c>
      <c r="C799" s="3">
        <f t="shared" ca="1" si="647"/>
        <v>1.8828746945205074E-2</v>
      </c>
      <c r="D799" s="3">
        <f t="shared" ca="1" si="648"/>
        <v>1.7856616828567998E-2</v>
      </c>
      <c r="E799" s="3">
        <f t="shared" ca="1" si="649"/>
        <v>1.7352295678634184E-2</v>
      </c>
      <c r="F799" s="3">
        <f t="shared" ca="1" si="650"/>
        <v>1.7283175620090904E-2</v>
      </c>
      <c r="G799" s="3">
        <f t="shared" ca="1" si="651"/>
        <v>1.76162118169505E-2</v>
      </c>
      <c r="H799" s="3">
        <f t="shared" ca="1" si="652"/>
        <v>1.8318234542035346E-2</v>
      </c>
      <c r="I799" s="3">
        <f t="shared" ca="1" si="653"/>
        <v>1.9356244895925294E-2</v>
      </c>
      <c r="J799" s="3">
        <f t="shared" ca="1" si="654"/>
        <v>2.0697682273366425E-2</v>
      </c>
      <c r="K799" s="3">
        <f t="shared" ca="1" si="655"/>
        <v>2.2310638830716649E-2</v>
      </c>
      <c r="L799" s="3">
        <f t="shared" ca="1" si="656"/>
        <v>2.4163995107855989E-2</v>
      </c>
      <c r="M799" s="3">
        <f t="shared" ca="1" si="657"/>
        <v>2.6227461531452782E-2</v>
      </c>
      <c r="N799" s="3">
        <f t="shared" ca="1" si="658"/>
        <v>2.8471526984230271E-2</v>
      </c>
      <c r="O799" s="3">
        <f t="shared" ca="1" si="659"/>
        <v>3.0867330996774533E-2</v>
      </c>
      <c r="P799" s="3">
        <f t="shared" ca="1" si="660"/>
        <v>3.338648546067572E-2</v>
      </c>
      <c r="Q799" s="3">
        <f t="shared" ca="1" si="661"/>
        <v>3.600087362783444E-2</v>
      </c>
      <c r="R799" s="3">
        <f t="shared" ca="1" si="662"/>
        <v>3.8682450195825079E-2</v>
      </c>
      <c r="S799" s="3">
        <f t="shared" ca="1" si="663"/>
        <v>4.1403059582872277E-2</v>
      </c>
      <c r="T799" s="3">
        <f t="shared" ca="1" si="664"/>
        <v>4.4134282840079246E-2</v>
      </c>
      <c r="U799" s="3">
        <f t="shared" ca="1" si="665"/>
        <v>4.6847318456932102E-2</v>
      </c>
      <c r="V799" s="3">
        <f t="shared" ca="1" si="666"/>
        <v>4.9512898714994119E-2</v>
      </c>
      <c r="W799" s="3">
        <f t="shared" ca="1" si="667"/>
        <v>5.2101240856856537E-2</v>
      </c>
      <c r="X799" s="3">
        <f t="shared" ca="1" si="668"/>
        <v>5.4582031149949556E-2</v>
      </c>
      <c r="Y799" s="3">
        <f t="shared" ca="1" si="669"/>
        <v>5.6924440642420249E-2</v>
      </c>
      <c r="Z799" s="3">
        <f t="shared" ca="1" si="670"/>
        <v>5.9097175104293749E-2</v>
      </c>
      <c r="AA799" s="3">
        <f t="shared" ca="1" si="671"/>
        <v>6.1068568961617831E-2</v>
      </c>
      <c r="AB799" s="3">
        <f t="shared" ca="1" si="672"/>
        <v>6.2806743374955357E-2</v>
      </c>
      <c r="AC799" s="3">
        <f t="shared" ca="1" si="673"/>
        <v>6.4279859735938402E-2</v>
      </c>
      <c r="AD799" s="3">
        <f t="shared" ca="1" si="674"/>
        <v>6.5456507862790225E-2</v>
      </c>
      <c r="AE799" s="3">
        <f t="shared" ca="1" si="675"/>
        <v>6.6306267895333476E-2</v>
      </c>
      <c r="AF799" s="3">
        <f t="shared" ca="1" si="676"/>
        <v>6.6800470573410708E-2</v>
      </c>
      <c r="AG799" s="3">
        <f t="shared" ca="1" si="677"/>
        <v>6.6913147283970714E-2</v>
      </c>
      <c r="AH799" s="3">
        <f t="shared" ca="1" si="678"/>
        <v>6.6622107471294337E-2</v>
      </c>
      <c r="AI799" s="3">
        <f t="shared" ca="1" si="679"/>
        <v>6.5910012690712547E-2</v>
      </c>
      <c r="AJ799" s="3">
        <f t="shared" ca="1" si="680"/>
        <v>6.4765251369115873E-2</v>
      </c>
      <c r="AK799" s="3">
        <f t="shared" ca="1" si="681"/>
        <v>6.3182386430339424E-2</v>
      </c>
      <c r="AL799" s="3">
        <f t="shared" ca="1" si="682"/>
        <v>6.1161985191457539E-2</v>
      </c>
      <c r="AM799" s="3">
        <f t="shared" ca="1" si="683"/>
        <v>5.8709770951620208E-2</v>
      </c>
      <c r="AN799" s="3">
        <f t="shared" ca="1" si="684"/>
        <v>5.583524489798105E-2</v>
      </c>
      <c r="AO799" s="3">
        <f t="shared" ca="1" si="685"/>
        <v>5.2550147359457643E-2</v>
      </c>
      <c r="AP799" s="3">
        <f t="shared" ca="1" si="686"/>
        <v>4.8867250719473745E-2</v>
      </c>
      <c r="AQ799" s="3">
        <f t="shared" ca="1" si="687"/>
        <v>4.4799914577074662E-2</v>
      </c>
      <c r="AR799" s="3">
        <f t="shared" ca="1" si="688"/>
        <v>4.0362604447397719E-2</v>
      </c>
      <c r="AS799" s="3">
        <f t="shared" ca="1" si="689"/>
        <v>3.5572330550871847E-2</v>
      </c>
      <c r="AT799" s="3">
        <f t="shared" ca="1" si="690"/>
        <v>3.0450872555754894E-2</v>
      </c>
      <c r="AU799" s="3">
        <f t="shared" ca="1" si="691"/>
        <v>2.5027670004291975E-2</v>
      </c>
      <c r="AV799" s="3">
        <f t="shared" ca="1" si="692"/>
        <v>1.9342981752381451E-2</v>
      </c>
      <c r="AW799" s="3">
        <f t="shared" ca="1" si="693"/>
        <v>1.3449827249914394E-2</v>
      </c>
      <c r="AX799" s="3">
        <f t="shared" ca="1" si="694"/>
        <v>7.4113524252410355E-3</v>
      </c>
      <c r="AY799" s="3">
        <f t="shared" ca="1" si="695"/>
        <v>1.2902290720220502E-3</v>
      </c>
      <c r="AZ799" s="3">
        <f t="shared" ca="1" si="644"/>
        <v>-4.8638892968251388E-3</v>
      </c>
      <c r="BC799" s="3">
        <f t="shared" ca="1" si="696"/>
        <v>-1.8283922687413012</v>
      </c>
      <c r="BD799" s="3">
        <f t="shared" ca="1" si="696"/>
        <v>-0.72875401358908931</v>
      </c>
      <c r="BE799" s="3">
        <f t="shared" ca="1" si="696"/>
        <v>1.3323092110419799</v>
      </c>
    </row>
    <row r="800" spans="1:57" x14ac:dyDescent="0.2">
      <c r="A800" s="3">
        <f t="shared" si="645"/>
        <v>7.8799999999998764</v>
      </c>
      <c r="B800" s="3">
        <f t="shared" ca="1" si="646"/>
        <v>1.93853815852045E-2</v>
      </c>
      <c r="C800" s="3">
        <f t="shared" ca="1" si="647"/>
        <v>1.7975976371405033E-2</v>
      </c>
      <c r="D800" s="3">
        <f t="shared" ca="1" si="648"/>
        <v>1.7066517452918546E-2</v>
      </c>
      <c r="E800" s="3">
        <f t="shared" ca="1" si="649"/>
        <v>1.6625014590750373E-2</v>
      </c>
      <c r="F800" s="3">
        <f t="shared" ca="1" si="650"/>
        <v>1.6618714305921184E-2</v>
      </c>
      <c r="G800" s="3">
        <f t="shared" ca="1" si="651"/>
        <v>1.7014430073977446E-2</v>
      </c>
      <c r="H800" s="3">
        <f t="shared" ca="1" si="652"/>
        <v>1.7778854519119633E-2</v>
      </c>
      <c r="I800" s="3">
        <f t="shared" ca="1" si="653"/>
        <v>1.8878854971768371E-2</v>
      </c>
      <c r="J800" s="3">
        <f t="shared" ca="1" si="654"/>
        <v>2.0281740232913056E-2</v>
      </c>
      <c r="K800" s="3">
        <f t="shared" ca="1" si="655"/>
        <v>2.1955473779049803E-2</v>
      </c>
      <c r="L800" s="3">
        <f t="shared" ca="1" si="656"/>
        <v>2.3868807774839958E-2</v>
      </c>
      <c r="M800" s="3">
        <f t="shared" ca="1" si="657"/>
        <v>2.5991322951769744E-2</v>
      </c>
      <c r="N800" s="3">
        <f t="shared" ca="1" si="658"/>
        <v>2.8293375847127676E-2</v>
      </c>
      <c r="O800" s="3">
        <f t="shared" ca="1" si="659"/>
        <v>3.0745970148919805E-2</v>
      </c>
      <c r="P800" s="3">
        <f t="shared" ca="1" si="660"/>
        <v>3.3320578085069913E-2</v>
      </c>
      <c r="Q800" s="3">
        <f t="shared" ca="1" si="661"/>
        <v>3.598893954467184E-2</v>
      </c>
      <c r="R800" s="3">
        <f t="shared" ca="1" si="662"/>
        <v>3.8722862599493174E-2</v>
      </c>
      <c r="S800" s="3">
        <f t="shared" ca="1" si="663"/>
        <v>4.1494042398402556E-2</v>
      </c>
      <c r="T800" s="3">
        <f t="shared" ca="1" si="664"/>
        <v>4.4273908780760984E-2</v>
      </c>
      <c r="U800" s="3">
        <f t="shared" ca="1" si="665"/>
        <v>4.7033507795013481E-2</v>
      </c>
      <c r="V800" s="3">
        <f t="shared" ca="1" si="666"/>
        <v>4.9743418731872206E-2</v>
      </c>
      <c r="W800" s="3">
        <f t="shared" ca="1" si="667"/>
        <v>5.2373705917642614E-2</v>
      </c>
      <c r="X800" s="3">
        <f t="shared" ca="1" si="668"/>
        <v>5.4893903363882557E-2</v>
      </c>
      <c r="Y800" s="3">
        <f t="shared" ca="1" si="669"/>
        <v>5.7273031146755478E-2</v>
      </c>
      <c r="Z800" s="3">
        <f t="shared" ca="1" si="670"/>
        <v>5.9479646157817943E-2</v>
      </c>
      <c r="AA800" s="3">
        <f t="shared" ca="1" si="671"/>
        <v>6.1481937243049158E-2</v>
      </c>
      <c r="AB800" s="3">
        <f t="shared" ca="1" si="672"/>
        <v>6.3247885106167995E-2</v>
      </c>
      <c r="AC800" s="3">
        <f t="shared" ca="1" si="673"/>
        <v>6.4745518412329631E-2</v>
      </c>
      <c r="AD800" s="3">
        <f t="shared" ca="1" si="674"/>
        <v>6.5943305369734223E-2</v>
      </c>
      <c r="AE800" s="3">
        <f t="shared" ca="1" si="675"/>
        <v>6.681071950556848E-2</v>
      </c>
      <c r="AF800" s="3">
        <f t="shared" ca="1" si="676"/>
        <v>6.7319003656466925E-2</v>
      </c>
      <c r="AG800" s="3">
        <f t="shared" ca="1" si="677"/>
        <v>6.7442122485164985E-2</v>
      </c>
      <c r="AH800" s="3">
        <f t="shared" ca="1" si="678"/>
        <v>6.7157839753769336E-2</v>
      </c>
      <c r="AI800" s="3">
        <f t="shared" ca="1" si="679"/>
        <v>6.6448788331891495E-2</v>
      </c>
      <c r="AJ800" s="3">
        <f t="shared" ca="1" si="680"/>
        <v>6.5303336367073639E-2</v>
      </c>
      <c r="AK800" s="3">
        <f t="shared" ca="1" si="681"/>
        <v>6.3716022522783813E-2</v>
      </c>
      <c r="AL800" s="3">
        <f t="shared" ca="1" si="682"/>
        <v>6.1687372292561514E-2</v>
      </c>
      <c r="AM800" s="3">
        <f t="shared" ca="1" si="683"/>
        <v>5.9223038998237297E-2</v>
      </c>
      <c r="AN800" s="3">
        <f t="shared" ca="1" si="684"/>
        <v>5.6332422507135091E-2</v>
      </c>
      <c r="AO800" s="3">
        <f t="shared" ca="1" si="685"/>
        <v>5.3027137166839988E-2</v>
      </c>
      <c r="AP800" s="3">
        <f t="shared" ca="1" si="686"/>
        <v>4.9319820036480153E-2</v>
      </c>
      <c r="AQ800" s="3">
        <f t="shared" ca="1" si="687"/>
        <v>4.5223705420180199E-2</v>
      </c>
      <c r="AR800" s="3">
        <f t="shared" ca="1" si="688"/>
        <v>4.0753162101070009E-2</v>
      </c>
      <c r="AS800" s="3">
        <f t="shared" ca="1" si="689"/>
        <v>3.5925148013761884E-2</v>
      </c>
      <c r="AT800" s="3">
        <f t="shared" ca="1" si="690"/>
        <v>3.0761448499452348E-2</v>
      </c>
      <c r="AU800" s="3">
        <f t="shared" ca="1" si="691"/>
        <v>2.5291572348158244E-2</v>
      </c>
      <c r="AV800" s="3">
        <f t="shared" ca="1" si="692"/>
        <v>1.9555887150153477E-2</v>
      </c>
      <c r="AW800" s="3">
        <f t="shared" ca="1" si="693"/>
        <v>1.3607469384732181E-2</v>
      </c>
      <c r="AX800" s="3">
        <f t="shared" ca="1" si="694"/>
        <v>7.5093113346821954E-3</v>
      </c>
      <c r="AY800" s="3">
        <f t="shared" ca="1" si="695"/>
        <v>1.3236820082898797E-3</v>
      </c>
      <c r="AZ800" s="3">
        <f t="shared" ca="1" si="644"/>
        <v>-4.9002384742252384E-3</v>
      </c>
      <c r="BC800" s="3">
        <f t="shared" ca="1" si="696"/>
        <v>0.21008053648488723</v>
      </c>
      <c r="BD800" s="3">
        <f t="shared" ca="1" si="696"/>
        <v>1.455926076350174</v>
      </c>
      <c r="BE800" s="3">
        <f t="shared" ca="1" si="696"/>
        <v>1.0587952960105547</v>
      </c>
    </row>
    <row r="801" spans="1:57" x14ac:dyDescent="0.2">
      <c r="A801" s="3">
        <f t="shared" si="645"/>
        <v>7.8899999999998762</v>
      </c>
      <c r="B801" s="3">
        <f t="shared" ca="1" si="646"/>
        <v>1.8544429174857647E-2</v>
      </c>
      <c r="C801" s="3">
        <f t="shared" ca="1" si="647"/>
        <v>1.7123481743313695E-2</v>
      </c>
      <c r="D801" s="3">
        <f t="shared" ca="1" si="648"/>
        <v>1.6203144676836933E-2</v>
      </c>
      <c r="E801" s="3">
        <f t="shared" ca="1" si="649"/>
        <v>1.5751386074731994E-2</v>
      </c>
      <c r="F801" s="3">
        <f t="shared" ca="1" si="650"/>
        <v>1.5735414572147333E-2</v>
      </c>
      <c r="G801" s="3">
        <f t="shared" ca="1" si="651"/>
        <v>1.612200967645078E-2</v>
      </c>
      <c r="H801" s="3">
        <f t="shared" ca="1" si="652"/>
        <v>1.687783408028053E-2</v>
      </c>
      <c r="I801" s="3">
        <f t="shared" ca="1" si="653"/>
        <v>1.7969729046916391E-2</v>
      </c>
      <c r="J801" s="3">
        <f t="shared" ca="1" si="654"/>
        <v>1.9364980461359343E-2</v>
      </c>
      <c r="K801" s="3">
        <f t="shared" ca="1" si="655"/>
        <v>2.1031530765826922E-2</v>
      </c>
      <c r="L801" s="3">
        <f t="shared" ca="1" si="656"/>
        <v>2.2938111362852898E-2</v>
      </c>
      <c r="M801" s="3">
        <f t="shared" ca="1" si="657"/>
        <v>2.5054280875226698E-2</v>
      </c>
      <c r="N801" s="3">
        <f t="shared" ca="1" si="658"/>
        <v>2.7350371064349559E-2</v>
      </c>
      <c r="O801" s="3">
        <f t="shared" ca="1" si="659"/>
        <v>2.9797357338716145E-2</v>
      </c>
      <c r="P801" s="3">
        <f t="shared" ca="1" si="660"/>
        <v>3.2366679828091424E-2</v>
      </c>
      <c r="Q801" s="3">
        <f t="shared" ca="1" si="661"/>
        <v>3.5030042632992822E-2</v>
      </c>
      <c r="R801" s="3">
        <f t="shared" ca="1" si="662"/>
        <v>3.7759214786000528E-2</v>
      </c>
      <c r="S801" s="3">
        <f t="shared" ca="1" si="663"/>
        <v>4.0525849767269799E-2</v>
      </c>
      <c r="T801" s="3">
        <f t="shared" ca="1" si="664"/>
        <v>4.3301333819323828E-2</v>
      </c>
      <c r="U801" s="3">
        <f t="shared" ca="1" si="665"/>
        <v>4.60566681780607E-2</v>
      </c>
      <c r="V801" s="3">
        <f t="shared" ca="1" si="666"/>
        <v>4.8762386784323125E-2</v>
      </c>
      <c r="W801" s="3">
        <f t="shared" ca="1" si="667"/>
        <v>5.1388508700829415E-2</v>
      </c>
      <c r="X801" s="3">
        <f t="shared" ca="1" si="668"/>
        <v>5.3904523348433195E-2</v>
      </c>
      <c r="Y801" s="3">
        <f t="shared" ca="1" si="669"/>
        <v>5.6279407512674955E-2</v>
      </c>
      <c r="Z801" s="3">
        <f t="shared" ca="1" si="670"/>
        <v>5.8481676912101065E-2</v>
      </c>
      <c r="AA801" s="3">
        <f t="shared" ca="1" si="671"/>
        <v>6.0479482554577003E-2</v>
      </c>
      <c r="AB801" s="3">
        <f t="shared" ca="1" si="672"/>
        <v>6.224077248107536E-2</v>
      </c>
      <c r="AC801" s="3">
        <f t="shared" ca="1" si="673"/>
        <v>6.3733550492093866E-2</v>
      </c>
      <c r="AD801" s="3">
        <f t="shared" ca="1" si="674"/>
        <v>6.4926271125247667E-2</v>
      </c>
      <c r="AE801" s="3">
        <f t="shared" ca="1" si="675"/>
        <v>6.5788409308766463E-2</v>
      </c>
      <c r="AF801" s="3">
        <f t="shared" ca="1" si="676"/>
        <v>6.6291228039146999E-2</v>
      </c>
      <c r="AG801" s="3">
        <f t="shared" ca="1" si="677"/>
        <v>6.6408733315242482E-2</v>
      </c>
      <c r="AH801" s="3">
        <f t="shared" ca="1" si="678"/>
        <v>6.6118751196404882E-2</v>
      </c>
      <c r="AI801" s="3">
        <f t="shared" ca="1" si="679"/>
        <v>6.5403993674144068E-2</v>
      </c>
      <c r="AJ801" s="3">
        <f t="shared" ca="1" si="680"/>
        <v>6.4252916176523803E-2</v>
      </c>
      <c r="AK801" s="3">
        <f t="shared" ca="1" si="681"/>
        <v>6.2660140394872138E-2</v>
      </c>
      <c r="AL801" s="3">
        <f t="shared" ca="1" si="682"/>
        <v>6.0626257075608342E-2</v>
      </c>
      <c r="AM801" s="3">
        <f t="shared" ca="1" si="683"/>
        <v>5.8156956575883746E-2</v>
      </c>
      <c r="AN801" s="3">
        <f t="shared" ca="1" si="684"/>
        <v>5.526164458945286E-2</v>
      </c>
      <c r="AO801" s="3">
        <f t="shared" ca="1" si="685"/>
        <v>5.1951916935199405E-2</v>
      </c>
      <c r="AP801" s="3">
        <f t="shared" ca="1" si="686"/>
        <v>4.8240383188033809E-2</v>
      </c>
      <c r="AQ801" s="3">
        <f t="shared" ca="1" si="687"/>
        <v>4.4140260567908644E-2</v>
      </c>
      <c r="AR801" s="3">
        <f t="shared" ca="1" si="688"/>
        <v>3.9665929654360506E-2</v>
      </c>
      <c r="AS801" s="3">
        <f t="shared" ca="1" si="689"/>
        <v>3.4834404894850554E-2</v>
      </c>
      <c r="AT801" s="3">
        <f t="shared" ca="1" si="690"/>
        <v>2.9667586214500975E-2</v>
      </c>
      <c r="AU801" s="3">
        <f t="shared" ca="1" si="691"/>
        <v>2.4195160080322822E-2</v>
      </c>
      <c r="AV801" s="3">
        <f t="shared" ca="1" si="692"/>
        <v>1.8457709422356441E-2</v>
      </c>
      <c r="AW801" s="3">
        <f t="shared" ca="1" si="693"/>
        <v>1.2508471175290081E-2</v>
      </c>
      <c r="AX801" s="3">
        <f t="shared" ca="1" si="694"/>
        <v>6.4103866330433197E-3</v>
      </c>
      <c r="AY801" s="3">
        <f t="shared" ca="1" si="695"/>
        <v>2.254282458720919E-4</v>
      </c>
      <c r="AZ801" s="3">
        <f t="shared" ca="1" si="644"/>
        <v>-5.9974742285477563E-3</v>
      </c>
      <c r="BC801" s="3">
        <f t="shared" ca="1" si="696"/>
        <v>-1.5521558001382134</v>
      </c>
      <c r="BD801" s="3">
        <f t="shared" ca="1" si="696"/>
        <v>-0.12372690471357295</v>
      </c>
      <c r="BE801" s="3">
        <f t="shared" ca="1" si="696"/>
        <v>-0.29757793536231336</v>
      </c>
    </row>
    <row r="802" spans="1:57" x14ac:dyDescent="0.2">
      <c r="A802" s="3">
        <f t="shared" si="645"/>
        <v>7.899999999999876</v>
      </c>
      <c r="B802" s="3">
        <f t="shared" ca="1" si="646"/>
        <v>1.8155286697731542E-2</v>
      </c>
      <c r="C802" s="3">
        <f t="shared" ca="1" si="647"/>
        <v>1.6848339083623719E-2</v>
      </c>
      <c r="D802" s="3">
        <f t="shared" ca="1" si="648"/>
        <v>1.602788845936216E-2</v>
      </c>
      <c r="E802" s="3">
        <f t="shared" ca="1" si="649"/>
        <v>1.5662465691271707E-2</v>
      </c>
      <c r="F802" s="3">
        <f t="shared" ca="1" si="650"/>
        <v>1.5719845960186805E-2</v>
      </c>
      <c r="G802" s="3">
        <f t="shared" ca="1" si="651"/>
        <v>1.616737923923332E-2</v>
      </c>
      <c r="H802" s="3">
        <f t="shared" ca="1" si="652"/>
        <v>1.6972302719979931E-2</v>
      </c>
      <c r="I802" s="3">
        <f t="shared" ca="1" si="653"/>
        <v>1.8102036014793023E-2</v>
      </c>
      <c r="J802" s="3">
        <f t="shared" ca="1" si="654"/>
        <v>1.9524446483523684E-2</v>
      </c>
      <c r="K802" s="3">
        <f t="shared" ca="1" si="655"/>
        <v>2.120805989275824E-2</v>
      </c>
      <c r="L802" s="3">
        <f t="shared" ca="1" si="656"/>
        <v>2.3122191209175837E-2</v>
      </c>
      <c r="M802" s="3">
        <f t="shared" ca="1" si="657"/>
        <v>2.5236981246729635E-2</v>
      </c>
      <c r="N802" s="3">
        <f t="shared" ca="1" si="658"/>
        <v>2.7523341274065447E-2</v>
      </c>
      <c r="O802" s="3">
        <f t="shared" ca="1" si="659"/>
        <v>2.9952822696997949E-2</v>
      </c>
      <c r="P802" s="3">
        <f t="shared" ca="1" si="660"/>
        <v>3.2497437826529273E-2</v>
      </c>
      <c r="Q802" s="3">
        <f t="shared" ca="1" si="661"/>
        <v>3.5129459262792553E-2</v>
      </c>
      <c r="R802" s="3">
        <f t="shared" ca="1" si="662"/>
        <v>3.78212212997944E-2</v>
      </c>
      <c r="S802" s="3">
        <f t="shared" ca="1" si="663"/>
        <v>4.0544940063618543E-2</v>
      </c>
      <c r="T802" s="3">
        <f t="shared" ca="1" si="664"/>
        <v>4.3272562528840527E-2</v>
      </c>
      <c r="U802" s="3">
        <f t="shared" ca="1" si="665"/>
        <v>4.597564946126937E-2</v>
      </c>
      <c r="V802" s="3">
        <f t="shared" ca="1" si="666"/>
        <v>4.8625293806808335E-2</v>
      </c>
      <c r="W802" s="3">
        <f t="shared" ca="1" si="667"/>
        <v>5.1192073731250586E-2</v>
      </c>
      <c r="X802" s="3">
        <f t="shared" ca="1" si="668"/>
        <v>5.3646038443951466E-2</v>
      </c>
      <c r="Y802" s="3">
        <f t="shared" ca="1" si="669"/>
        <v>5.5956725835385149E-2</v>
      </c>
      <c r="Z802" s="3">
        <f t="shared" ca="1" si="670"/>
        <v>5.8093214870990041E-2</v>
      </c>
      <c r="AA802" s="3">
        <f t="shared" ca="1" si="671"/>
        <v>6.0024223177229587E-2</v>
      </c>
      <c r="AB802" s="3">
        <f t="shared" ca="1" si="672"/>
        <v>6.171827064149623E-2</v>
      </c>
      <c r="AC802" s="3">
        <f t="shared" ca="1" si="673"/>
        <v>6.3143940776716007E-2</v>
      </c>
      <c r="AD802" s="3">
        <f t="shared" ca="1" si="674"/>
        <v>6.4270279104555988E-2</v>
      </c>
      <c r="AE802" s="3">
        <f t="shared" ca="1" si="675"/>
        <v>6.5067366682669575E-2</v>
      </c>
      <c r="AF802" s="3">
        <f t="shared" ca="1" si="676"/>
        <v>6.5507091444145182E-2</v>
      </c>
      <c r="AG802" s="3">
        <f t="shared" ca="1" si="677"/>
        <v>6.5564105496380684E-2</v>
      </c>
      <c r="AH802" s="3">
        <f t="shared" ca="1" si="678"/>
        <v>6.5216901885670753E-2</v>
      </c>
      <c r="AI802" s="3">
        <f t="shared" ca="1" si="679"/>
        <v>6.4448876241800401E-2</v>
      </c>
      <c r="AJ802" s="3">
        <f t="shared" ca="1" si="680"/>
        <v>6.3249175541506095E-2</v>
      </c>
      <c r="AK802" s="3">
        <f t="shared" ca="1" si="681"/>
        <v>6.1613108501680627E-2</v>
      </c>
      <c r="AL802" s="3">
        <f t="shared" ca="1" si="682"/>
        <v>5.9541934910476213E-2</v>
      </c>
      <c r="AM802" s="3">
        <f t="shared" ca="1" si="683"/>
        <v>5.7041985889391453E-2</v>
      </c>
      <c r="AN802" s="3">
        <f t="shared" ca="1" si="684"/>
        <v>5.4123276824713171E-2</v>
      </c>
      <c r="AO802" s="3">
        <f t="shared" ca="1" si="685"/>
        <v>5.0797989180717713E-2</v>
      </c>
      <c r="AP802" s="3">
        <f t="shared" ca="1" si="686"/>
        <v>4.7079309609303038E-2</v>
      </c>
      <c r="AQ802" s="3">
        <f t="shared" ca="1" si="687"/>
        <v>4.2981043177065581E-2</v>
      </c>
      <c r="AR802" s="3">
        <f t="shared" ca="1" si="688"/>
        <v>3.851818750748183E-2</v>
      </c>
      <c r="AS802" s="3">
        <f t="shared" ca="1" si="689"/>
        <v>3.3708419075487675E-2</v>
      </c>
      <c r="AT802" s="3">
        <f t="shared" ca="1" si="690"/>
        <v>2.8574358005196705E-2</v>
      </c>
      <c r="AU802" s="3">
        <f t="shared" ca="1" si="691"/>
        <v>2.3146473547073932E-2</v>
      </c>
      <c r="AV802" s="3">
        <f t="shared" ca="1" si="692"/>
        <v>1.7466167226443053E-2</v>
      </c>
      <c r="AW802" s="3">
        <f t="shared" ca="1" si="693"/>
        <v>1.158743655770552E-2</v>
      </c>
      <c r="AX802" s="3">
        <f t="shared" ca="1" si="694"/>
        <v>5.5737712877337439E-3</v>
      </c>
      <c r="AY802" s="3">
        <f t="shared" ca="1" si="695"/>
        <v>-5.1254741413269084E-4</v>
      </c>
      <c r="AZ802" s="3">
        <f t="shared" ca="1" si="644"/>
        <v>-6.6222377336838901E-3</v>
      </c>
      <c r="BC802" s="3">
        <f t="shared" ca="1" si="696"/>
        <v>-0.74487790460885961</v>
      </c>
      <c r="BD802" s="3">
        <f t="shared" ca="1" si="696"/>
        <v>-1.406982197011307</v>
      </c>
      <c r="BE802" s="3">
        <f t="shared" ca="1" si="696"/>
        <v>0.80434427782867779</v>
      </c>
    </row>
    <row r="803" spans="1:57" x14ac:dyDescent="0.2">
      <c r="A803" s="3">
        <f t="shared" si="645"/>
        <v>7.9099999999998758</v>
      </c>
      <c r="B803" s="3">
        <f t="shared" ca="1" si="646"/>
        <v>1.9012310739422746E-2</v>
      </c>
      <c r="C803" s="3">
        <f t="shared" ca="1" si="647"/>
        <v>1.7789497413686552E-2</v>
      </c>
      <c r="D803" s="3">
        <f t="shared" ca="1" si="648"/>
        <v>1.7044831031281495E-2</v>
      </c>
      <c r="E803" s="3">
        <f t="shared" ca="1" si="649"/>
        <v>1.6747136591847161E-2</v>
      </c>
      <c r="F803" s="3">
        <f t="shared" ca="1" si="650"/>
        <v>1.6864487191026636E-2</v>
      </c>
      <c r="G803" s="3">
        <f t="shared" ca="1" si="651"/>
        <v>1.7364534639088484E-2</v>
      </c>
      <c r="H803" s="3">
        <f t="shared" ca="1" si="652"/>
        <v>1.8214821994256204E-2</v>
      </c>
      <c r="I803" s="3">
        <f t="shared" ca="1" si="653"/>
        <v>1.938307857121923E-2</v>
      </c>
      <c r="J803" s="3">
        <f t="shared" ca="1" si="654"/>
        <v>2.0837484532390354E-2</v>
      </c>
      <c r="K803" s="3">
        <f t="shared" ca="1" si="655"/>
        <v>2.2546880264241426E-2</v>
      </c>
      <c r="L803" s="3">
        <f t="shared" ca="1" si="656"/>
        <v>2.448089556085855E-2</v>
      </c>
      <c r="M803" s="3">
        <f t="shared" ca="1" si="657"/>
        <v>2.660998466440145E-2</v>
      </c>
      <c r="N803" s="3">
        <f t="shared" ca="1" si="658"/>
        <v>2.8905369571283229E-2</v>
      </c>
      <c r="O803" s="3">
        <f t="shared" ca="1" si="659"/>
        <v>3.133890889903812E-2</v>
      </c>
      <c r="P803" s="3">
        <f t="shared" ca="1" si="660"/>
        <v>3.3882918356994224E-2</v>
      </c>
      <c r="Q803" s="3">
        <f t="shared" ca="1" si="661"/>
        <v>3.6509970270857797E-2</v>
      </c>
      <c r="R803" s="3">
        <f t="shared" ca="1" si="662"/>
        <v>3.9192695434473124E-2</v>
      </c>
      <c r="S803" s="3">
        <f t="shared" ca="1" si="663"/>
        <v>4.1903603872296087E-2</v>
      </c>
      <c r="T803" s="3">
        <f t="shared" ca="1" si="664"/>
        <v>4.4614934557632963E-2</v>
      </c>
      <c r="U803" s="3">
        <f t="shared" ca="1" si="665"/>
        <v>4.7298539066427933E-2</v>
      </c>
      <c r="V803" s="3">
        <f t="shared" ca="1" si="666"/>
        <v>4.9925800642326289E-2</v>
      </c>
      <c r="W803" s="3">
        <f t="shared" ca="1" si="667"/>
        <v>5.2467587858625785E-2</v>
      </c>
      <c r="X803" s="3">
        <f t="shared" ca="1" si="668"/>
        <v>5.4894241030233368E-2</v>
      </c>
      <c r="Y803" s="3">
        <f t="shared" ca="1" si="669"/>
        <v>5.7175590486117235E-2</v>
      </c>
      <c r="Z803" s="3">
        <f t="shared" ca="1" si="670"/>
        <v>5.9281009796763179E-2</v>
      </c>
      <c r="AA803" s="3">
        <f t="shared" ca="1" si="671"/>
        <v>6.1179514602510261E-2</v>
      </c>
      <c r="AB803" s="3">
        <f t="shared" ca="1" si="672"/>
        <v>6.2839928085212146E-2</v>
      </c>
      <c r="AC803" s="3">
        <f t="shared" ca="1" si="673"/>
        <v>6.4231144986376873E-2</v>
      </c>
      <c r="AD803" s="3">
        <f t="shared" ca="1" si="674"/>
        <v>6.5322533405352087E-2</v>
      </c>
      <c r="AE803" s="3">
        <f t="shared" ca="1" si="675"/>
        <v>6.6084512196079429E-2</v>
      </c>
      <c r="AF803" s="3">
        <f t="shared" ca="1" si="676"/>
        <v>6.6489325942399286E-2</v>
      </c>
      <c r="AG803" s="3">
        <f t="shared" ca="1" si="677"/>
        <v>6.6512004568543365E-2</v>
      </c>
      <c r="AH803" s="3">
        <f t="shared" ca="1" si="678"/>
        <v>6.6131439731496877E-2</v>
      </c>
      <c r="AI803" s="3">
        <f t="shared" ca="1" si="679"/>
        <v>6.533144214824918E-2</v>
      </c>
      <c r="AJ803" s="3">
        <f t="shared" ca="1" si="680"/>
        <v>6.4101581544468475E-2</v>
      </c>
      <c r="AK803" s="3">
        <f t="shared" ca="1" si="681"/>
        <v>6.2437584593656864E-2</v>
      </c>
      <c r="AL803" s="3">
        <f t="shared" ca="1" si="682"/>
        <v>6.0341110850873014E-2</v>
      </c>
      <c r="AM803" s="3">
        <f t="shared" ca="1" si="683"/>
        <v>5.7818862871247718E-2</v>
      </c>
      <c r="AN803" s="3">
        <f t="shared" ca="1" si="684"/>
        <v>5.4881196543378516E-2</v>
      </c>
      <c r="AO803" s="3">
        <f t="shared" ca="1" si="685"/>
        <v>5.1540610096287492E-2</v>
      </c>
      <c r="AP803" s="3">
        <f t="shared" ca="1" si="686"/>
        <v>4.7810598764974468E-2</v>
      </c>
      <c r="AQ803" s="3">
        <f t="shared" ca="1" si="687"/>
        <v>4.3705287337346875E-2</v>
      </c>
      <c r="AR803" s="3">
        <f t="shared" ca="1" si="688"/>
        <v>3.9240022671213015E-2</v>
      </c>
      <c r="AS803" s="3">
        <f t="shared" ca="1" si="689"/>
        <v>3.443287572313504E-2</v>
      </c>
      <c r="AT803" s="3">
        <f t="shared" ca="1" si="690"/>
        <v>2.9306919358628402E-2</v>
      </c>
      <c r="AU803" s="3">
        <f t="shared" ca="1" si="691"/>
        <v>2.3893137618569874E-2</v>
      </c>
      <c r="AV803" s="3">
        <f t="shared" ca="1" si="692"/>
        <v>1.8233480753976322E-2</v>
      </c>
      <c r="AW803" s="3">
        <f t="shared" ca="1" si="693"/>
        <v>1.2382433907148389E-2</v>
      </c>
      <c r="AX803" s="3">
        <f t="shared" ca="1" si="694"/>
        <v>6.4037617739551543E-3</v>
      </c>
      <c r="AY803" s="3">
        <f t="shared" ca="1" si="695"/>
        <v>3.5978640029007058E-4</v>
      </c>
      <c r="AZ803" s="3">
        <f t="shared" ca="1" si="644"/>
        <v>-5.7004255429036676E-3</v>
      </c>
      <c r="BC803" s="3">
        <f t="shared" ca="1" si="696"/>
        <v>1.6590934030254045</v>
      </c>
      <c r="BD803" s="3">
        <f t="shared" ca="1" si="696"/>
        <v>-0.46833799838240431</v>
      </c>
      <c r="BE803" s="3">
        <f t="shared" ca="1" si="696"/>
        <v>0.73738866025461292</v>
      </c>
    </row>
    <row r="804" spans="1:57" x14ac:dyDescent="0.2">
      <c r="A804" s="3">
        <f t="shared" si="645"/>
        <v>7.9199999999998756</v>
      </c>
      <c r="B804" s="3">
        <f t="shared" ca="1" si="646"/>
        <v>1.781031148078497E-2</v>
      </c>
      <c r="C804" s="3">
        <f t="shared" ca="1" si="647"/>
        <v>1.6866585934851443E-2</v>
      </c>
      <c r="D804" s="3">
        <f t="shared" ca="1" si="648"/>
        <v>1.6376771805927504E-2</v>
      </c>
      <c r="E804" s="3">
        <f t="shared" ca="1" si="649"/>
        <v>1.6310533934976681E-2</v>
      </c>
      <c r="F804" s="3">
        <f t="shared" ca="1" si="650"/>
        <v>1.6636789043276701E-2</v>
      </c>
      <c r="G804" s="3">
        <f t="shared" ca="1" si="651"/>
        <v>1.7324036491208394E-2</v>
      </c>
      <c r="H804" s="3">
        <f t="shared" ca="1" si="652"/>
        <v>1.8340670912742763E-2</v>
      </c>
      <c r="I804" s="3">
        <f t="shared" ca="1" si="653"/>
        <v>1.9655277019276395E-2</v>
      </c>
      <c r="J804" s="3">
        <f t="shared" ca="1" si="654"/>
        <v>2.1236893444509582E-2</v>
      </c>
      <c r="K804" s="3">
        <f t="shared" ca="1" si="655"/>
        <v>2.3055220831329454E-2</v>
      </c>
      <c r="L804" s="3">
        <f t="shared" ca="1" si="656"/>
        <v>2.5080749405624391E-2</v>
      </c>
      <c r="M804" s="3">
        <f t="shared" ca="1" si="657"/>
        <v>2.7284792416131208E-2</v>
      </c>
      <c r="N804" s="3">
        <f t="shared" ca="1" si="658"/>
        <v>2.9639428149088678E-2</v>
      </c>
      <c r="O804" s="3">
        <f t="shared" ca="1" si="659"/>
        <v>3.2117367989862047E-2</v>
      </c>
      <c r="P804" s="3">
        <f t="shared" ca="1" si="660"/>
        <v>3.4691776605029638E-2</v>
      </c>
      <c r="Q804" s="3">
        <f t="shared" ca="1" si="661"/>
        <v>3.733607161373545E-2</v>
      </c>
      <c r="R804" s="3">
        <f t="shared" ca="1" si="662"/>
        <v>4.0023725890011456E-2</v>
      </c>
      <c r="S804" s="3">
        <f t="shared" ca="1" si="663"/>
        <v>4.2728088951072184E-2</v>
      </c>
      <c r="T804" s="3">
        <f t="shared" ca="1" si="664"/>
        <v>4.5422237377562069E-2</v>
      </c>
      <c r="U804" s="3">
        <f t="shared" ca="1" si="665"/>
        <v>4.8078859177691897E-2</v>
      </c>
      <c r="V804" s="3">
        <f t="shared" ca="1" si="666"/>
        <v>5.0670173527423576E-2</v>
      </c>
      <c r="W804" s="3">
        <f t="shared" ca="1" si="667"/>
        <v>5.3167885053899716E-2</v>
      </c>
      <c r="X804" s="3">
        <f t="shared" ca="1" si="668"/>
        <v>5.5543170836617035E-2</v>
      </c>
      <c r="Y804" s="3">
        <f t="shared" ca="1" si="669"/>
        <v>5.7766699318748144E-2</v>
      </c>
      <c r="Z804" s="3">
        <f t="shared" ca="1" si="670"/>
        <v>5.9808684376382107E-2</v>
      </c>
      <c r="AA804" s="3">
        <f t="shared" ca="1" si="671"/>
        <v>6.163898540172464E-2</v>
      </c>
      <c r="AB804" s="3">
        <f t="shared" ca="1" si="672"/>
        <v>6.3227274662152375E-2</v>
      </c>
      <c r="AC804" s="3">
        <f t="shared" ca="1" si="673"/>
        <v>6.4543303987116649E-2</v>
      </c>
      <c r="AD804" s="3">
        <f t="shared" ca="1" si="674"/>
        <v>6.5557309990397147E-2</v>
      </c>
      <c r="AE804" s="3">
        <f t="shared" ca="1" si="675"/>
        <v>6.6240595331692367E-2</v>
      </c>
      <c r="AF804" s="3">
        <f t="shared" ca="1" si="676"/>
        <v>6.6566307301295619E-2</v>
      </c>
      <c r="AG804" s="3">
        <f t="shared" ca="1" si="677"/>
        <v>6.6510399688528885E-2</v>
      </c>
      <c r="AH804" s="3">
        <f t="shared" ca="1" si="678"/>
        <v>6.6052708722977554E-2</v>
      </c>
      <c r="AI804" s="3">
        <f t="shared" ca="1" si="679"/>
        <v>6.5178005994449159E-2</v>
      </c>
      <c r="AJ804" s="3">
        <f t="shared" ca="1" si="680"/>
        <v>6.3876829514076527E-2</v>
      </c>
      <c r="AK804" s="3">
        <f t="shared" ca="1" si="681"/>
        <v>6.214586918055634E-2</v>
      </c>
      <c r="AL804" s="3">
        <f t="shared" ca="1" si="682"/>
        <v>5.9987729381567573E-2</v>
      </c>
      <c r="AM804" s="3">
        <f t="shared" ca="1" si="683"/>
        <v>5.741002911962606E-2</v>
      </c>
      <c r="AN804" s="3">
        <f t="shared" ca="1" si="684"/>
        <v>5.4424009943268126E-2</v>
      </c>
      <c r="AO804" s="3">
        <f t="shared" ca="1" si="685"/>
        <v>5.1043032315008015E-2</v>
      </c>
      <c r="AP804" s="3">
        <f t="shared" ca="1" si="686"/>
        <v>4.7281445908090934E-2</v>
      </c>
      <c r="AQ804" s="3">
        <f t="shared" ca="1" si="687"/>
        <v>4.3154241454375034E-2</v>
      </c>
      <c r="AR804" s="3">
        <f t="shared" ca="1" si="688"/>
        <v>3.8677661583325654E-2</v>
      </c>
      <c r="AS804" s="3">
        <f t="shared" ca="1" si="689"/>
        <v>3.3870718530706043E-2</v>
      </c>
      <c r="AT804" s="3">
        <f t="shared" ca="1" si="690"/>
        <v>2.8757484776793036E-2</v>
      </c>
      <c r="AU804" s="3">
        <f t="shared" ca="1" si="691"/>
        <v>2.3370005463960123E-2</v>
      </c>
      <c r="AV804" s="3">
        <f t="shared" ca="1" si="692"/>
        <v>1.7751323979340768E-2</v>
      </c>
      <c r="AW804" s="3">
        <f t="shared" ca="1" si="693"/>
        <v>1.19569544719361E-2</v>
      </c>
      <c r="AX804" s="3">
        <f t="shared" ca="1" si="694"/>
        <v>6.0514775375423236E-3</v>
      </c>
      <c r="AY804" s="3">
        <f t="shared" ca="1" si="695"/>
        <v>9.779661058967345E-5</v>
      </c>
      <c r="AZ804" s="3">
        <f t="shared" ca="1" si="644"/>
        <v>-5.8548295469638195E-3</v>
      </c>
      <c r="BC804" s="3">
        <f t="shared" ca="1" si="696"/>
        <v>0.15791686991979859</v>
      </c>
      <c r="BD804" s="3">
        <f t="shared" ca="1" si="696"/>
        <v>-0.47917598891736546</v>
      </c>
      <c r="BE804" s="3">
        <f t="shared" ca="1" si="696"/>
        <v>3.0511789450925004</v>
      </c>
    </row>
    <row r="805" spans="1:57" x14ac:dyDescent="0.2">
      <c r="A805" s="3">
        <f t="shared" si="645"/>
        <v>7.9299999999998754</v>
      </c>
      <c r="B805" s="3">
        <f t="shared" ca="1" si="646"/>
        <v>1.728872717566891E-2</v>
      </c>
      <c r="C805" s="3">
        <f t="shared" ca="1" si="647"/>
        <v>1.6265795595051889E-2</v>
      </c>
      <c r="D805" s="3">
        <f t="shared" ca="1" si="648"/>
        <v>1.5709033317084131E-2</v>
      </c>
      <c r="E805" s="3">
        <f t="shared" ca="1" si="649"/>
        <v>1.5587536403184306E-2</v>
      </c>
      <c r="F805" s="3">
        <f t="shared" ca="1" si="650"/>
        <v>1.5869656582199309E-2</v>
      </c>
      <c r="G805" s="3">
        <f t="shared" ca="1" si="651"/>
        <v>1.6523332148579914E-2</v>
      </c>
      <c r="H805" s="3">
        <f t="shared" ca="1" si="652"/>
        <v>1.7516400691908796E-2</v>
      </c>
      <c r="I805" s="3">
        <f t="shared" ca="1" si="653"/>
        <v>1.8816893685226269E-2</v>
      </c>
      <c r="J805" s="3">
        <f t="shared" ca="1" si="654"/>
        <v>2.0393299572667663E-2</v>
      </c>
      <c r="K805" s="3">
        <f t="shared" ca="1" si="655"/>
        <v>2.2214770560488106E-2</v>
      </c>
      <c r="L805" s="3">
        <f t="shared" ca="1" si="656"/>
        <v>2.4251248581318711E-2</v>
      </c>
      <c r="M805" s="3">
        <f t="shared" ca="1" si="657"/>
        <v>2.647349713958334E-2</v>
      </c>
      <c r="N805" s="3">
        <f t="shared" ca="1" si="658"/>
        <v>2.8853042044351514E-2</v>
      </c>
      <c r="O805" s="3">
        <f t="shared" ca="1" si="659"/>
        <v>3.1362038676052861E-2</v>
      </c>
      <c r="P805" s="3">
        <f t="shared" ca="1" si="660"/>
        <v>3.397309188868463E-2</v>
      </c>
      <c r="Q805" s="3">
        <f t="shared" ca="1" si="661"/>
        <v>3.6659055834008553E-2</v>
      </c>
      <c r="R805" s="3">
        <f t="shared" ca="1" si="662"/>
        <v>3.9392836717940673E-2</v>
      </c>
      <c r="S805" s="3">
        <f t="shared" ca="1" si="663"/>
        <v>4.2147214816190742E-2</v>
      </c>
      <c r="T805" s="3">
        <f t="shared" ca="1" si="664"/>
        <v>4.4894695596684894E-2</v>
      </c>
      <c r="U805" s="3">
        <f t="shared" ca="1" si="665"/>
        <v>4.7607394793346476E-2</v>
      </c>
      <c r="V805" s="3">
        <f t="shared" ca="1" si="666"/>
        <v>5.0256958820329573E-2</v>
      </c>
      <c r="W805" s="3">
        <f t="shared" ca="1" si="667"/>
        <v>5.2814519676281514E-2</v>
      </c>
      <c r="X805" s="3">
        <f t="shared" ca="1" si="668"/>
        <v>5.5250682535726056E-2</v>
      </c>
      <c r="Y805" s="3">
        <f t="shared" ca="1" si="669"/>
        <v>5.7535545303313167E-2</v>
      </c>
      <c r="Z805" s="3">
        <f t="shared" ca="1" si="670"/>
        <v>5.9638753533105444E-2</v>
      </c>
      <c r="AA805" s="3">
        <f t="shared" ca="1" si="671"/>
        <v>6.1529601779293355E-2</v>
      </c>
      <c r="AB805" s="3">
        <f t="shared" ca="1" si="672"/>
        <v>6.317720285826986E-2</v>
      </c>
      <c r="AC805" s="3">
        <f t="shared" ca="1" si="673"/>
        <v>6.4550757219404356E-2</v>
      </c>
      <c r="AD805" s="3">
        <f t="shared" ca="1" si="674"/>
        <v>6.5619961600180035E-2</v>
      </c>
      <c r="AE805" s="3">
        <f t="shared" ca="1" si="675"/>
        <v>6.635559414751116E-2</v>
      </c>
      <c r="AF805" s="3">
        <f t="shared" ca="1" si="676"/>
        <v>6.6730296584761678E-2</v>
      </c>
      <c r="AG805" s="3">
        <f t="shared" ca="1" si="677"/>
        <v>6.6719538283939034E-2</v>
      </c>
      <c r="AH805" s="3">
        <f t="shared" ca="1" si="678"/>
        <v>6.6302691676678085E-2</v>
      </c>
      <c r="AI805" s="3">
        <f t="shared" ca="1" si="679"/>
        <v>6.5464080677302472E-2</v>
      </c>
      <c r="AJ805" s="3">
        <f t="shared" ca="1" si="680"/>
        <v>6.4193802784649229E-2</v>
      </c>
      <c r="AK805" s="3">
        <f t="shared" ca="1" si="681"/>
        <v>6.2488102058203106E-2</v>
      </c>
      <c r="AL805" s="3">
        <f t="shared" ca="1" si="682"/>
        <v>6.034911845400362E-2</v>
      </c>
      <c r="AM805" s="3">
        <f t="shared" ca="1" si="683"/>
        <v>5.7783978109647742E-2</v>
      </c>
      <c r="AN805" s="3">
        <f t="shared" ca="1" si="684"/>
        <v>5.4803399068526597E-2</v>
      </c>
      <c r="AO805" s="3">
        <f t="shared" ca="1" si="685"/>
        <v>5.1420195174186632E-2</v>
      </c>
      <c r="AP805" s="3">
        <f t="shared" ca="1" si="686"/>
        <v>4.7648162071677519E-2</v>
      </c>
      <c r="AQ805" s="3">
        <f t="shared" ca="1" si="687"/>
        <v>4.3501748336807242E-2</v>
      </c>
      <c r="AR805" s="3">
        <f t="shared" ca="1" si="688"/>
        <v>3.899668458429402E-2</v>
      </c>
      <c r="AS805" s="3">
        <f t="shared" ca="1" si="689"/>
        <v>3.4151516799258382E-2</v>
      </c>
      <c r="AT805" s="3">
        <f t="shared" ca="1" si="690"/>
        <v>2.8989909609918228E-2</v>
      </c>
      <c r="AU805" s="3">
        <f t="shared" ca="1" si="691"/>
        <v>2.3543561204281135E-2</v>
      </c>
      <c r="AV805" s="3">
        <f t="shared" ca="1" si="692"/>
        <v>1.7855198126453822E-2</v>
      </c>
      <c r="AW805" s="3">
        <f t="shared" ca="1" si="693"/>
        <v>1.1979950573447407E-2</v>
      </c>
      <c r="AX805" s="3">
        <f t="shared" ca="1" si="694"/>
        <v>5.9818016542023877E-3</v>
      </c>
      <c r="AY805" s="3">
        <f t="shared" ca="1" si="695"/>
        <v>-7.7180290819683171E-5</v>
      </c>
      <c r="AZ805" s="3">
        <f t="shared" ca="1" si="644"/>
        <v>-6.1493027737998173E-3</v>
      </c>
      <c r="BC805" s="3">
        <f t="shared" ca="1" si="696"/>
        <v>-0.31887439945920271</v>
      </c>
      <c r="BD805" s="3">
        <f t="shared" ca="1" si="696"/>
        <v>1.5968671866998028</v>
      </c>
      <c r="BE805" s="3">
        <f t="shared" ca="1" si="696"/>
        <v>-0.56893014387106344</v>
      </c>
    </row>
    <row r="806" spans="1:57" x14ac:dyDescent="0.2">
      <c r="A806" s="3">
        <f t="shared" si="645"/>
        <v>7.9399999999998752</v>
      </c>
      <c r="B806" s="3">
        <f t="shared" ca="1" si="646"/>
        <v>1.8016726590932165E-2</v>
      </c>
      <c r="C806" s="3">
        <f t="shared" ca="1" si="647"/>
        <v>1.6962831164801878E-2</v>
      </c>
      <c r="D806" s="3">
        <f t="shared" ca="1" si="648"/>
        <v>1.6376287282418127E-2</v>
      </c>
      <c r="E806" s="3">
        <f t="shared" ca="1" si="649"/>
        <v>1.6226154625216573E-2</v>
      </c>
      <c r="F806" s="3">
        <f t="shared" ca="1" si="650"/>
        <v>1.6480752331962886E-2</v>
      </c>
      <c r="G806" s="3">
        <f t="shared" ca="1" si="651"/>
        <v>1.7107990035428206E-2</v>
      </c>
      <c r="H806" s="3">
        <f t="shared" ca="1" si="652"/>
        <v>1.8075680680747112E-2</v>
      </c>
      <c r="I806" s="3">
        <f t="shared" ca="1" si="653"/>
        <v>1.9351834887399062E-2</v>
      </c>
      <c r="J806" s="3">
        <f t="shared" ca="1" si="654"/>
        <v>2.0904923268832656E-2</v>
      </c>
      <c r="K806" s="3">
        <f t="shared" ca="1" si="655"/>
        <v>2.2704081921358105E-2</v>
      </c>
      <c r="L806" s="3">
        <f t="shared" ca="1" si="656"/>
        <v>2.4719236779147731E-2</v>
      </c>
      <c r="M806" s="3">
        <f t="shared" ca="1" si="657"/>
        <v>2.6921133871474906E-2</v>
      </c>
      <c r="N806" s="3">
        <f t="shared" ca="1" si="658"/>
        <v>2.9281278783504155E-2</v>
      </c>
      <c r="O806" s="3">
        <f t="shared" ca="1" si="659"/>
        <v>3.1771803138396157E-2</v>
      </c>
      <c r="P806" s="3">
        <f t="shared" ca="1" si="660"/>
        <v>3.4365284228290674E-2</v>
      </c>
      <c r="Q806" s="3">
        <f t="shared" ca="1" si="661"/>
        <v>3.7034544997372056E-2</v>
      </c>
      <c r="R806" s="3">
        <f t="shared" ca="1" si="662"/>
        <v>3.9752457255792253E-2</v>
      </c>
      <c r="S806" s="3">
        <f t="shared" ca="1" si="663"/>
        <v>4.2491764324151533E-2</v>
      </c>
      <c r="T806" s="3">
        <f t="shared" ca="1" si="664"/>
        <v>4.5224932858245935E-2</v>
      </c>
      <c r="U806" s="3">
        <f t="shared" ca="1" si="665"/>
        <v>4.7924038631780567E-2</v>
      </c>
      <c r="V806" s="3">
        <f t="shared" ca="1" si="666"/>
        <v>5.0560687623587508E-2</v>
      </c>
      <c r="W806" s="3">
        <f t="shared" ca="1" si="667"/>
        <v>5.3105971542108846E-2</v>
      </c>
      <c r="X806" s="3">
        <f t="shared" ca="1" si="668"/>
        <v>5.5530456008043967E-2</v>
      </c>
      <c r="Y806" s="3">
        <f t="shared" ca="1" si="669"/>
        <v>5.7804200755669721E-2</v>
      </c>
      <c r="Z806" s="3">
        <f t="shared" ca="1" si="670"/>
        <v>5.9896815410522025E-2</v>
      </c>
      <c r="AA806" s="3">
        <f t="shared" ca="1" si="671"/>
        <v>6.1777562120336332E-2</v>
      </c>
      <c r="AB806" s="3">
        <f t="shared" ca="1" si="672"/>
        <v>6.341552673575955E-2</v>
      </c>
      <c r="AC806" s="3">
        <f t="shared" ca="1" si="673"/>
        <v>6.4779890879974433E-2</v>
      </c>
      <c r="AD806" s="3">
        <f t="shared" ca="1" si="674"/>
        <v>6.5840344045257501E-2</v>
      </c>
      <c r="AE806" s="3">
        <f t="shared" ca="1" si="675"/>
        <v>6.6567672568475469E-2</v>
      </c>
      <c r="AF806" s="3">
        <f t="shared" ca="1" si="676"/>
        <v>6.6934545352874811E-2</v>
      </c>
      <c r="AG806" s="3">
        <f t="shared" ca="1" si="677"/>
        <v>6.6916480089355301E-2</v>
      </c>
      <c r="AH806" s="3">
        <f t="shared" ca="1" si="678"/>
        <v>6.6492918057870193E-2</v>
      </c>
      <c r="AI806" s="3">
        <f t="shared" ca="1" si="679"/>
        <v>6.5648267964342574E-2</v>
      </c>
      <c r="AJ806" s="3">
        <f t="shared" ca="1" si="680"/>
        <v>6.4372719012594934E-2</v>
      </c>
      <c r="AK806" s="3">
        <f t="shared" ca="1" si="681"/>
        <v>6.2662601374871132E-2</v>
      </c>
      <c r="AL806" s="3">
        <f t="shared" ca="1" si="682"/>
        <v>6.0520122330725255E-2</v>
      </c>
      <c r="AM806" s="3">
        <f t="shared" ca="1" si="683"/>
        <v>5.795244686385044E-2</v>
      </c>
      <c r="AN806" s="3">
        <f t="shared" ca="1" si="684"/>
        <v>5.497030137403576E-2</v>
      </c>
      <c r="AO806" s="3">
        <f t="shared" ca="1" si="685"/>
        <v>5.1586485261494903E-2</v>
      </c>
      <c r="AP806" s="3">
        <f t="shared" ca="1" si="686"/>
        <v>4.7814772704344477E-2</v>
      </c>
      <c r="AQ806" s="3">
        <f t="shared" ca="1" si="687"/>
        <v>4.3669603048987968E-2</v>
      </c>
      <c r="AR806" s="3">
        <f t="shared" ca="1" si="688"/>
        <v>3.916672813449814E-2</v>
      </c>
      <c r="AS806" s="3">
        <f t="shared" ca="1" si="689"/>
        <v>3.4324761187144066E-2</v>
      </c>
      <c r="AT806" s="3">
        <f t="shared" ca="1" si="690"/>
        <v>2.916749252485816E-2</v>
      </c>
      <c r="AU806" s="3">
        <f t="shared" ca="1" si="691"/>
        <v>2.372680630732845E-2</v>
      </c>
      <c r="AV806" s="3">
        <f t="shared" ca="1" si="692"/>
        <v>1.8045643217275243E-2</v>
      </c>
      <c r="AW806" s="3">
        <f t="shared" ca="1" si="693"/>
        <v>1.2179277552841905E-2</v>
      </c>
      <c r="AX806" s="3">
        <f t="shared" ca="1" si="694"/>
        <v>6.1916225077905604E-3</v>
      </c>
      <c r="AY806" s="3">
        <f t="shared" ca="1" si="695"/>
        <v>1.4442902883025967E-4</v>
      </c>
      <c r="AZ806" s="3">
        <f t="shared" ca="1" si="644"/>
        <v>-5.9153291149095398E-3</v>
      </c>
      <c r="BC806" s="3">
        <f t="shared" ca="1" si="696"/>
        <v>0.4876169209410337</v>
      </c>
      <c r="BD806" s="3">
        <f t="shared" ca="1" si="696"/>
        <v>-0.41149410308759915</v>
      </c>
      <c r="BE806" s="3">
        <f t="shared" ca="1" si="696"/>
        <v>-0.60736421419969222</v>
      </c>
    </row>
    <row r="807" spans="1:57" x14ac:dyDescent="0.2">
      <c r="A807" s="3">
        <f t="shared" si="645"/>
        <v>7.9499999999998749</v>
      </c>
      <c r="B807" s="3">
        <f t="shared" ca="1" si="646"/>
        <v>1.8927854984068959E-2</v>
      </c>
      <c r="C807" s="3">
        <f t="shared" ca="1" si="647"/>
        <v>1.7915433006546726E-2</v>
      </c>
      <c r="D807" s="3">
        <f t="shared" ca="1" si="648"/>
        <v>1.7362876995693197E-2</v>
      </c>
      <c r="E807" s="3">
        <f t="shared" ca="1" si="649"/>
        <v>1.7239566913324025E-2</v>
      </c>
      <c r="F807" s="3">
        <f t="shared" ca="1" si="650"/>
        <v>1.7514145971256639E-2</v>
      </c>
      <c r="G807" s="3">
        <f t="shared" ca="1" si="651"/>
        <v>1.8154851805492124E-2</v>
      </c>
      <c r="H807" s="3">
        <f t="shared" ca="1" si="652"/>
        <v>1.9129829377099672E-2</v>
      </c>
      <c r="I807" s="3">
        <f t="shared" ca="1" si="653"/>
        <v>2.0407425097020308E-2</v>
      </c>
      <c r="J807" s="3">
        <f t="shared" ca="1" si="654"/>
        <v>2.1956448366995705E-2</v>
      </c>
      <c r="K807" s="3">
        <f t="shared" ca="1" si="655"/>
        <v>2.3746375760185831E-2</v>
      </c>
      <c r="L807" s="3">
        <f t="shared" ca="1" si="656"/>
        <v>2.5747473767335334E-2</v>
      </c>
      <c r="M807" s="3">
        <f t="shared" ca="1" si="657"/>
        <v>2.7930827472156968E-2</v>
      </c>
      <c r="N807" s="3">
        <f t="shared" ca="1" si="658"/>
        <v>3.026827874980793E-2</v>
      </c>
      <c r="O807" s="3">
        <f t="shared" ca="1" si="659"/>
        <v>3.2732291974653133E-2</v>
      </c>
      <c r="P807" s="3">
        <f t="shared" ca="1" si="660"/>
        <v>3.5295773388625412E-2</v>
      </c>
      <c r="Q807" s="3">
        <f t="shared" ca="1" si="661"/>
        <v>3.7931871249132963E-2</v>
      </c>
      <c r="R807" s="3">
        <f t="shared" ca="1" si="662"/>
        <v>4.0613779503941676E-2</v>
      </c>
      <c r="S807" s="3">
        <f t="shared" ca="1" si="663"/>
        <v>4.3314561065966893E-2</v>
      </c>
      <c r="T807" s="3">
        <f t="shared" ca="1" si="664"/>
        <v>4.6007000340477729E-2</v>
      </c>
      <c r="U807" s="3">
        <f t="shared" ca="1" si="665"/>
        <v>4.8663489716023946E-2</v>
      </c>
      <c r="V807" s="3">
        <f t="shared" ca="1" si="666"/>
        <v>5.1255951323582911E-2</v>
      </c>
      <c r="W807" s="3">
        <f t="shared" ca="1" si="667"/>
        <v>5.3755793180684033E-2</v>
      </c>
      <c r="X807" s="3">
        <f t="shared" ca="1" si="668"/>
        <v>5.6133897966436308E-2</v>
      </c>
      <c r="Y807" s="3">
        <f t="shared" ca="1" si="669"/>
        <v>5.836064387414535E-2</v>
      </c>
      <c r="Z807" s="3">
        <f t="shared" ca="1" si="670"/>
        <v>6.0405961255826791E-2</v>
      </c>
      <c r="AA807" s="3">
        <f t="shared" ca="1" si="671"/>
        <v>6.2239436546140191E-2</v>
      </c>
      <c r="AB807" s="3">
        <f t="shared" ca="1" si="672"/>
        <v>6.3830485377342566E-2</v>
      </c>
      <c r="AC807" s="3">
        <f t="shared" ca="1" si="673"/>
        <v>6.5148627362614564E-2</v>
      </c>
      <c r="AD807" s="3">
        <f t="shared" ca="1" si="674"/>
        <v>6.6163901642294187E-2</v>
      </c>
      <c r="AE807" s="3">
        <f t="shared" ca="1" si="675"/>
        <v>6.6847459707564144E-2</v>
      </c>
      <c r="AF807" s="3">
        <f t="shared" ca="1" si="676"/>
        <v>6.7172354648898577E-2</v>
      </c>
      <c r="AG807" s="3">
        <f t="shared" ca="1" si="677"/>
        <v>6.7114509471243089E-2</v>
      </c>
      <c r="AH807" s="3">
        <f t="shared" ca="1" si="678"/>
        <v>6.6653791206299912E-2</v>
      </c>
      <c r="AI807" s="3">
        <f t="shared" ca="1" si="679"/>
        <v>6.5775050074424218E-2</v>
      </c>
      <c r="AJ807" s="3">
        <f t="shared" ca="1" si="680"/>
        <v>6.4468923457144403E-2</v>
      </c>
      <c r="AK807" s="3">
        <f t="shared" ca="1" si="681"/>
        <v>6.2732183848243514E-2</v>
      </c>
      <c r="AL807" s="3">
        <f t="shared" ca="1" si="682"/>
        <v>6.0567461865806763E-2</v>
      </c>
      <c r="AM807" s="3">
        <f t="shared" ca="1" si="683"/>
        <v>5.798231731439446E-2</v>
      </c>
      <c r="AN807" s="3">
        <f t="shared" ca="1" si="684"/>
        <v>5.4987841078763956E-2</v>
      </c>
      <c r="AO807" s="3">
        <f t="shared" ca="1" si="685"/>
        <v>5.1597174559889145E-2</v>
      </c>
      <c r="AP807" s="3">
        <f t="shared" ca="1" si="686"/>
        <v>4.7824427298269086E-2</v>
      </c>
      <c r="AQ807" s="3">
        <f t="shared" ca="1" si="687"/>
        <v>4.3684386604542901E-2</v>
      </c>
      <c r="AR807" s="3">
        <f t="shared" ca="1" si="688"/>
        <v>3.919318304703874E-2</v>
      </c>
      <c r="AS807" s="3">
        <f t="shared" ca="1" si="689"/>
        <v>3.4369854846710492E-2</v>
      </c>
      <c r="AT807" s="3">
        <f t="shared" ca="1" si="690"/>
        <v>2.9238675801409351E-2</v>
      </c>
      <c r="AU807" s="3">
        <f t="shared" ca="1" si="691"/>
        <v>2.3832073190407425E-2</v>
      </c>
      <c r="AV807" s="3">
        <f t="shared" ca="1" si="692"/>
        <v>1.8193557018853924E-2</v>
      </c>
      <c r="AW807" s="3">
        <f t="shared" ca="1" si="693"/>
        <v>1.2378897990263215E-2</v>
      </c>
      <c r="AX807" s="3">
        <f t="shared" ca="1" si="694"/>
        <v>6.4522910182125207E-3</v>
      </c>
      <c r="AY807" s="3">
        <f t="shared" ca="1" si="695"/>
        <v>4.755182137245962E-4</v>
      </c>
      <c r="AZ807" s="3">
        <f t="shared" ca="1" si="644"/>
        <v>-5.5048059312854539E-3</v>
      </c>
      <c r="BC807" s="3">
        <f t="shared" ca="1" si="696"/>
        <v>0.80241752522061471</v>
      </c>
      <c r="BD807" s="3">
        <f t="shared" ca="1" si="696"/>
        <v>-1.1918269079122927</v>
      </c>
      <c r="BE807" s="3">
        <f t="shared" ca="1" si="696"/>
        <v>1.6164211585642185E-2</v>
      </c>
    </row>
    <row r="808" spans="1:57" x14ac:dyDescent="0.2">
      <c r="A808" s="3">
        <f t="shared" si="645"/>
        <v>7.9599999999998747</v>
      </c>
      <c r="B808" s="3">
        <f t="shared" ca="1" si="646"/>
        <v>1.8653638832037481E-2</v>
      </c>
      <c r="C808" s="3">
        <f t="shared" ca="1" si="647"/>
        <v>1.7616644686124162E-2</v>
      </c>
      <c r="D808" s="3">
        <f t="shared" ca="1" si="648"/>
        <v>1.7043633686499218E-2</v>
      </c>
      <c r="E808" s="3">
        <f t="shared" ca="1" si="649"/>
        <v>1.6903775278235972E-2</v>
      </c>
      <c r="F808" s="3">
        <f t="shared" ca="1" si="650"/>
        <v>1.7165505951831445E-2</v>
      </c>
      <c r="G808" s="3">
        <f t="shared" ca="1" si="651"/>
        <v>1.7796860553795021E-2</v>
      </c>
      <c r="H808" s="3">
        <f t="shared" ca="1" si="652"/>
        <v>1.8765785263665284E-2</v>
      </c>
      <c r="I808" s="3">
        <f t="shared" ca="1" si="653"/>
        <v>2.0040431470805732E-2</v>
      </c>
      <c r="J808" s="3">
        <f t="shared" ca="1" si="654"/>
        <v>2.1589416526046498E-2</v>
      </c>
      <c r="K808" s="3">
        <f t="shared" ca="1" si="655"/>
        <v>2.3382026608016013E-2</v>
      </c>
      <c r="L808" s="3">
        <f t="shared" ca="1" si="656"/>
        <v>2.5388337861012852E-2</v>
      </c>
      <c r="M808" s="3">
        <f t="shared" ca="1" si="657"/>
        <v>2.7579243494924469E-2</v>
      </c>
      <c r="N808" s="3">
        <f t="shared" ca="1" si="658"/>
        <v>2.9926390731149229E-2</v>
      </c>
      <c r="O808" s="3">
        <f t="shared" ca="1" si="659"/>
        <v>3.2402045746252314E-2</v>
      </c>
      <c r="P808" s="3">
        <f t="shared" ca="1" si="660"/>
        <v>3.4978912786252488E-2</v>
      </c>
      <c r="Q808" s="3">
        <f t="shared" ca="1" si="661"/>
        <v>3.7629934485293871E-2</v>
      </c>
      <c r="R808" s="3">
        <f t="shared" ca="1" si="662"/>
        <v>4.0328096004874567E-2</v>
      </c>
      <c r="S808" s="3">
        <f t="shared" ca="1" si="663"/>
        <v>4.3046248940392412E-2</v>
      </c>
      <c r="T808" s="3">
        <f t="shared" ca="1" si="664"/>
        <v>4.5756964550921278E-2</v>
      </c>
      <c r="U808" s="3">
        <f t="shared" ca="1" si="665"/>
        <v>4.8432420957625864E-2</v>
      </c>
      <c r="V808" s="3">
        <f t="shared" ca="1" si="666"/>
        <v>5.1044325573791918E-2</v>
      </c>
      <c r="W808" s="3">
        <f t="shared" ca="1" si="667"/>
        <v>5.3563871868046863E-2</v>
      </c>
      <c r="X808" s="3">
        <f t="shared" ca="1" si="668"/>
        <v>5.5961728732945956E-2</v>
      </c>
      <c r="Y808" s="3">
        <f t="shared" ca="1" si="669"/>
        <v>5.820806199319685E-2</v>
      </c>
      <c r="Z808" s="3">
        <f t="shared" ca="1" si="670"/>
        <v>6.0272591925528043E-2</v>
      </c>
      <c r="AA808" s="3">
        <f t="shared" ca="1" si="671"/>
        <v>6.2124698488441168E-2</v>
      </c>
      <c r="AB808" s="3">
        <f t="shared" ca="1" si="672"/>
        <v>6.373359638699537E-2</v>
      </c>
      <c r="AC808" s="3">
        <f t="shared" ca="1" si="673"/>
        <v>6.5068612584554722E-2</v>
      </c>
      <c r="AD808" s="3">
        <f t="shared" ca="1" si="674"/>
        <v>6.609960530666803E-2</v>
      </c>
      <c r="AE808" s="3">
        <f t="shared" ca="1" si="675"/>
        <v>6.6797560706516532E-2</v>
      </c>
      <c r="AF808" s="3">
        <f t="shared" ca="1" si="676"/>
        <v>6.7135385611362647E-2</v>
      </c>
      <c r="AG808" s="3">
        <f t="shared" ca="1" si="677"/>
        <v>6.7088877875976088E-2</v>
      </c>
      <c r="AH808" s="3">
        <f t="shared" ca="1" si="678"/>
        <v>6.6637799726086008E-2</v>
      </c>
      <c r="AI808" s="3">
        <f t="shared" ca="1" si="679"/>
        <v>6.5766912156769428E-2</v>
      </c>
      <c r="AJ808" s="3">
        <f t="shared" ca="1" si="680"/>
        <v>6.4466769737161561E-2</v>
      </c>
      <c r="AK808" s="3">
        <f t="shared" ca="1" si="681"/>
        <v>6.2734056029948707E-2</v>
      </c>
      <c r="AL808" s="3">
        <f t="shared" ca="1" si="682"/>
        <v>6.0571293548418191E-2</v>
      </c>
      <c r="AM808" s="3">
        <f t="shared" ca="1" si="683"/>
        <v>5.79859054383038E-2</v>
      </c>
      <c r="AN808" s="3">
        <f t="shared" ca="1" si="684"/>
        <v>5.4988815746671235E-2</v>
      </c>
      <c r="AO808" s="3">
        <f t="shared" ca="1" si="685"/>
        <v>5.1592976869511302E-2</v>
      </c>
      <c r="AP808" s="3">
        <f t="shared" ca="1" si="686"/>
        <v>4.7812303088766855E-2</v>
      </c>
      <c r="AQ808" s="3">
        <f t="shared" ca="1" si="687"/>
        <v>4.3661399421637277E-2</v>
      </c>
      <c r="AR808" s="3">
        <f t="shared" ca="1" si="688"/>
        <v>3.9156245218038961E-2</v>
      </c>
      <c r="AS808" s="3">
        <f t="shared" ca="1" si="689"/>
        <v>3.4315773990339547E-2</v>
      </c>
      <c r="AT808" s="3">
        <f t="shared" ca="1" si="690"/>
        <v>2.9164213336126579E-2</v>
      </c>
      <c r="AU808" s="3">
        <f t="shared" ca="1" si="691"/>
        <v>2.3734003305337391E-2</v>
      </c>
      <c r="AV808" s="3">
        <f t="shared" ca="1" si="692"/>
        <v>1.8068690894233196E-2</v>
      </c>
      <c r="AW808" s="3">
        <f t="shared" ca="1" si="693"/>
        <v>1.2224008045012507E-2</v>
      </c>
      <c r="AX808" s="3">
        <f t="shared" ca="1" si="694"/>
        <v>6.2638955069818656E-3</v>
      </c>
      <c r="AY808" s="3">
        <f t="shared" ca="1" si="695"/>
        <v>2.4962787367143705E-4</v>
      </c>
      <c r="AZ808" s="3">
        <f t="shared" ca="1" si="644"/>
        <v>-5.7732435941346347E-3</v>
      </c>
      <c r="BC808" s="3">
        <f t="shared" ca="1" si="696"/>
        <v>-0.26083173335018461</v>
      </c>
      <c r="BD808" s="3">
        <f t="shared" ca="1" si="696"/>
        <v>0.55805125085466845</v>
      </c>
      <c r="BE808" s="3">
        <f t="shared" ca="1" si="696"/>
        <v>-0.23625608272933718</v>
      </c>
    </row>
    <row r="809" spans="1:57" x14ac:dyDescent="0.2">
      <c r="A809" s="3">
        <f t="shared" si="645"/>
        <v>7.9699999999998745</v>
      </c>
      <c r="B809" s="3">
        <f t="shared" ca="1" si="646"/>
        <v>1.7721050621364816E-2</v>
      </c>
      <c r="C809" s="3">
        <f t="shared" ca="1" si="647"/>
        <v>1.6772498225071205E-2</v>
      </c>
      <c r="D809" s="3">
        <f t="shared" ca="1" si="648"/>
        <v>1.6280287996130394E-2</v>
      </c>
      <c r="E809" s="3">
        <f t="shared" ca="1" si="649"/>
        <v>1.6213836971790959E-2</v>
      </c>
      <c r="F809" s="3">
        <f t="shared" ca="1" si="650"/>
        <v>1.6541833032875212E-2</v>
      </c>
      <c r="G809" s="3">
        <f t="shared" ca="1" si="651"/>
        <v>1.7232566349569194E-2</v>
      </c>
      <c r="H809" s="3">
        <f t="shared" ca="1" si="652"/>
        <v>1.8254242428089085E-2</v>
      </c>
      <c r="I809" s="3">
        <f t="shared" ca="1" si="653"/>
        <v>1.9575275728643312E-2</v>
      </c>
      <c r="J809" s="3">
        <f t="shared" ca="1" si="654"/>
        <v>2.1164549617287191E-2</v>
      </c>
      <c r="K809" s="3">
        <f t="shared" ca="1" si="655"/>
        <v>2.2991617912088473E-2</v>
      </c>
      <c r="L809" s="3">
        <f t="shared" ca="1" si="656"/>
        <v>2.5026824413361209E-2</v>
      </c>
      <c r="M809" s="3">
        <f t="shared" ca="1" si="657"/>
        <v>2.7241328434578015E-2</v>
      </c>
      <c r="N809" s="3">
        <f t="shared" ca="1" si="658"/>
        <v>2.9607040505506745E-2</v>
      </c>
      <c r="O809" s="3">
        <f t="shared" ca="1" si="659"/>
        <v>3.2096486561959695E-2</v>
      </c>
      <c r="P809" s="3">
        <f t="shared" ca="1" si="660"/>
        <v>3.4682626814503695E-2</v>
      </c>
      <c r="Q809" s="3">
        <f t="shared" ca="1" si="661"/>
        <v>3.7338656243767865E-2</v>
      </c>
      <c r="R809" s="3">
        <f t="shared" ca="1" si="662"/>
        <v>4.0037809207366645E-2</v>
      </c>
      <c r="S809" s="3">
        <f t="shared" ca="1" si="663"/>
        <v>4.2753183979615944E-2</v>
      </c>
      <c r="T809" s="3">
        <f t="shared" ca="1" si="664"/>
        <v>4.5457596683979758E-2</v>
      </c>
      <c r="U809" s="3">
        <f t="shared" ca="1" si="665"/>
        <v>4.812346919824069E-2</v>
      </c>
      <c r="V809" s="3">
        <f t="shared" ca="1" si="666"/>
        <v>5.0722752254377813E-2</v>
      </c>
      <c r="W809" s="3">
        <f t="shared" ca="1" si="667"/>
        <v>5.3226882820372676E-2</v>
      </c>
      <c r="X809" s="3">
        <f t="shared" ca="1" si="668"/>
        <v>5.5606774063595044E-2</v>
      </c>
      <c r="Y809" s="3">
        <f t="shared" ca="1" si="669"/>
        <v>5.7832837519029963E-2</v>
      </c>
      <c r="Z809" s="3">
        <f t="shared" ca="1" si="670"/>
        <v>5.9875041493110501E-2</v>
      </c>
      <c r="AA809" s="3">
        <f t="shared" ca="1" si="671"/>
        <v>6.1703017612168717E-2</v>
      </c>
      <c r="AB809" s="3">
        <f t="shared" ca="1" si="672"/>
        <v>6.3286237852622634E-2</v>
      </c>
      <c r="AC809" s="3">
        <f t="shared" ca="1" si="673"/>
        <v>6.4594294795729437E-2</v>
      </c>
      <c r="AD809" s="3">
        <f t="shared" ca="1" si="674"/>
        <v>6.5597324096793655E-2</v>
      </c>
      <c r="AE809" s="3">
        <f t="shared" ca="1" si="675"/>
        <v>6.6266604985499938E-2</v>
      </c>
      <c r="AF809" s="3">
        <f t="shared" ca="1" si="676"/>
        <v>6.6575356481168857E-2</v>
      </c>
      <c r="AG809" s="3">
        <f t="shared" ca="1" si="677"/>
        <v>6.6499709728287448E-2</v>
      </c>
      <c r="AH809" s="3">
        <f t="shared" ca="1" si="678"/>
        <v>6.6019780491234775E-2</v>
      </c>
      <c r="AI809" s="3">
        <f t="shared" ca="1" si="679"/>
        <v>6.5120698701076576E-2</v>
      </c>
      <c r="AJ809" s="3">
        <f t="shared" ca="1" si="680"/>
        <v>6.3793394025189923E-2</v>
      </c>
      <c r="AK809" s="3">
        <f t="shared" ca="1" si="681"/>
        <v>6.2034918744699505E-2</v>
      </c>
      <c r="AL809" s="3">
        <f t="shared" ca="1" si="682"/>
        <v>5.9848144730023319E-2</v>
      </c>
      <c r="AM809" s="3">
        <f t="shared" ca="1" si="683"/>
        <v>5.7240815897500449E-2</v>
      </c>
      <c r="AN809" s="3">
        <f t="shared" ca="1" si="684"/>
        <v>5.4224147046168271E-2</v>
      </c>
      <c r="AO809" s="3">
        <f t="shared" ca="1" si="685"/>
        <v>5.0811359474972152E-2</v>
      </c>
      <c r="AP809" s="3">
        <f t="shared" ca="1" si="686"/>
        <v>4.7016630499610225E-2</v>
      </c>
      <c r="AQ809" s="3">
        <f t="shared" ca="1" si="687"/>
        <v>4.285484149835183E-2</v>
      </c>
      <c r="AR809" s="3">
        <f t="shared" ca="1" si="688"/>
        <v>3.8342279565907238E-2</v>
      </c>
      <c r="AS809" s="3">
        <f t="shared" ca="1" si="689"/>
        <v>3.3498232709233425E-2</v>
      </c>
      <c r="AT809" s="3">
        <f t="shared" ca="1" si="690"/>
        <v>2.8347341538082018E-2</v>
      </c>
      <c r="AU809" s="3">
        <f t="shared" ca="1" si="691"/>
        <v>2.2922517390473632E-2</v>
      </c>
      <c r="AV809" s="3">
        <f t="shared" ca="1" si="692"/>
        <v>1.7267800771742069E-2</v>
      </c>
      <c r="AW809" s="3">
        <f t="shared" ca="1" si="693"/>
        <v>1.1439338587720024E-2</v>
      </c>
      <c r="AX809" s="3">
        <f t="shared" ca="1" si="694"/>
        <v>5.5012703893880547E-3</v>
      </c>
      <c r="AY809" s="3">
        <f t="shared" ca="1" si="695"/>
        <v>-4.851898284798937E-4</v>
      </c>
      <c r="AZ809" s="3">
        <f t="shared" ca="1" si="644"/>
        <v>-6.4749736887194133E-3</v>
      </c>
      <c r="BC809" s="3">
        <f t="shared" ca="1" si="696"/>
        <v>-0.85470104470891961</v>
      </c>
      <c r="BD809" s="3">
        <f t="shared" ca="1" si="696"/>
        <v>-0.1648037023690998</v>
      </c>
      <c r="BE809" s="3">
        <f t="shared" ca="1" si="696"/>
        <v>0.88583842775423527</v>
      </c>
    </row>
    <row r="810" spans="1:57" x14ac:dyDescent="0.2">
      <c r="A810" s="3">
        <f t="shared" si="645"/>
        <v>7.9799999999998743</v>
      </c>
      <c r="B810" s="3">
        <f t="shared" ca="1" si="646"/>
        <v>1.8044327061218553E-2</v>
      </c>
      <c r="C810" s="3">
        <f t="shared" ca="1" si="647"/>
        <v>1.6899969547205341E-2</v>
      </c>
      <c r="D810" s="3">
        <f t="shared" ca="1" si="648"/>
        <v>1.6229624783314561E-2</v>
      </c>
      <c r="E810" s="3">
        <f t="shared" ca="1" si="649"/>
        <v>1.6002042363589736E-2</v>
      </c>
      <c r="F810" s="3">
        <f t="shared" ca="1" si="650"/>
        <v>1.6185246526502221E-2</v>
      </c>
      <c r="G810" s="3">
        <f t="shared" ca="1" si="651"/>
        <v>1.6746867734631434E-2</v>
      </c>
      <c r="H810" s="3">
        <f t="shared" ca="1" si="652"/>
        <v>1.7654455784411206E-2</v>
      </c>
      <c r="I810" s="3">
        <f t="shared" ca="1" si="653"/>
        <v>1.8875773154439199E-2</v>
      </c>
      <c r="J810" s="3">
        <f t="shared" ca="1" si="654"/>
        <v>2.0379054147136925E-2</v>
      </c>
      <c r="K810" s="3">
        <f t="shared" ca="1" si="655"/>
        <v>2.2133205108999666E-2</v>
      </c>
      <c r="L810" s="3">
        <f t="shared" ca="1" si="656"/>
        <v>2.4107922353965059E-2</v>
      </c>
      <c r="M810" s="3">
        <f t="shared" ca="1" si="657"/>
        <v>2.6273716131843275E-2</v>
      </c>
      <c r="N810" s="3">
        <f t="shared" ca="1" si="658"/>
        <v>2.8601845098445922E-2</v>
      </c>
      <c r="O810" s="3">
        <f t="shared" ca="1" si="659"/>
        <v>3.1064179761595128E-2</v>
      </c>
      <c r="P810" s="3">
        <f t="shared" ca="1" si="660"/>
        <v>3.363302111270125E-2</v>
      </c>
      <c r="Q810" s="3">
        <f t="shared" ca="1" si="661"/>
        <v>3.6280901304527734E-2</v>
      </c>
      <c r="R810" s="3">
        <f t="shared" ca="1" si="662"/>
        <v>3.898038872911809E-2</v>
      </c>
      <c r="S810" s="3">
        <f t="shared" ca="1" si="663"/>
        <v>4.1703913192072478E-2</v>
      </c>
      <c r="T810" s="3">
        <f t="shared" ca="1" si="664"/>
        <v>4.4423620547746241E-2</v>
      </c>
      <c r="U810" s="3">
        <f t="shared" ca="1" si="665"/>
        <v>4.7111261310438149E-2</v>
      </c>
      <c r="V810" s="3">
        <f t="shared" ca="1" si="666"/>
        <v>4.9738114423090486E-2</v>
      </c>
      <c r="W810" s="3">
        <f t="shared" ca="1" si="667"/>
        <v>5.2274945257204865E-2</v>
      </c>
      <c r="X810" s="3">
        <f t="shared" ca="1" si="668"/>
        <v>5.4691996172331524E-2</v>
      </c>
      <c r="Y810" s="3">
        <f t="shared" ca="1" si="669"/>
        <v>5.6959009348778136E-2</v>
      </c>
      <c r="Z810" s="3">
        <f t="shared" ca="1" si="670"/>
        <v>5.9045286084101575E-2</v>
      </c>
      <c r="AA810" s="3">
        <f t="shared" ca="1" si="671"/>
        <v>6.0919794673191613E-2</v>
      </c>
      <c r="AB810" s="3">
        <f t="shared" ca="1" si="672"/>
        <v>6.2551349419412539E-2</v>
      </c>
      <c r="AC810" s="3">
        <f t="shared" ca="1" si="673"/>
        <v>6.3908893646808615E-2</v>
      </c>
      <c r="AD810" s="3">
        <f t="shared" ca="1" si="674"/>
        <v>6.4961925642031723E-2</v>
      </c>
      <c r="AE810" s="3">
        <f t="shared" ca="1" si="675"/>
        <v>6.5681102982237768E-2</v>
      </c>
      <c r="AF810" s="3">
        <f t="shared" ca="1" si="676"/>
        <v>6.6039042189415351E-2</v>
      </c>
      <c r="AG810" s="3">
        <f t="shared" ca="1" si="677"/>
        <v>6.6011292991404194E-2</v>
      </c>
      <c r="AH810" s="3">
        <f t="shared" ca="1" si="678"/>
        <v>6.5577409887836752E-2</v>
      </c>
      <c r="AI810" s="3">
        <f t="shared" ca="1" si="679"/>
        <v>6.4721976757669233E-2</v>
      </c>
      <c r="AJ810" s="3">
        <f t="shared" ca="1" si="680"/>
        <v>6.3435383127581249E-2</v>
      </c>
      <c r="AK810" s="3">
        <f t="shared" ca="1" si="681"/>
        <v>6.1714134498566386E-2</v>
      </c>
      <c r="AL810" s="3">
        <f t="shared" ca="1" si="682"/>
        <v>5.9560536415099556E-2</v>
      </c>
      <c r="AM810" s="3">
        <f t="shared" ca="1" si="683"/>
        <v>5.6981737852409155E-2</v>
      </c>
      <c r="AN810" s="3">
        <f t="shared" ca="1" si="684"/>
        <v>5.3988328813180601E-2</v>
      </c>
      <c r="AO810" s="3">
        <f t="shared" ca="1" si="685"/>
        <v>5.0592884270586544E-2</v>
      </c>
      <c r="AP810" s="3">
        <f t="shared" ca="1" si="686"/>
        <v>4.6808929729283397E-2</v>
      </c>
      <c r="AQ810" s="3">
        <f t="shared" ca="1" si="687"/>
        <v>4.2650708444941642E-2</v>
      </c>
      <c r="AR810" s="3">
        <f t="shared" ca="1" si="688"/>
        <v>3.8133901080718062E-2</v>
      </c>
      <c r="AS810" s="3">
        <f t="shared" ca="1" si="689"/>
        <v>3.3277236197167159E-2</v>
      </c>
      <c r="AT810" s="3">
        <f t="shared" ca="1" si="690"/>
        <v>2.8104853470379731E-2</v>
      </c>
      <c r="AU810" s="3">
        <f t="shared" ca="1" si="691"/>
        <v>2.2649220859536176E-2</v>
      </c>
      <c r="AV810" s="3">
        <f t="shared" ca="1" si="692"/>
        <v>1.6953955696790826E-2</v>
      </c>
      <c r="AW810" s="3">
        <f t="shared" ca="1" si="693"/>
        <v>1.1074700417028054E-2</v>
      </c>
      <c r="AX810" s="3">
        <f t="shared" ca="1" si="694"/>
        <v>5.0748730735505516E-3</v>
      </c>
      <c r="AY810" s="3">
        <f t="shared" ca="1" si="695"/>
        <v>-9.8529649466452839E-4</v>
      </c>
      <c r="AZ810" s="3">
        <f t="shared" ca="1" si="644"/>
        <v>-7.0622338515858888E-3</v>
      </c>
      <c r="BC810" s="3">
        <f t="shared" ca="1" si="696"/>
        <v>-0.91224545791332723</v>
      </c>
      <c r="BD810" s="3">
        <f t="shared" ca="1" si="696"/>
        <v>0.45894636154156654</v>
      </c>
      <c r="BE810" s="3">
        <f t="shared" ca="1" si="696"/>
        <v>-2.2988482840616067</v>
      </c>
    </row>
    <row r="811" spans="1:57" x14ac:dyDescent="0.2">
      <c r="A811" s="3">
        <f t="shared" si="645"/>
        <v>7.9899999999998741</v>
      </c>
      <c r="B811" s="3">
        <f t="shared" ca="1" si="646"/>
        <v>1.751597998168971E-2</v>
      </c>
      <c r="C811" s="3">
        <f t="shared" ca="1" si="647"/>
        <v>1.6541659101211578E-2</v>
      </c>
      <c r="D811" s="3">
        <f t="shared" ca="1" si="648"/>
        <v>1.6020151064157034E-2</v>
      </c>
      <c r="E811" s="3">
        <f t="shared" ca="1" si="649"/>
        <v>1.5921065919275348E-2</v>
      </c>
      <c r="F811" s="3">
        <f t="shared" ca="1" si="650"/>
        <v>1.6213292163275491E-2</v>
      </c>
      <c r="G811" s="3">
        <f t="shared" ca="1" si="651"/>
        <v>1.6865328452980454E-2</v>
      </c>
      <c r="H811" s="3">
        <f t="shared" ca="1" si="652"/>
        <v>1.7845596771498856E-2</v>
      </c>
      <c r="I811" s="3">
        <f t="shared" ca="1" si="653"/>
        <v>1.9122735496070836E-2</v>
      </c>
      <c r="J811" s="3">
        <f t="shared" ca="1" si="654"/>
        <v>2.0665857719219017E-2</v>
      </c>
      <c r="K811" s="3">
        <f t="shared" ca="1" si="655"/>
        <v>2.2444750137463849E-2</v>
      </c>
      <c r="L811" s="3">
        <f t="shared" ca="1" si="656"/>
        <v>2.4429989368714537E-2</v>
      </c>
      <c r="M811" s="3">
        <f t="shared" ca="1" si="657"/>
        <v>2.6592964364806626E-2</v>
      </c>
      <c r="N811" s="3">
        <f t="shared" ca="1" si="658"/>
        <v>2.8905809658408506E-2</v>
      </c>
      <c r="O811" s="3">
        <f t="shared" ca="1" si="659"/>
        <v>3.1341268075422521E-2</v>
      </c>
      <c r="P811" s="3">
        <f t="shared" ca="1" si="660"/>
        <v>3.3872509137822068E-2</v>
      </c>
      <c r="Q811" s="3">
        <f t="shared" ca="1" si="661"/>
        <v>3.6472929929644501E-2</v>
      </c>
      <c r="R811" s="3">
        <f t="shared" ca="1" si="662"/>
        <v>3.9115960649193232E-2</v>
      </c>
      <c r="S811" s="3">
        <f t="shared" ca="1" si="663"/>
        <v>4.1774890419238493E-2</v>
      </c>
      <c r="T811" s="3">
        <f t="shared" ca="1" si="664"/>
        <v>4.4422722625033204E-2</v>
      </c>
      <c r="U811" s="3">
        <f t="shared" ca="1" si="665"/>
        <v>4.7032064230774911E-2</v>
      </c>
      <c r="V811" s="3">
        <f t="shared" ca="1" si="666"/>
        <v>4.9575050216113969E-2</v>
      </c>
      <c r="W811" s="3">
        <f t="shared" ca="1" si="667"/>
        <v>5.2023302193738963E-2</v>
      </c>
      <c r="X811" s="3">
        <f t="shared" ca="1" si="668"/>
        <v>5.4347919566337138E-2</v>
      </c>
      <c r="Y811" s="3">
        <f t="shared" ca="1" si="669"/>
        <v>5.6519503028348531E-2</v>
      </c>
      <c r="Z811" s="3">
        <f t="shared" ca="1" si="670"/>
        <v>5.8508214763896213E-2</v>
      </c>
      <c r="AA811" s="3">
        <f t="shared" ca="1" si="671"/>
        <v>6.0283887671489129E-2</v>
      </c>
      <c r="AB811" s="3">
        <f t="shared" ca="1" si="672"/>
        <v>6.1816206371648343E-2</v>
      </c>
      <c r="AC811" s="3">
        <f t="shared" ca="1" si="673"/>
        <v>6.3074992990870118E-2</v>
      </c>
      <c r="AD811" s="3">
        <f t="shared" ca="1" si="674"/>
        <v>6.4030636583369868E-2</v>
      </c>
      <c r="AE811" s="3">
        <f t="shared" ca="1" si="675"/>
        <v>6.4654701278772389E-2</v>
      </c>
      <c r="AF811" s="3">
        <f t="shared" ca="1" si="676"/>
        <v>6.4920729345241707E-2</v>
      </c>
      <c r="AG811" s="3">
        <f t="shared" ca="1" si="677"/>
        <v>6.4805217318901931E-2</v>
      </c>
      <c r="AH811" s="3">
        <f t="shared" ca="1" si="678"/>
        <v>6.4288686560785388E-2</v>
      </c>
      <c r="AI811" s="3">
        <f t="shared" ca="1" si="679"/>
        <v>6.3356702837860684E-2</v>
      </c>
      <c r="AJ811" s="3">
        <f t="shared" ca="1" si="680"/>
        <v>6.2000643225214973E-2</v>
      </c>
      <c r="AK811" s="3">
        <f t="shared" ca="1" si="681"/>
        <v>6.021799387468825E-2</v>
      </c>
      <c r="AL811" s="3">
        <f t="shared" ca="1" si="682"/>
        <v>5.8012021254402649E-2</v>
      </c>
      <c r="AM811" s="3">
        <f t="shared" ca="1" si="683"/>
        <v>5.539080662326476E-2</v>
      </c>
      <c r="AN811" s="3">
        <f t="shared" ca="1" si="684"/>
        <v>5.2365842578913351E-2</v>
      </c>
      <c r="AO811" s="3">
        <f t="shared" ca="1" si="685"/>
        <v>4.8950585480936684E-2</v>
      </c>
      <c r="AP811" s="3">
        <f t="shared" ca="1" si="686"/>
        <v>4.5159437118611985E-2</v>
      </c>
      <c r="AQ811" s="3">
        <f t="shared" ca="1" si="687"/>
        <v>4.1007531080725503E-2</v>
      </c>
      <c r="AR811" s="3">
        <f t="shared" ca="1" si="688"/>
        <v>3.6511470360477249E-2</v>
      </c>
      <c r="AS811" s="3">
        <f t="shared" ca="1" si="689"/>
        <v>3.1690953064167797E-2</v>
      </c>
      <c r="AT811" s="3">
        <f t="shared" ca="1" si="690"/>
        <v>2.6571146907217218E-2</v>
      </c>
      <c r="AU811" s="3">
        <f t="shared" ca="1" si="691"/>
        <v>2.118560469597262E-2</v>
      </c>
      <c r="AV811" s="3">
        <f t="shared" ca="1" si="692"/>
        <v>1.5579046785347186E-2</v>
      </c>
      <c r="AW811" s="3">
        <f t="shared" ca="1" si="693"/>
        <v>9.8081346206360821E-3</v>
      </c>
      <c r="AX811" s="3">
        <f t="shared" ca="1" si="694"/>
        <v>3.9370873261954514E-3</v>
      </c>
      <c r="AY811" s="3">
        <f t="shared" ca="1" si="695"/>
        <v>-1.9733317886073635E-3</v>
      </c>
      <c r="AZ811" s="3">
        <f t="shared" ca="1" si="644"/>
        <v>-7.8792156452311187E-3</v>
      </c>
      <c r="BC811" s="3">
        <f t="shared" ca="1" si="696"/>
        <v>-1.0194403224706647</v>
      </c>
      <c r="BD811" s="3">
        <f t="shared" ca="1" si="696"/>
        <v>-2.1094999236958958</v>
      </c>
      <c r="BE811" s="3">
        <f t="shared" ca="1" si="696"/>
        <v>1.2632862296514205</v>
      </c>
    </row>
    <row r="812" spans="1:57" x14ac:dyDescent="0.2">
      <c r="A812" s="3">
        <f t="shared" si="645"/>
        <v>7.9999999999998739</v>
      </c>
      <c r="B812" s="3">
        <f t="shared" ca="1" si="646"/>
        <v>1.6669176089417891E-2</v>
      </c>
      <c r="C812" s="3">
        <f t="shared" ca="1" si="647"/>
        <v>1.5648535062406554E-2</v>
      </c>
      <c r="D812" s="3">
        <f t="shared" ca="1" si="648"/>
        <v>1.5091819377840036E-2</v>
      </c>
      <c r="E812" s="3">
        <f t="shared" ca="1" si="649"/>
        <v>1.4968077406765186E-2</v>
      </c>
      <c r="F812" s="3">
        <f t="shared" ca="1" si="650"/>
        <v>1.5245639774369889E-2</v>
      </c>
      <c r="G812" s="3">
        <f t="shared" ca="1" si="651"/>
        <v>1.5892451203090522E-2</v>
      </c>
      <c r="H812" s="3">
        <f t="shared" ca="1" si="652"/>
        <v>1.6876383728471032E-2</v>
      </c>
      <c r="I812" s="3">
        <f t="shared" ca="1" si="653"/>
        <v>1.8165529475744385E-2</v>
      </c>
      <c r="J812" s="3">
        <f t="shared" ca="1" si="654"/>
        <v>1.9728458150253994E-2</v>
      </c>
      <c r="K812" s="3">
        <f t="shared" ca="1" si="655"/>
        <v>2.1534414589145581E-2</v>
      </c>
      <c r="L812" s="3">
        <f t="shared" ca="1" si="656"/>
        <v>2.3553433473782179E-2</v>
      </c>
      <c r="M812" s="3">
        <f t="shared" ca="1" si="657"/>
        <v>2.5756360193042532E-2</v>
      </c>
      <c r="N812" s="3">
        <f t="shared" ca="1" si="658"/>
        <v>2.8114782876797452E-2</v>
      </c>
      <c r="O812" s="3">
        <f t="shared" ca="1" si="659"/>
        <v>3.0600894384800348E-2</v>
      </c>
      <c r="P812" s="3">
        <f t="shared" ca="1" si="660"/>
        <v>3.3187310489123052E-2</v>
      </c>
      <c r="Q812" s="3">
        <f t="shared" ca="1" si="661"/>
        <v>3.5846870934097746E-2</v>
      </c>
      <c r="R812" s="3">
        <f t="shared" ca="1" si="662"/>
        <v>3.8552445466027117E-2</v>
      </c>
      <c r="S812" s="3">
        <f t="shared" ca="1" si="663"/>
        <v>4.1276760280647209E-2</v>
      </c>
      <c r="T812" s="3">
        <f t="shared" ca="1" si="664"/>
        <v>4.399225406400973E-2</v>
      </c>
      <c r="U812" s="3">
        <f t="shared" ca="1" si="665"/>
        <v>4.6670968013468379E-2</v>
      </c>
      <c r="V812" s="3">
        <f t="shared" ca="1" si="666"/>
        <v>4.9284470940992336E-2</v>
      </c>
      <c r="W812" s="3">
        <f t="shared" ca="1" si="667"/>
        <v>5.1803818508017352E-2</v>
      </c>
      <c r="X812" s="3">
        <f t="shared" ca="1" si="668"/>
        <v>5.4199544981308752E-2</v>
      </c>
      <c r="Y812" s="3">
        <f t="shared" ca="1" si="669"/>
        <v>5.6441687408408818E-2</v>
      </c>
      <c r="Z812" s="3">
        <f t="shared" ca="1" si="670"/>
        <v>5.849984672586906E-2</v>
      </c>
      <c r="AA812" s="3">
        <f t="shared" ca="1" si="671"/>
        <v>6.0343298341609529E-2</v>
      </c>
      <c r="AB812" s="3">
        <f t="shared" ca="1" si="672"/>
        <v>6.1941175154535157E-2</v>
      </c>
      <c r="AC812" s="3">
        <f t="shared" ca="1" si="673"/>
        <v>6.3262756124417618E-2</v>
      </c>
      <c r="AD812" s="3">
        <f t="shared" ca="1" si="674"/>
        <v>6.4277899180255157E-2</v>
      </c>
      <c r="AE812" s="3">
        <f t="shared" ca="1" si="675"/>
        <v>6.4957653179536778E-2</v>
      </c>
      <c r="AF812" s="3">
        <f t="shared" ca="1" si="676"/>
        <v>6.5275064349365267E-2</v>
      </c>
      <c r="AG812" s="3">
        <f t="shared" ca="1" si="677"/>
        <v>6.5206154226732677E-2</v>
      </c>
      <c r="AH812" s="3">
        <f t="shared" ca="1" si="678"/>
        <v>6.4730989126124586E-2</v>
      </c>
      <c r="AI812" s="3">
        <f t="shared" ca="1" si="679"/>
        <v>6.3834694607251094E-2</v>
      </c>
      <c r="AJ812" s="3">
        <f t="shared" ca="1" si="680"/>
        <v>6.2508212947176872E-2</v>
      </c>
      <c r="AK812" s="3">
        <f t="shared" ca="1" si="681"/>
        <v>6.0748588345565541E-2</v>
      </c>
      <c r="AL812" s="3">
        <f t="shared" ca="1" si="682"/>
        <v>5.8558625412908238E-2</v>
      </c>
      <c r="AM812" s="3">
        <f t="shared" ca="1" si="683"/>
        <v>5.5945914889536451E-2</v>
      </c>
      <c r="AN812" s="3">
        <f t="shared" ca="1" si="684"/>
        <v>5.2921429335392713E-2</v>
      </c>
      <c r="AO812" s="3">
        <f t="shared" ca="1" si="685"/>
        <v>4.9498084185966192E-2</v>
      </c>
      <c r="AP812" s="3">
        <f t="shared" ca="1" si="686"/>
        <v>4.568973558764601E-2</v>
      </c>
      <c r="AQ812" s="3">
        <f t="shared" ca="1" si="687"/>
        <v>4.1510985893793921E-2</v>
      </c>
      <c r="AR812" s="3">
        <f t="shared" ca="1" si="688"/>
        <v>3.6977939163488412E-2</v>
      </c>
      <c r="AS812" s="3">
        <f t="shared" ca="1" si="689"/>
        <v>3.2109842010168962E-2</v>
      </c>
      <c r="AT812" s="3">
        <f t="shared" ca="1" si="690"/>
        <v>2.6931469116262863E-2</v>
      </c>
      <c r="AU812" s="3">
        <f t="shared" ca="1" si="691"/>
        <v>2.1476036290316955E-2</v>
      </c>
      <c r="AV812" s="3">
        <f t="shared" ca="1" si="692"/>
        <v>1.5787943021277492E-2</v>
      </c>
      <c r="AW812" s="3">
        <f t="shared" ca="1" si="693"/>
        <v>9.923443197584484E-3</v>
      </c>
      <c r="AX812" s="3">
        <f t="shared" ca="1" si="694"/>
        <v>3.9461294541554334E-3</v>
      </c>
      <c r="AY812" s="3">
        <f t="shared" ca="1" si="695"/>
        <v>-2.0841276542885407E-3</v>
      </c>
      <c r="AZ812" s="3">
        <f t="shared" ca="1" si="644"/>
        <v>-8.1249433289629688E-3</v>
      </c>
      <c r="BC812" s="3">
        <f t="shared" ca="1" si="696"/>
        <v>-0.20193221990620014</v>
      </c>
      <c r="BD812" s="3">
        <f t="shared" ca="1" si="696"/>
        <v>2.0255580799700859</v>
      </c>
      <c r="BE812" s="3">
        <f t="shared" ca="1" si="696"/>
        <v>-4.828080947267388E-2</v>
      </c>
    </row>
    <row r="813" spans="1:57" x14ac:dyDescent="0.2">
      <c r="A813" s="3">
        <f t="shared" si="645"/>
        <v>8.0099999999998737</v>
      </c>
      <c r="B813" s="3">
        <f t="shared" ca="1" si="646"/>
        <v>1.6877885940158641E-2</v>
      </c>
      <c r="C813" s="3">
        <f t="shared" ca="1" si="647"/>
        <v>1.5848189783188967E-2</v>
      </c>
      <c r="D813" s="3">
        <f t="shared" ca="1" si="648"/>
        <v>1.5283486789675149E-2</v>
      </c>
      <c r="E813" s="3">
        <f t="shared" ca="1" si="649"/>
        <v>1.5152757705302364E-2</v>
      </c>
      <c r="F813" s="3">
        <f t="shared" ca="1" si="650"/>
        <v>1.542426933869725E-2</v>
      </c>
      <c r="G813" s="3">
        <f t="shared" ca="1" si="651"/>
        <v>1.6065906533863136E-2</v>
      </c>
      <c r="H813" s="3">
        <f t="shared" ca="1" si="652"/>
        <v>1.7045485428907572E-2</v>
      </c>
      <c r="I813" s="3">
        <f t="shared" ca="1" si="653"/>
        <v>1.8331045930570056E-2</v>
      </c>
      <c r="J813" s="3">
        <f t="shared" ca="1" si="654"/>
        <v>1.9891108363788008E-2</v>
      </c>
      <c r="K813" s="3">
        <f t="shared" ca="1" si="655"/>
        <v>2.1694869681006129E-2</v>
      </c>
      <c r="L813" s="3">
        <f t="shared" ca="1" si="656"/>
        <v>2.3712316570730207E-2</v>
      </c>
      <c r="M813" s="3">
        <f t="shared" ca="1" si="657"/>
        <v>2.5914244778302495E-2</v>
      </c>
      <c r="N813" s="3">
        <f t="shared" ca="1" si="658"/>
        <v>2.8272189935746338E-2</v>
      </c>
      <c r="O813" s="3">
        <f t="shared" ca="1" si="659"/>
        <v>3.0758288837208294E-2</v>
      </c>
      <c r="P813" s="3">
        <f t="shared" ca="1" si="660"/>
        <v>3.3345097409279691E-2</v>
      </c>
      <c r="Q813" s="3">
        <f t="shared" ca="1" si="661"/>
        <v>3.6005391970558749E-2</v>
      </c>
      <c r="R813" s="3">
        <f t="shared" ca="1" si="662"/>
        <v>3.8711975742063913E-2</v>
      </c>
      <c r="S813" s="3">
        <f t="shared" ca="1" si="663"/>
        <v>4.1437505933270828E-2</v>
      </c>
      <c r="T813" s="3">
        <f t="shared" ca="1" si="664"/>
        <v>4.4154350485894264E-2</v>
      </c>
      <c r="U813" s="3">
        <f t="shared" ca="1" si="665"/>
        <v>4.6834478798644455E-2</v>
      </c>
      <c r="V813" s="3">
        <f t="shared" ca="1" si="666"/>
        <v>4.9449387496355135E-2</v>
      </c>
      <c r="W813" s="3">
        <f t="shared" ca="1" si="667"/>
        <v>5.1970060281732934E-2</v>
      </c>
      <c r="X813" s="3">
        <f t="shared" ca="1" si="668"/>
        <v>5.4366960291618915E-2</v>
      </c>
      <c r="Y813" s="3">
        <f t="shared" ca="1" si="669"/>
        <v>5.6610054950861244E-2</v>
      </c>
      <c r="Z813" s="3">
        <f t="shared" ca="1" si="670"/>
        <v>5.8668877999796649E-2</v>
      </c>
      <c r="AA813" s="3">
        <f t="shared" ca="1" si="671"/>
        <v>6.0512641447352876E-2</v>
      </c>
      <c r="AB813" s="3">
        <f t="shared" ca="1" si="672"/>
        <v>6.211042061813371E-2</v>
      </c>
      <c r="AC813" s="3">
        <f t="shared" ca="1" si="673"/>
        <v>6.3431445522233482E-2</v>
      </c>
      <c r="AD813" s="3">
        <f t="shared" ca="1" si="674"/>
        <v>6.4445537256712093E-2</v>
      </c>
      <c r="AE813" s="3">
        <f t="shared" ca="1" si="675"/>
        <v>6.5123723767761307E-2</v>
      </c>
      <c r="AF813" s="3">
        <f t="shared" ca="1" si="676"/>
        <v>6.543904963847845E-2</v>
      </c>
      <c r="AG813" s="3">
        <f t="shared" ca="1" si="677"/>
        <v>6.5367555781992298E-2</v>
      </c>
      <c r="AH813" s="3">
        <f t="shared" ca="1" si="678"/>
        <v>6.4889347739244638E-2</v>
      </c>
      <c r="AI813" s="3">
        <f t="shared" ca="1" si="679"/>
        <v>6.3989604947088885E-2</v>
      </c>
      <c r="AJ813" s="3">
        <f t="shared" ca="1" si="680"/>
        <v>6.2659328717701301E-2</v>
      </c>
      <c r="AK813" s="3">
        <f t="shared" ca="1" si="681"/>
        <v>6.0895614876677141E-2</v>
      </c>
      <c r="AL813" s="3">
        <f t="shared" ca="1" si="682"/>
        <v>5.8701299579874827E-2</v>
      </c>
      <c r="AM813" s="3">
        <f t="shared" ca="1" si="683"/>
        <v>5.6083976434885455E-2</v>
      </c>
      <c r="AN813" s="3">
        <f t="shared" ca="1" si="684"/>
        <v>5.3054591522444398E-2</v>
      </c>
      <c r="AO813" s="3">
        <f t="shared" ca="1" si="685"/>
        <v>4.9626013235783063E-2</v>
      </c>
      <c r="AP813" s="3">
        <f t="shared" ca="1" si="686"/>
        <v>4.5812046342768913E-2</v>
      </c>
      <c r="AQ813" s="3">
        <f t="shared" ca="1" si="687"/>
        <v>4.1627256583582364E-2</v>
      </c>
      <c r="AR813" s="3">
        <f t="shared" ca="1" si="688"/>
        <v>3.7087744008222734E-2</v>
      </c>
      <c r="AS813" s="3">
        <f t="shared" ca="1" si="689"/>
        <v>3.2212798882682914E-2</v>
      </c>
      <c r="AT813" s="3">
        <f t="shared" ca="1" si="690"/>
        <v>2.7027297953318392E-2</v>
      </c>
      <c r="AU813" s="3">
        <f t="shared" ca="1" si="691"/>
        <v>2.1564614329729549E-2</v>
      </c>
      <c r="AV813" s="3">
        <f t="shared" ca="1" si="692"/>
        <v>1.5869318877295077E-2</v>
      </c>
      <c r="AW813" s="3">
        <f t="shared" ca="1" si="693"/>
        <v>9.9977475251652927E-3</v>
      </c>
      <c r="AX813" s="3">
        <f t="shared" ca="1" si="694"/>
        <v>4.013355069732041E-3</v>
      </c>
      <c r="AY813" s="3">
        <f t="shared" ca="1" si="695"/>
        <v>-2.0243993032148617E-3</v>
      </c>
      <c r="AZ813" s="3">
        <f t="shared" ca="1" si="644"/>
        <v>-8.07382677634726E-3</v>
      </c>
      <c r="BC813" s="3">
        <f t="shared" ca="1" si="696"/>
        <v>0.23631740618997732</v>
      </c>
      <c r="BD813" s="3">
        <f t="shared" ca="1" si="696"/>
        <v>5.6675392199704078E-2</v>
      </c>
      <c r="BE813" s="3">
        <f t="shared" ca="1" si="696"/>
        <v>-0.20483831084474868</v>
      </c>
    </row>
    <row r="814" spans="1:57" x14ac:dyDescent="0.2">
      <c r="A814" s="3">
        <f t="shared" si="645"/>
        <v>8.0199999999998735</v>
      </c>
      <c r="B814" s="3">
        <f t="shared" ca="1" si="646"/>
        <v>1.6930372004523409E-2</v>
      </c>
      <c r="C814" s="3">
        <f t="shared" ca="1" si="647"/>
        <v>1.5884979175445346E-2</v>
      </c>
      <c r="D814" s="3">
        <f t="shared" ca="1" si="648"/>
        <v>1.5309667087766272E-2</v>
      </c>
      <c r="E814" s="3">
        <f t="shared" ca="1" si="649"/>
        <v>1.5173136769498569E-2</v>
      </c>
      <c r="F814" s="3">
        <f t="shared" ca="1" si="650"/>
        <v>1.5443379122983067E-2</v>
      </c>
      <c r="G814" s="3">
        <f t="shared" ca="1" si="651"/>
        <v>1.6088007024922857E-2</v>
      </c>
      <c r="H814" s="3">
        <f t="shared" ca="1" si="652"/>
        <v>1.7074568621080817E-2</v>
      </c>
      <c r="I814" s="3">
        <f t="shared" ca="1" si="653"/>
        <v>1.8370839487977613E-2</v>
      </c>
      <c r="J814" s="3">
        <f t="shared" ca="1" si="654"/>
        <v>1.9945078431571641E-2</v>
      </c>
      <c r="K814" s="3">
        <f t="shared" ca="1" si="655"/>
        <v>2.1766222348956324E-2</v>
      </c>
      <c r="L814" s="3">
        <f t="shared" ca="1" si="656"/>
        <v>2.3803997734279499E-2</v>
      </c>
      <c r="M814" s="3">
        <f t="shared" ca="1" si="657"/>
        <v>2.6028938463773584E-2</v>
      </c>
      <c r="N814" s="3">
        <f t="shared" ca="1" si="658"/>
        <v>2.8412315431772143E-2</v>
      </c>
      <c r="O814" s="3">
        <f t="shared" ca="1" si="659"/>
        <v>3.0925997122730274E-2</v>
      </c>
      <c r="P814" s="3">
        <f t="shared" ca="1" si="660"/>
        <v>3.3542267377666621E-2</v>
      </c>
      <c r="Q814" s="3">
        <f t="shared" ca="1" si="661"/>
        <v>3.6233626858967312E-2</v>
      </c>
      <c r="R814" s="3">
        <f t="shared" ca="1" si="662"/>
        <v>3.8972600044659883E-2</v>
      </c>
      <c r="S814" s="3">
        <f t="shared" ca="1" si="663"/>
        <v>4.1731562954310936E-2</v>
      </c>
      <c r="T814" s="3">
        <f t="shared" ca="1" si="664"/>
        <v>4.4482600595725036E-2</v>
      </c>
      <c r="U814" s="3">
        <f t="shared" ca="1" si="665"/>
        <v>4.719739839271201E-2</v>
      </c>
      <c r="V814" s="3">
        <f t="shared" ca="1" si="666"/>
        <v>4.9847168619051113E-2</v>
      </c>
      <c r="W814" s="3">
        <f t="shared" ca="1" si="667"/>
        <v>5.2402610866808863E-2</v>
      </c>
      <c r="X814" s="3">
        <f t="shared" ca="1" si="668"/>
        <v>5.4833905004559501E-2</v>
      </c>
      <c r="Y814" s="3">
        <f t="shared" ca="1" si="669"/>
        <v>5.7110736714499566E-2</v>
      </c>
      <c r="Z814" s="3">
        <f t="shared" ca="1" si="670"/>
        <v>5.9202360448208306E-2</v>
      </c>
      <c r="AA814" s="3">
        <f t="shared" ca="1" si="671"/>
        <v>6.1077712763627875E-2</v>
      </c>
      <c r="AB814" s="3">
        <f t="shared" ca="1" si="672"/>
        <v>6.270559941506626E-2</v>
      </c>
      <c r="AC814" s="3">
        <f t="shared" ca="1" si="673"/>
        <v>6.4054989536808105E-2</v>
      </c>
      <c r="AD814" s="3">
        <f t="shared" ca="1" si="674"/>
        <v>6.5095455543900643E-2</v>
      </c>
      <c r="AE814" s="3">
        <f t="shared" ca="1" si="675"/>
        <v>6.5797792688097129E-2</v>
      </c>
      <c r="AF814" s="3">
        <f t="shared" ca="1" si="676"/>
        <v>6.6134832160405124E-2</v>
      </c>
      <c r="AG814" s="3">
        <f t="shared" ca="1" si="677"/>
        <v>6.6082422478609418E-2</v>
      </c>
      <c r="AH814" s="3">
        <f t="shared" ca="1" si="678"/>
        <v>6.5620496534634615E-2</v>
      </c>
      <c r="AI814" s="3">
        <f t="shared" ca="1" si="679"/>
        <v>6.4734075577149691E-2</v>
      </c>
      <c r="AJ814" s="3">
        <f t="shared" ca="1" si="680"/>
        <v>6.3414007636771755E-2</v>
      </c>
      <c r="AK814" s="3">
        <f t="shared" ca="1" si="681"/>
        <v>6.1657227594929281E-2</v>
      </c>
      <c r="AL814" s="3">
        <f t="shared" ca="1" si="682"/>
        <v>5.9466390410798722E-2</v>
      </c>
      <c r="AM814" s="3">
        <f t="shared" ca="1" si="683"/>
        <v>5.6848879803814298E-2</v>
      </c>
      <c r="AN814" s="3">
        <f t="shared" ca="1" si="684"/>
        <v>5.3815402795756084E-2</v>
      </c>
      <c r="AO814" s="3">
        <f t="shared" ca="1" si="685"/>
        <v>5.0378568482385352E-2</v>
      </c>
      <c r="AP814" s="3">
        <f t="shared" ca="1" si="686"/>
        <v>4.6551918379867545E-2</v>
      </c>
      <c r="AQ814" s="3">
        <f t="shared" ca="1" si="687"/>
        <v>4.2349770098796695E-2</v>
      </c>
      <c r="AR814" s="3">
        <f t="shared" ca="1" si="688"/>
        <v>3.778800846483845E-2</v>
      </c>
      <c r="AS814" s="3">
        <f t="shared" ca="1" si="689"/>
        <v>3.2885756396279497E-2</v>
      </c>
      <c r="AT814" s="3">
        <f t="shared" ca="1" si="690"/>
        <v>2.7667781639658901E-2</v>
      </c>
      <c r="AU814" s="3">
        <f t="shared" ca="1" si="691"/>
        <v>2.2167402718651027E-2</v>
      </c>
      <c r="AV814" s="3">
        <f t="shared" ca="1" si="692"/>
        <v>1.6429147919865442E-2</v>
      </c>
      <c r="AW814" s="3">
        <f t="shared" ca="1" si="693"/>
        <v>1.0509218647090922E-2</v>
      </c>
      <c r="AX814" s="3">
        <f t="shared" ca="1" si="694"/>
        <v>4.4707142190984197E-3</v>
      </c>
      <c r="AY814" s="3">
        <f t="shared" ca="1" si="695"/>
        <v>-1.6275354079911808E-3</v>
      </c>
      <c r="AZ814" s="3">
        <f t="shared" ca="1" si="644"/>
        <v>-7.7447133564849356E-3</v>
      </c>
      <c r="BC814" s="3">
        <f t="shared" ca="1" si="696"/>
        <v>0.69297570673154318</v>
      </c>
      <c r="BD814" s="3">
        <f t="shared" ca="1" si="696"/>
        <v>1.0321013061541997</v>
      </c>
      <c r="BE814" s="3">
        <f t="shared" ca="1" si="696"/>
        <v>1.1529928102008036E-2</v>
      </c>
    </row>
    <row r="815" spans="1:57" x14ac:dyDescent="0.2">
      <c r="A815" s="3">
        <f t="shared" si="645"/>
        <v>8.0299999999998732</v>
      </c>
      <c r="B815" s="3">
        <f t="shared" ca="1" si="646"/>
        <v>1.5822813020228615E-2</v>
      </c>
      <c r="C815" s="3">
        <f t="shared" ca="1" si="647"/>
        <v>1.4890921286826614E-2</v>
      </c>
      <c r="D815" s="3">
        <f t="shared" ca="1" si="648"/>
        <v>1.4421618111525413E-2</v>
      </c>
      <c r="E815" s="3">
        <f t="shared" ca="1" si="649"/>
        <v>1.4383800503863724E-2</v>
      </c>
      <c r="F815" s="3">
        <f t="shared" ca="1" si="650"/>
        <v>1.474565916164766E-2</v>
      </c>
      <c r="G815" s="3">
        <f t="shared" ca="1" si="651"/>
        <v>1.547501069675057E-2</v>
      </c>
      <c r="H815" s="3">
        <f t="shared" ca="1" si="652"/>
        <v>1.6539610958804563E-2</v>
      </c>
      <c r="I815" s="3">
        <f t="shared" ca="1" si="653"/>
        <v>1.7907446873307652E-2</v>
      </c>
      <c r="J815" s="3">
        <f t="shared" ca="1" si="654"/>
        <v>1.9546991379483136E-2</v>
      </c>
      <c r="K815" s="3">
        <f t="shared" ca="1" si="655"/>
        <v>2.1427396939264425E-2</v>
      </c>
      <c r="L815" s="3">
        <f t="shared" ca="1" si="656"/>
        <v>2.3518605441917736E-2</v>
      </c>
      <c r="M815" s="3">
        <f t="shared" ca="1" si="657"/>
        <v>2.5791364460165445E-2</v>
      </c>
      <c r="N815" s="3">
        <f t="shared" ca="1" si="658"/>
        <v>2.8217155702182684E-2</v>
      </c>
      <c r="O815" s="3">
        <f t="shared" ca="1" si="659"/>
        <v>3.0768054890186851E-2</v>
      </c>
      <c r="P815" s="3">
        <f t="shared" ca="1" si="660"/>
        <v>3.3416549331182495E-2</v>
      </c>
      <c r="Q815" s="3">
        <f t="shared" ca="1" si="661"/>
        <v>3.6135339592579453E-2</v>
      </c>
      <c r="R815" s="3">
        <f t="shared" ca="1" si="662"/>
        <v>3.8897146983447393E-2</v>
      </c>
      <c r="S815" s="3">
        <f t="shared" ca="1" si="663"/>
        <v>4.1674541921535226E-2</v>
      </c>
      <c r="T815" s="3">
        <f t="shared" ca="1" si="664"/>
        <v>4.4439802082888884E-2</v>
      </c>
      <c r="U815" s="3">
        <f t="shared" ca="1" si="665"/>
        <v>4.7164804531866084E-2</v>
      </c>
      <c r="V815" s="3">
        <f t="shared" ca="1" si="666"/>
        <v>4.9820952818971295E-2</v>
      </c>
      <c r="W815" s="3">
        <f t="shared" ca="1" si="667"/>
        <v>5.2379138065449735E-2</v>
      </c>
      <c r="X815" s="3">
        <f t="shared" ca="1" si="668"/>
        <v>5.4809732525092553E-2</v>
      </c>
      <c r="Y815" s="3">
        <f t="shared" ca="1" si="669"/>
        <v>5.7082615809493892E-2</v>
      </c>
      <c r="Z815" s="3">
        <f t="shared" ca="1" si="670"/>
        <v>5.9167238781202364E-2</v>
      </c>
      <c r="AA815" s="3">
        <f t="shared" ca="1" si="671"/>
        <v>6.1032738287759694E-2</v>
      </c>
      <c r="AB815" s="3">
        <f t="shared" ca="1" si="672"/>
        <v>6.2648126310039173E-2</v>
      </c>
      <c r="AC815" s="3">
        <f t="shared" ca="1" si="673"/>
        <v>6.398258697336312E-2</v>
      </c>
      <c r="AD815" s="3">
        <f t="shared" ca="1" si="674"/>
        <v>6.5005919953488908E-2</v>
      </c>
      <c r="AE815" s="3">
        <f t="shared" ca="1" si="675"/>
        <v>6.5689163816749704E-2</v>
      </c>
      <c r="AF815" s="3">
        <f t="shared" ca="1" si="676"/>
        <v>6.6005412404969557E-2</v>
      </c>
      <c r="AG815" s="3">
        <f t="shared" ca="1" si="677"/>
        <v>6.5930797858487211E-2</v>
      </c>
      <c r="AH815" s="3">
        <f t="shared" ca="1" si="678"/>
        <v>6.5445556332398083E-2</v>
      </c>
      <c r="AI815" s="3">
        <f t="shared" ca="1" si="679"/>
        <v>6.4535026608290635E-2</v>
      </c>
      <c r="AJ815" s="3">
        <f t="shared" ca="1" si="680"/>
        <v>6.3190378904942085E-2</v>
      </c>
      <c r="AK815" s="3">
        <f t="shared" ca="1" si="681"/>
        <v>6.1408862377535151E-2</v>
      </c>
      <c r="AL815" s="3">
        <f t="shared" ca="1" si="682"/>
        <v>5.9193425837706218E-2</v>
      </c>
      <c r="AM815" s="3">
        <f t="shared" ca="1" si="683"/>
        <v>5.6551718156288053E-2</v>
      </c>
      <c r="AN815" s="3">
        <f t="shared" ca="1" si="684"/>
        <v>5.3494682514306523E-2</v>
      </c>
      <c r="AO815" s="3">
        <f t="shared" ca="1" si="685"/>
        <v>5.0035144253939491E-2</v>
      </c>
      <c r="AP815" s="3">
        <f t="shared" ca="1" si="686"/>
        <v>4.6186857565064098E-2</v>
      </c>
      <c r="AQ815" s="3">
        <f t="shared" ca="1" si="687"/>
        <v>4.1964368209764409E-2</v>
      </c>
      <c r="AR815" s="3">
        <f t="shared" ca="1" si="688"/>
        <v>3.7383822369876342E-2</v>
      </c>
      <c r="AS815" s="3">
        <f t="shared" ca="1" si="689"/>
        <v>3.2464652405909566E-2</v>
      </c>
      <c r="AT815" s="3">
        <f t="shared" ca="1" si="690"/>
        <v>2.7231993775835909E-2</v>
      </c>
      <c r="AU815" s="3">
        <f t="shared" ca="1" si="691"/>
        <v>2.1719586280518236E-2</v>
      </c>
      <c r="AV815" s="3">
        <f t="shared" ca="1" si="692"/>
        <v>1.5972389411836534E-2</v>
      </c>
      <c r="AW815" s="3">
        <f t="shared" ca="1" si="693"/>
        <v>1.0046941252144228E-2</v>
      </c>
      <c r="AX815" s="3">
        <f t="shared" ca="1" si="694"/>
        <v>4.0064557905217981E-3</v>
      </c>
      <c r="AY815" s="3">
        <f t="shared" ca="1" si="695"/>
        <v>-2.0903954778067409E-3</v>
      </c>
      <c r="AZ815" s="3">
        <f t="shared" ca="1" si="644"/>
        <v>-8.2030294485951998E-3</v>
      </c>
      <c r="BC815" s="3">
        <f t="shared" ca="1" si="696"/>
        <v>-0.43211743475721498</v>
      </c>
      <c r="BD815" s="3">
        <f t="shared" ca="1" si="696"/>
        <v>0.44746084818197307</v>
      </c>
      <c r="BE815" s="3">
        <f t="shared" ca="1" si="696"/>
        <v>1.3674486709984937</v>
      </c>
    </row>
    <row r="816" spans="1:57" x14ac:dyDescent="0.2">
      <c r="A816" s="3">
        <f t="shared" si="645"/>
        <v>8.039999999999873</v>
      </c>
      <c r="B816" s="3">
        <f t="shared" ca="1" si="646"/>
        <v>1.5128196871939135E-2</v>
      </c>
      <c r="C816" s="3">
        <f t="shared" ca="1" si="647"/>
        <v>1.4445127430777322E-2</v>
      </c>
      <c r="D816" s="3">
        <f t="shared" ca="1" si="648"/>
        <v>1.4195507619148777E-2</v>
      </c>
      <c r="E816" s="3">
        <f t="shared" ca="1" si="649"/>
        <v>1.4349400069992203E-2</v>
      </c>
      <c r="F816" s="3">
        <f t="shared" ca="1" si="650"/>
        <v>1.4876164920967971E-2</v>
      </c>
      <c r="G816" s="3">
        <f t="shared" ca="1" si="651"/>
        <v>1.5744792164088538E-2</v>
      </c>
      <c r="H816" s="3">
        <f t="shared" ca="1" si="652"/>
        <v>1.6924214991352292E-2</v>
      </c>
      <c r="I816" s="3">
        <f t="shared" ca="1" si="653"/>
        <v>1.8383601298515202E-2</v>
      </c>
      <c r="J816" s="3">
        <f t="shared" ca="1" si="654"/>
        <v>2.0092607752291856E-2</v>
      </c>
      <c r="K816" s="3">
        <f t="shared" ca="1" si="655"/>
        <v>2.2021571941656094E-2</v>
      </c>
      <c r="L816" s="3">
        <f t="shared" ca="1" si="656"/>
        <v>2.4141620682614828E-2</v>
      </c>
      <c r="M816" s="3">
        <f t="shared" ca="1" si="657"/>
        <v>2.6424684752322281E-2</v>
      </c>
      <c r="N816" s="3">
        <f t="shared" ca="1" si="658"/>
        <v>2.8843426166868455E-2</v>
      </c>
      <c r="O816" s="3">
        <f t="shared" ca="1" si="659"/>
        <v>3.137109737639239E-2</v>
      </c>
      <c r="P816" s="3">
        <f t="shared" ca="1" si="660"/>
        <v>3.3981358648260178E-2</v>
      </c>
      <c r="Q816" s="3">
        <f t="shared" ca="1" si="661"/>
        <v>3.6648079959020592E-2</v>
      </c>
      <c r="R816" s="3">
        <f t="shared" ca="1" si="662"/>
        <v>3.9345148965723137E-2</v>
      </c>
      <c r="S816" s="3">
        <f t="shared" ca="1" si="663"/>
        <v>4.2046300015295059E-2</v>
      </c>
      <c r="T816" s="3">
        <f t="shared" ca="1" si="664"/>
        <v>4.4724972997064683E-2</v>
      </c>
      <c r="U816" s="3">
        <f t="shared" ca="1" si="665"/>
        <v>4.7354206174256043E-2</v>
      </c>
      <c r="V816" s="3">
        <f t="shared" ca="1" si="666"/>
        <v>4.9906563944742729E-2</v>
      </c>
      <c r="W816" s="3">
        <f t="shared" ca="1" si="667"/>
        <v>5.2354098541664347E-2</v>
      </c>
      <c r="X816" s="3">
        <f t="shared" ca="1" si="668"/>
        <v>5.466834420050741E-2</v>
      </c>
      <c r="Y816" s="3">
        <f t="shared" ca="1" si="669"/>
        <v>5.6820344077489988E-2</v>
      </c>
      <c r="Z816" s="3">
        <f t="shared" ca="1" si="670"/>
        <v>5.8780715089297539E-2</v>
      </c>
      <c r="AA816" s="3">
        <f t="shared" ca="1" si="671"/>
        <v>6.0519764057405535E-2</v>
      </c>
      <c r="AB816" s="3">
        <f t="shared" ca="1" si="672"/>
        <v>6.2007678930136909E-2</v>
      </c>
      <c r="AC816" s="3">
        <f t="shared" ca="1" si="673"/>
        <v>6.3214828634839973E-2</v>
      </c>
      <c r="AD816" s="3">
        <f t="shared" ca="1" si="674"/>
        <v>6.4112209994654487E-2</v>
      </c>
      <c r="AE816" s="3">
        <f t="shared" ca="1" si="675"/>
        <v>6.4672074842813163E-2</v>
      </c>
      <c r="AF816" s="3">
        <f t="shared" ca="1" si="676"/>
        <v>6.4868749656986177E-2</v>
      </c>
      <c r="AG816" s="3">
        <f t="shared" ca="1" si="677"/>
        <v>6.4679620158473394E-2</v>
      </c>
      <c r="AH816" s="3">
        <f t="shared" ca="1" si="678"/>
        <v>6.408619561653095E-2</v>
      </c>
      <c r="AI816" s="3">
        <f t="shared" ca="1" si="679"/>
        <v>6.3075102004366446E-2</v>
      </c>
      <c r="AJ816" s="3">
        <f t="shared" ca="1" si="680"/>
        <v>6.1638801136223928E-2</v>
      </c>
      <c r="AK816" s="3">
        <f t="shared" ca="1" si="681"/>
        <v>5.9775825598209424E-2</v>
      </c>
      <c r="AL816" s="3">
        <f t="shared" ca="1" si="682"/>
        <v>5.7490387045992859E-2</v>
      </c>
      <c r="AM816" s="3">
        <f t="shared" ca="1" si="683"/>
        <v>5.4791368487557369E-2</v>
      </c>
      <c r="AN816" s="3">
        <f t="shared" ca="1" si="684"/>
        <v>5.1690918430512899E-2</v>
      </c>
      <c r="AO816" s="3">
        <f t="shared" ca="1" si="685"/>
        <v>4.8203047957594683E-2</v>
      </c>
      <c r="AP816" s="3">
        <f t="shared" ca="1" si="686"/>
        <v>4.4342693807542008E-2</v>
      </c>
      <c r="AQ816" s="3">
        <f t="shared" ca="1" si="687"/>
        <v>4.0125600123617447E-2</v>
      </c>
      <c r="AR816" s="3">
        <f t="shared" ca="1" si="688"/>
        <v>3.5569144971143128E-2</v>
      </c>
      <c r="AS816" s="3">
        <f t="shared" ca="1" si="689"/>
        <v>3.069404088383075E-2</v>
      </c>
      <c r="AT816" s="3">
        <f t="shared" ca="1" si="690"/>
        <v>2.5526761667994908E-2</v>
      </c>
      <c r="AU816" s="3">
        <f t="shared" ca="1" si="691"/>
        <v>2.0102438165843488E-2</v>
      </c>
      <c r="AV816" s="3">
        <f t="shared" ca="1" si="692"/>
        <v>1.4467428749587639E-2</v>
      </c>
      <c r="AW816" s="3">
        <f t="shared" ca="1" si="693"/>
        <v>8.6795733055752156E-3</v>
      </c>
      <c r="AX816" s="3">
        <f t="shared" ca="1" si="694"/>
        <v>2.8031645961669772E-3</v>
      </c>
      <c r="AY816" s="3">
        <f t="shared" ca="1" si="695"/>
        <v>-3.1023162849660602E-3</v>
      </c>
      <c r="AZ816" s="3">
        <f t="shared" ca="1" si="644"/>
        <v>-8.9956086783395343E-3</v>
      </c>
      <c r="BC816" s="3">
        <f t="shared" ca="1" si="696"/>
        <v>-0.92295641636473746</v>
      </c>
      <c r="BD816" s="3">
        <f t="shared" ca="1" si="696"/>
        <v>-2.5362513169869891</v>
      </c>
      <c r="BE816" s="3">
        <f t="shared" ca="1" si="696"/>
        <v>2.072308335447671</v>
      </c>
    </row>
    <row r="817" spans="1:57" x14ac:dyDescent="0.2">
      <c r="A817" s="3">
        <f t="shared" si="645"/>
        <v>8.0499999999998728</v>
      </c>
      <c r="B817" s="3">
        <f t="shared" ca="1" si="646"/>
        <v>1.6768218878302876E-2</v>
      </c>
      <c r="C817" s="3">
        <f t="shared" ca="1" si="647"/>
        <v>1.5876936269315096E-2</v>
      </c>
      <c r="D817" s="3">
        <f t="shared" ca="1" si="648"/>
        <v>1.5430166040306822E-2</v>
      </c>
      <c r="E817" s="3">
        <f t="shared" ca="1" si="649"/>
        <v>1.5397693017065364E-2</v>
      </c>
      <c r="F817" s="3">
        <f t="shared" ca="1" si="650"/>
        <v>1.5748603349030561E-2</v>
      </c>
      <c r="G817" s="3">
        <f t="shared" ca="1" si="651"/>
        <v>1.6451616980718047E-2</v>
      </c>
      <c r="H817" s="3">
        <f t="shared" ca="1" si="652"/>
        <v>1.7475401012169833E-2</v>
      </c>
      <c r="I817" s="3">
        <f t="shared" ca="1" si="653"/>
        <v>1.8788860857664045E-2</v>
      </c>
      <c r="J817" s="3">
        <f t="shared" ca="1" si="654"/>
        <v>2.0361393432517059E-2</v>
      </c>
      <c r="K817" s="3">
        <f t="shared" ca="1" si="655"/>
        <v>2.2163077941856669E-2</v>
      </c>
      <c r="L817" s="3">
        <f t="shared" ca="1" si="656"/>
        <v>2.416478258710382E-2</v>
      </c>
      <c r="M817" s="3">
        <f t="shared" ca="1" si="657"/>
        <v>2.6338177785033775E-2</v>
      </c>
      <c r="N817" s="3">
        <f t="shared" ca="1" si="658"/>
        <v>2.8655662281171054E-2</v>
      </c>
      <c r="O817" s="3">
        <f t="shared" ca="1" si="659"/>
        <v>3.1090221671344662E-2</v>
      </c>
      <c r="P817" s="3">
        <f t="shared" ca="1" si="660"/>
        <v>3.3615245605377299E-2</v>
      </c>
      <c r="Q817" s="3">
        <f t="shared" ca="1" si="661"/>
        <v>3.6204329900853018E-2</v>
      </c>
      <c r="R817" s="3">
        <f t="shared" ca="1" si="662"/>
        <v>3.883108500754464E-2</v>
      </c>
      <c r="S817" s="3">
        <f t="shared" ca="1" si="663"/>
        <v>4.1468965660359361E-2</v>
      </c>
      <c r="T817" s="3">
        <f t="shared" ca="1" si="664"/>
        <v>4.4091130434739091E-2</v>
      </c>
      <c r="U817" s="3">
        <f t="shared" ca="1" si="665"/>
        <v>4.6670335278863759E-2</v>
      </c>
      <c r="V817" s="3">
        <f t="shared" ca="1" si="666"/>
        <v>4.9178861936386112E-2</v>
      </c>
      <c r="W817" s="3">
        <f t="shared" ca="1" si="667"/>
        <v>5.1588480262855667E-2</v>
      </c>
      <c r="X817" s="3">
        <f t="shared" ca="1" si="668"/>
        <v>5.3870442999832402E-2</v>
      </c>
      <c r="Y817" s="3">
        <f t="shared" ca="1" si="669"/>
        <v>5.5995513391468091E-2</v>
      </c>
      <c r="Z817" s="3">
        <f t="shared" ca="1" si="670"/>
        <v>5.7934030980100491E-2</v>
      </c>
      <c r="AA817" s="3">
        <f t="shared" ca="1" si="671"/>
        <v>5.9656029174128676E-2</v>
      </c>
      <c r="AB817" s="3">
        <f t="shared" ca="1" si="672"/>
        <v>6.113142855913626E-2</v>
      </c>
      <c r="AC817" s="3">
        <f t="shared" ca="1" si="673"/>
        <v>6.2330339604524179E-2</v>
      </c>
      <c r="AD817" s="3">
        <f t="shared" ca="1" si="674"/>
        <v>6.3223513096324485E-2</v>
      </c>
      <c r="AE817" s="3">
        <f t="shared" ca="1" si="675"/>
        <v>6.3782971015167847E-2</v>
      </c>
      <c r="AF817" s="3">
        <f t="shared" ca="1" si="676"/>
        <v>6.3982829386592402E-2</v>
      </c>
      <c r="AG817" s="3">
        <f t="shared" ca="1" si="677"/>
        <v>6.3800284396642662E-2</v>
      </c>
      <c r="AH817" s="3">
        <f t="shared" ca="1" si="678"/>
        <v>6.3216675203404155E-2</v>
      </c>
      <c r="AI817" s="3">
        <f t="shared" ca="1" si="679"/>
        <v>6.2218471552900105E-2</v>
      </c>
      <c r="AJ817" s="3">
        <f t="shared" ca="1" si="680"/>
        <v>6.0797983184670022E-2</v>
      </c>
      <c r="AK817" s="3">
        <f t="shared" ca="1" si="681"/>
        <v>5.8953582197124994E-2</v>
      </c>
      <c r="AL817" s="3">
        <f t="shared" ca="1" si="682"/>
        <v>5.6689299008950318E-2</v>
      </c>
      <c r="AM817" s="3">
        <f t="shared" ca="1" si="683"/>
        <v>5.4013806682187707E-2</v>
      </c>
      <c r="AN817" s="3">
        <f t="shared" ca="1" si="684"/>
        <v>5.0939015152430156E-2</v>
      </c>
      <c r="AO817" s="3">
        <f t="shared" ca="1" si="685"/>
        <v>4.7478677672255915E-2</v>
      </c>
      <c r="AP817" s="3">
        <f t="shared" ca="1" si="686"/>
        <v>4.3647470339032234E-2</v>
      </c>
      <c r="AQ817" s="3">
        <f t="shared" ca="1" si="687"/>
        <v>3.9460892840365892E-2</v>
      </c>
      <c r="AR817" s="3">
        <f t="shared" ca="1" si="688"/>
        <v>3.4936112583979051E-2</v>
      </c>
      <c r="AS817" s="3">
        <f t="shared" ca="1" si="689"/>
        <v>3.009367993340778E-2</v>
      </c>
      <c r="AT817" s="3">
        <f t="shared" ca="1" si="690"/>
        <v>2.4959964590289013E-2</v>
      </c>
      <c r="AU817" s="3">
        <f t="shared" ca="1" si="691"/>
        <v>1.9570045088074882E-2</v>
      </c>
      <c r="AV817" s="3">
        <f t="shared" ca="1" si="692"/>
        <v>1.39702332309005E-2</v>
      </c>
      <c r="AW817" s="3">
        <f t="shared" ca="1" si="693"/>
        <v>8.218222741613386E-3</v>
      </c>
      <c r="AX817" s="3">
        <f t="shared" ca="1" si="694"/>
        <v>2.3779362654774284E-3</v>
      </c>
      <c r="AY817" s="3">
        <f t="shared" ca="1" si="695"/>
        <v>-3.4917816531340063E-3</v>
      </c>
      <c r="AZ817" s="3">
        <f t="shared" ca="1" si="644"/>
        <v>-9.3510092812880159E-3</v>
      </c>
      <c r="BC817" s="3">
        <f t="shared" ca="1" si="696"/>
        <v>-0.63090658529667909</v>
      </c>
      <c r="BD817" s="3">
        <f t="shared" ca="1" si="696"/>
        <v>-1.6690886284650865</v>
      </c>
      <c r="BE817" s="3">
        <f t="shared" ca="1" si="696"/>
        <v>-3.0854145078445221</v>
      </c>
    </row>
    <row r="818" spans="1:57" x14ac:dyDescent="0.2">
      <c r="A818" s="3">
        <f t="shared" si="645"/>
        <v>8.0599999999998726</v>
      </c>
      <c r="B818" s="3">
        <f t="shared" ca="1" si="646"/>
        <v>1.5074346461735628E-2</v>
      </c>
      <c r="C818" s="3">
        <f t="shared" ca="1" si="647"/>
        <v>1.4435050311203198E-2</v>
      </c>
      <c r="D818" s="3">
        <f t="shared" ca="1" si="648"/>
        <v>1.4220145035248641E-2</v>
      </c>
      <c r="E818" s="3">
        <f t="shared" ca="1" si="649"/>
        <v>1.4400074389853818E-2</v>
      </c>
      <c r="F818" s="3">
        <f t="shared" ca="1" si="650"/>
        <v>1.4944587276019862E-2</v>
      </c>
      <c r="G818" s="3">
        <f t="shared" ca="1" si="651"/>
        <v>1.5823070330843726E-2</v>
      </c>
      <c r="H818" s="3">
        <f t="shared" ca="1" si="652"/>
        <v>1.700486129558797E-2</v>
      </c>
      <c r="I818" s="3">
        <f t="shared" ca="1" si="653"/>
        <v>1.8459539818621803E-2</v>
      </c>
      <c r="J818" s="3">
        <f t="shared" ca="1" si="654"/>
        <v>2.0157179752181783E-2</v>
      </c>
      <c r="K818" s="3">
        <f t="shared" ca="1" si="655"/>
        <v>2.2068538573902199E-2</v>
      </c>
      <c r="L818" s="3">
        <f t="shared" ca="1" si="656"/>
        <v>2.4165162496669515E-2</v>
      </c>
      <c r="M818" s="3">
        <f t="shared" ca="1" si="657"/>
        <v>2.641939817964364E-2</v>
      </c>
      <c r="N818" s="3">
        <f t="shared" ca="1" si="658"/>
        <v>2.8804317687076069E-2</v>
      </c>
      <c r="O818" s="3">
        <f t="shared" ca="1" si="659"/>
        <v>3.1293576346188449E-2</v>
      </c>
      <c r="P818" s="3">
        <f t="shared" ca="1" si="660"/>
        <v>3.3861229779399003E-2</v>
      </c>
      <c r="Q818" s="3">
        <f t="shared" ca="1" si="661"/>
        <v>3.6481536245328169E-2</v>
      </c>
      <c r="R818" s="3">
        <f t="shared" ca="1" si="662"/>
        <v>3.9128765599344556E-2</v>
      </c>
      <c r="S818" s="3">
        <f t="shared" ca="1" si="663"/>
        <v>4.1777029591265329E-2</v>
      </c>
      <c r="T818" s="3">
        <f t="shared" ca="1" si="664"/>
        <v>4.4400142123590176E-2</v>
      </c>
      <c r="U818" s="3">
        <f t="shared" ca="1" si="665"/>
        <v>4.6971513483638719E-2</v>
      </c>
      <c r="V818" s="3">
        <f t="shared" ca="1" si="666"/>
        <v>4.9464079427342829E-2</v>
      </c>
      <c r="W818" s="3">
        <f t="shared" ca="1" si="667"/>
        <v>5.1850264111302537E-2</v>
      </c>
      <c r="X818" s="3">
        <f t="shared" ca="1" si="668"/>
        <v>5.4101975475755848E-2</v>
      </c>
      <c r="Y818" s="3">
        <f t="shared" ca="1" si="669"/>
        <v>5.6190633564509949E-2</v>
      </c>
      <c r="Z818" s="3">
        <f t="shared" ca="1" si="670"/>
        <v>5.8087237285747668E-2</v>
      </c>
      <c r="AA818" s="3">
        <f t="shared" ca="1" si="671"/>
        <v>5.9762483416765759E-2</v>
      </c>
      <c r="AB818" s="3">
        <f t="shared" ca="1" si="672"/>
        <v>6.1186962019471706E-2</v>
      </c>
      <c r="AC818" s="3">
        <f t="shared" ca="1" si="673"/>
        <v>6.2331462014703194E-2</v>
      </c>
      <c r="AD818" s="3">
        <f t="shared" ca="1" si="674"/>
        <v>6.3167425136042052E-2</v>
      </c>
      <c r="AE818" s="3">
        <f t="shared" ca="1" si="675"/>
        <v>6.3667580560493625E-2</v>
      </c>
      <c r="AF818" s="3">
        <f t="shared" ca="1" si="676"/>
        <v>6.3806770940768878E-2</v>
      </c>
      <c r="AG818" s="3">
        <f t="shared" ca="1" si="677"/>
        <v>6.356293997710602E-2</v>
      </c>
      <c r="AH818" s="3">
        <f t="shared" ca="1" si="678"/>
        <v>6.291819365506704E-2</v>
      </c>
      <c r="AI818" s="3">
        <f t="shared" ca="1" si="679"/>
        <v>6.1859782237507738E-2</v>
      </c>
      <c r="AJ818" s="3">
        <f t="shared" ca="1" si="680"/>
        <v>6.0380799881970607E-2</v>
      </c>
      <c r="AK818" s="3">
        <f t="shared" ca="1" si="681"/>
        <v>5.8480394445153336E-2</v>
      </c>
      <c r="AL818" s="3">
        <f t="shared" ca="1" si="682"/>
        <v>5.6163351195544824E-2</v>
      </c>
      <c r="AM818" s="3">
        <f t="shared" ca="1" si="683"/>
        <v>5.3439069337691179E-2</v>
      </c>
      <c r="AN818" s="3">
        <f t="shared" ca="1" si="684"/>
        <v>5.0320156510972998E-2</v>
      </c>
      <c r="AO818" s="3">
        <f t="shared" ca="1" si="685"/>
        <v>4.6821044742554573E-2</v>
      </c>
      <c r="AP818" s="3">
        <f t="shared" ca="1" si="686"/>
        <v>4.2957086473112811E-2</v>
      </c>
      <c r="AQ818" s="3">
        <f t="shared" ca="1" si="687"/>
        <v>3.8744474271527128E-2</v>
      </c>
      <c r="AR818" s="3">
        <f t="shared" ca="1" si="688"/>
        <v>3.4201102518635562E-2</v>
      </c>
      <c r="AS818" s="3">
        <f t="shared" ca="1" si="689"/>
        <v>2.934829723007586E-2</v>
      </c>
      <c r="AT818" s="3">
        <f t="shared" ca="1" si="690"/>
        <v>2.4213261699693064E-2</v>
      </c>
      <c r="AU818" s="3">
        <f t="shared" ca="1" si="691"/>
        <v>1.8831958927964503E-2</v>
      </c>
      <c r="AV818" s="3">
        <f t="shared" ca="1" si="692"/>
        <v>1.3251588820008103E-2</v>
      </c>
      <c r="AW818" s="3">
        <f t="shared" ca="1" si="693"/>
        <v>7.530631117066461E-3</v>
      </c>
      <c r="AX818" s="3">
        <f t="shared" ca="1" si="694"/>
        <v>1.7335696796299232E-3</v>
      </c>
      <c r="AY818" s="3">
        <f t="shared" ca="1" si="695"/>
        <v>-4.0804648838035284E-3</v>
      </c>
      <c r="AZ818" s="3">
        <f t="shared" ca="1" si="644"/>
        <v>-9.8718923634080347E-3</v>
      </c>
      <c r="BC818" s="3">
        <f t="shared" ca="1" si="696"/>
        <v>-0.42501776397550994</v>
      </c>
      <c r="BD818" s="3">
        <f t="shared" ca="1" si="696"/>
        <v>6.6764462110695533E-2</v>
      </c>
      <c r="BE818" s="3">
        <f t="shared" ca="1" si="696"/>
        <v>2.9027211064447513</v>
      </c>
    </row>
    <row r="819" spans="1:57" x14ac:dyDescent="0.2">
      <c r="A819" s="3">
        <f t="shared" si="645"/>
        <v>8.0699999999998724</v>
      </c>
      <c r="B819" s="3">
        <f t="shared" ca="1" si="646"/>
        <v>1.3962196647410566E-2</v>
      </c>
      <c r="C819" s="3">
        <f t="shared" ca="1" si="647"/>
        <v>1.3395400051738452E-2</v>
      </c>
      <c r="D819" s="3">
        <f t="shared" ca="1" si="648"/>
        <v>1.3248185870769646E-2</v>
      </c>
      <c r="E819" s="3">
        <f t="shared" ca="1" si="649"/>
        <v>1.3491116321678353E-2</v>
      </c>
      <c r="F819" s="3">
        <f t="shared" ca="1" si="650"/>
        <v>1.4094062590417837E-2</v>
      </c>
      <c r="G819" s="3">
        <f t="shared" ca="1" si="651"/>
        <v>1.5026537540209613E-2</v>
      </c>
      <c r="H819" s="3">
        <f t="shared" ca="1" si="652"/>
        <v>1.6258009079964639E-2</v>
      </c>
      <c r="I819" s="3">
        <f t="shared" ca="1" si="653"/>
        <v>1.7758190600770232E-2</v>
      </c>
      <c r="J819" s="3">
        <f t="shared" ca="1" si="654"/>
        <v>1.9497292373065314E-2</v>
      </c>
      <c r="K819" s="3">
        <f t="shared" ca="1" si="655"/>
        <v>2.144620959634029E-2</v>
      </c>
      <c r="L819" s="3">
        <f t="shared" ca="1" si="656"/>
        <v>2.3576625914135972E-2</v>
      </c>
      <c r="M819" s="3">
        <f t="shared" ca="1" si="657"/>
        <v>2.5861023624094214E-2</v>
      </c>
      <c r="N819" s="3">
        <f t="shared" ca="1" si="658"/>
        <v>2.8272607492017238E-2</v>
      </c>
      <c r="O819" s="3">
        <f t="shared" ca="1" si="659"/>
        <v>3.0785161955913843E-2</v>
      </c>
      <c r="P819" s="3">
        <f t="shared" ca="1" si="660"/>
        <v>3.3372867994737029E-2</v>
      </c>
      <c r="Q819" s="3">
        <f t="shared" ca="1" si="661"/>
        <v>3.6010105702005267E-2</v>
      </c>
      <c r="R819" s="3">
        <f t="shared" ca="1" si="662"/>
        <v>3.867126374543968E-2</v>
      </c>
      <c r="S819" s="3">
        <f t="shared" ca="1" si="663"/>
        <v>4.1330570310580801E-2</v>
      </c>
      <c r="T819" s="3">
        <f t="shared" ca="1" si="664"/>
        <v>4.3961954061798175E-2</v>
      </c>
      <c r="U819" s="3">
        <f t="shared" ca="1" si="665"/>
        <v>4.6538939073584362E-2</v>
      </c>
      <c r="V819" s="3">
        <f t="shared" ca="1" si="666"/>
        <v>4.903457457449624E-2</v>
      </c>
      <c r="W819" s="3">
        <f t="shared" ca="1" si="667"/>
        <v>5.1421398494707338E-2</v>
      </c>
      <c r="X819" s="3">
        <f t="shared" ca="1" si="668"/>
        <v>5.3671433459723673E-2</v>
      </c>
      <c r="Y819" s="3">
        <f t="shared" ca="1" si="669"/>
        <v>5.5756215818902097E-2</v>
      </c>
      <c r="Z819" s="3">
        <f t="shared" ca="1" si="670"/>
        <v>5.7646863380902004E-2</v>
      </c>
      <c r="AA819" s="3">
        <f t="shared" ca="1" si="671"/>
        <v>5.9314195868636815E-2</v>
      </c>
      <c r="AB819" s="3">
        <f t="shared" ca="1" si="672"/>
        <v>6.0728932454410564E-2</v>
      </c>
      <c r="AC819" s="3">
        <f t="shared" ca="1" si="673"/>
        <v>6.1862000214990401E-2</v>
      </c>
      <c r="AD819" s="3">
        <f t="shared" ca="1" si="674"/>
        <v>6.2684991611054869E-2</v>
      </c>
      <c r="AE819" s="3">
        <f t="shared" ca="1" si="675"/>
        <v>6.3170802859170413E-2</v>
      </c>
      <c r="AF819" s="3">
        <f t="shared" ca="1" si="676"/>
        <v>6.3294463111531682E-2</v>
      </c>
      <c r="AG819" s="3">
        <f t="shared" ca="1" si="677"/>
        <v>6.3034123423406696E-2</v>
      </c>
      <c r="AH819" s="3">
        <f t="shared" ca="1" si="678"/>
        <v>6.2372116336191455E-2</v>
      </c>
      <c r="AI819" s="3">
        <f t="shared" ca="1" si="679"/>
        <v>6.1295932162168193E-2</v>
      </c>
      <c r="AJ819" s="3">
        <f t="shared" ca="1" si="680"/>
        <v>5.9798908758258509E-2</v>
      </c>
      <c r="AK819" s="3">
        <f t="shared" ca="1" si="681"/>
        <v>5.7880428775847488E-2</v>
      </c>
      <c r="AL819" s="3">
        <f t="shared" ca="1" si="682"/>
        <v>5.5545491213652078E-2</v>
      </c>
      <c r="AM819" s="3">
        <f t="shared" ca="1" si="683"/>
        <v>5.2803680304518902E-2</v>
      </c>
      <c r="AN819" s="3">
        <f t="shared" ca="1" si="684"/>
        <v>4.9667760467602573E-2</v>
      </c>
      <c r="AO819" s="3">
        <f t="shared" ca="1" si="685"/>
        <v>4.6152301910598346E-2</v>
      </c>
      <c r="AP819" s="3">
        <f t="shared" ca="1" si="686"/>
        <v>4.2272793202822477E-2</v>
      </c>
      <c r="AQ819" s="3">
        <f t="shared" ca="1" si="687"/>
        <v>3.8045579930834343E-2</v>
      </c>
      <c r="AR819" s="3">
        <f t="shared" ca="1" si="688"/>
        <v>3.3488743876738024E-2</v>
      </c>
      <c r="AS819" s="3">
        <f t="shared" ca="1" si="689"/>
        <v>2.8623847321645517E-2</v>
      </c>
      <c r="AT819" s="3">
        <f t="shared" ca="1" si="690"/>
        <v>2.3478387623676756E-2</v>
      </c>
      <c r="AU819" s="3">
        <f t="shared" ca="1" si="691"/>
        <v>1.8088671777583866E-2</v>
      </c>
      <c r="AV819" s="3">
        <f t="shared" ca="1" si="692"/>
        <v>1.2502245202386278E-2</v>
      </c>
      <c r="AW819" s="3">
        <f t="shared" ca="1" si="693"/>
        <v>6.7778286162287456E-3</v>
      </c>
      <c r="AX819" s="3">
        <f t="shared" ca="1" si="694"/>
        <v>9.7992104637647831E-4</v>
      </c>
      <c r="AY819" s="3">
        <f t="shared" ca="1" si="695"/>
        <v>-4.8326139317221121E-3</v>
      </c>
      <c r="AZ819" s="3">
        <f t="shared" ca="1" si="644"/>
        <v>-1.0621313682183053E-2</v>
      </c>
      <c r="BC819" s="3">
        <f t="shared" ca="1" si="696"/>
        <v>-0.9359855660820795</v>
      </c>
      <c r="BD819" s="3">
        <f t="shared" ca="1" si="696"/>
        <v>0.27700621593367902</v>
      </c>
      <c r="BE819" s="3">
        <f t="shared" ca="1" si="696"/>
        <v>0.83976639806638964</v>
      </c>
    </row>
    <row r="820" spans="1:57" x14ac:dyDescent="0.2">
      <c r="A820" s="3">
        <f t="shared" si="645"/>
        <v>8.0799999999998722</v>
      </c>
      <c r="B820" s="3">
        <f t="shared" ca="1" si="646"/>
        <v>1.4995350590625438E-2</v>
      </c>
      <c r="C820" s="3">
        <f t="shared" ca="1" si="647"/>
        <v>1.4224968285738895E-2</v>
      </c>
      <c r="D820" s="3">
        <f t="shared" ca="1" si="648"/>
        <v>1.389043119936547E-2</v>
      </c>
      <c r="E820" s="3">
        <f t="shared" ca="1" si="649"/>
        <v>1.3961726693127726E-2</v>
      </c>
      <c r="F820" s="3">
        <f t="shared" ca="1" si="650"/>
        <v>1.4408154923535336E-2</v>
      </c>
      <c r="G820" s="3">
        <f t="shared" ca="1" si="651"/>
        <v>1.5198661665545675E-2</v>
      </c>
      <c r="H820" s="3">
        <f t="shared" ca="1" si="652"/>
        <v>1.6302151674000315E-2</v>
      </c>
      <c r="I820" s="3">
        <f t="shared" ca="1" si="653"/>
        <v>1.7687778742995191E-2</v>
      </c>
      <c r="J820" s="3">
        <f t="shared" ca="1" si="654"/>
        <v>1.9325196194025486E-2</v>
      </c>
      <c r="K820" s="3">
        <f t="shared" ca="1" si="655"/>
        <v>2.1184743549394508E-2</v>
      </c>
      <c r="L820" s="3">
        <f t="shared" ca="1" si="656"/>
        <v>2.3237548454234789E-2</v>
      </c>
      <c r="M820" s="3">
        <f t="shared" ca="1" si="657"/>
        <v>2.5455535392712333E-2</v>
      </c>
      <c r="N820" s="3">
        <f t="shared" ca="1" si="658"/>
        <v>2.7811348367145636E-2</v>
      </c>
      <c r="O820" s="3">
        <f t="shared" ca="1" si="659"/>
        <v>3.0278207458026424E-2</v>
      </c>
      <c r="P820" s="3">
        <f t="shared" ca="1" si="660"/>
        <v>3.2829725537190567E-2</v>
      </c>
      <c r="Q820" s="3">
        <f t="shared" ca="1" si="661"/>
        <v>3.5439711079384484E-2</v>
      </c>
      <c r="R820" s="3">
        <f t="shared" ca="1" si="662"/>
        <v>3.8081978123930028E-2</v>
      </c>
      <c r="S820" s="3">
        <f t="shared" ca="1" si="663"/>
        <v>4.0730177865394887E-2</v>
      </c>
      <c r="T820" s="3">
        <f t="shared" ca="1" si="664"/>
        <v>4.3357660317305334E-2</v>
      </c>
      <c r="U820" s="3">
        <f t="shared" ca="1" si="665"/>
        <v>4.5937369941816721E-2</v>
      </c>
      <c r="V820" s="3">
        <f t="shared" ca="1" si="666"/>
        <v>4.8441776052910723E-2</v>
      </c>
      <c r="W820" s="3">
        <f t="shared" ca="1" si="667"/>
        <v>5.0842836979349111E-2</v>
      </c>
      <c r="X820" s="3">
        <f t="shared" ca="1" si="668"/>
        <v>5.3111996671092343E-2</v>
      </c>
      <c r="Y820" s="3">
        <f t="shared" ca="1" si="669"/>
        <v>5.5220214441726298E-2</v>
      </c>
      <c r="Z820" s="3">
        <f t="shared" ca="1" si="670"/>
        <v>5.7138033688070584E-2</v>
      </c>
      <c r="AA820" s="3">
        <f t="shared" ca="1" si="671"/>
        <v>5.8835703808731675E-2</v>
      </c>
      <c r="AB820" s="3">
        <f t="shared" ca="1" si="672"/>
        <v>6.0283379874101657E-2</v>
      </c>
      <c r="AC820" s="3">
        <f t="shared" ca="1" si="673"/>
        <v>6.1451433975081314E-2</v>
      </c>
      <c r="AD820" s="3">
        <f t="shared" ca="1" si="674"/>
        <v>6.2310916232476012E-2</v>
      </c>
      <c r="AE820" s="3">
        <f t="shared" ca="1" si="675"/>
        <v>6.2834196898392564E-2</v>
      </c>
      <c r="AF820" s="3">
        <f t="shared" ca="1" si="676"/>
        <v>6.2995798648401061E-2</v>
      </c>
      <c r="AG820" s="3">
        <f t="shared" ca="1" si="677"/>
        <v>6.2773386883596211E-2</v>
      </c>
      <c r="AH820" s="3">
        <f t="shared" ca="1" si="678"/>
        <v>6.2148827577860735E-2</v>
      </c>
      <c r="AI820" s="3">
        <f t="shared" ca="1" si="679"/>
        <v>6.1109157772683158E-2</v>
      </c>
      <c r="AJ820" s="3">
        <f t="shared" ca="1" si="680"/>
        <v>5.9647265453051171E-2</v>
      </c>
      <c r="AK820" s="3">
        <f t="shared" ca="1" si="681"/>
        <v>5.7762074250528907E-2</v>
      </c>
      <c r="AL820" s="3">
        <f t="shared" ca="1" si="682"/>
        <v>5.5458102926803615E-2</v>
      </c>
      <c r="AM820" s="3">
        <f t="shared" ca="1" si="683"/>
        <v>5.2744426784832737E-2</v>
      </c>
      <c r="AN820" s="3">
        <f t="shared" ca="1" si="684"/>
        <v>4.9633273258340861E-2</v>
      </c>
      <c r="AO820" s="3">
        <f t="shared" ca="1" si="685"/>
        <v>4.6138657301297202E-2</v>
      </c>
      <c r="AP820" s="3">
        <f t="shared" ca="1" si="686"/>
        <v>4.2275510556218997E-2</v>
      </c>
      <c r="AQ820" s="3">
        <f t="shared" ca="1" si="687"/>
        <v>3.8059638921798117E-2</v>
      </c>
      <c r="AR820" s="3">
        <f t="shared" ca="1" si="688"/>
        <v>3.350861916546969E-2</v>
      </c>
      <c r="AS820" s="3">
        <f t="shared" ca="1" si="689"/>
        <v>2.8643557596576785E-2</v>
      </c>
      <c r="AT820" s="3">
        <f t="shared" ca="1" si="690"/>
        <v>2.3491553242895053E-2</v>
      </c>
      <c r="AU820" s="3">
        <f t="shared" ca="1" si="691"/>
        <v>1.8088563730624774E-2</v>
      </c>
      <c r="AV820" s="3">
        <f t="shared" ca="1" si="692"/>
        <v>1.2481784508727722E-2</v>
      </c>
      <c r="AW820" s="3">
        <f t="shared" ca="1" si="693"/>
        <v>6.7294793628290767E-3</v>
      </c>
      <c r="AX820" s="3">
        <f t="shared" ca="1" si="694"/>
        <v>8.9546344975325199E-4</v>
      </c>
      <c r="AY820" s="3">
        <f t="shared" ca="1" si="695"/>
        <v>-4.9623770921379366E-3</v>
      </c>
      <c r="AZ820" s="3">
        <f t="shared" ca="1" si="644"/>
        <v>-1.0807392805518916E-2</v>
      </c>
      <c r="BC820" s="3">
        <f t="shared" ca="1" si="696"/>
        <v>-0.31822781541195511</v>
      </c>
      <c r="BD820" s="3">
        <f t="shared" ca="1" si="696"/>
        <v>-0.10254540681005153</v>
      </c>
      <c r="BE820" s="3">
        <f t="shared" ca="1" si="696"/>
        <v>-2.5526085777407612</v>
      </c>
    </row>
    <row r="821" spans="1:57" x14ac:dyDescent="0.2">
      <c r="A821" s="3">
        <f t="shared" si="645"/>
        <v>8.089999999999872</v>
      </c>
      <c r="B821" s="3">
        <f t="shared" ca="1" si="646"/>
        <v>1.430340972532484E-2</v>
      </c>
      <c r="C821" s="3">
        <f t="shared" ca="1" si="647"/>
        <v>1.3575875143395697E-2</v>
      </c>
      <c r="D821" s="3">
        <f t="shared" ca="1" si="648"/>
        <v>1.3286339647611722E-2</v>
      </c>
      <c r="E821" s="3">
        <f t="shared" ca="1" si="649"/>
        <v>1.3404573176261493E-2</v>
      </c>
      <c r="F821" s="3">
        <f t="shared" ca="1" si="650"/>
        <v>1.3899662290930172E-2</v>
      </c>
      <c r="G821" s="3">
        <f t="shared" ca="1" si="651"/>
        <v>1.4740343112690377E-2</v>
      </c>
      <c r="H821" s="3">
        <f t="shared" ca="1" si="652"/>
        <v>1.5895314669151353E-2</v>
      </c>
      <c r="I821" s="3">
        <f t="shared" ca="1" si="653"/>
        <v>1.7333528566074095E-2</v>
      </c>
      <c r="J821" s="3">
        <f t="shared" ca="1" si="654"/>
        <v>1.9024438557140668E-2</v>
      </c>
      <c r="K821" s="3">
        <f t="shared" ca="1" si="655"/>
        <v>2.0938185836738357E-2</v>
      </c>
      <c r="L821" s="3">
        <f t="shared" ca="1" si="656"/>
        <v>2.3045699370985551E-2</v>
      </c>
      <c r="M821" s="3">
        <f t="shared" ca="1" si="657"/>
        <v>2.5318703127267743E-2</v>
      </c>
      <c r="N821" s="3">
        <f t="shared" ca="1" si="658"/>
        <v>2.7729637628234528E-2</v>
      </c>
      <c r="O821" s="3">
        <f t="shared" ca="1" si="659"/>
        <v>3.0251515877564042E-2</v>
      </c>
      <c r="P821" s="3">
        <f t="shared" ca="1" si="660"/>
        <v>3.2857739925437432E-2</v>
      </c>
      <c r="Q821" s="3">
        <f t="shared" ca="1" si="661"/>
        <v>3.5521903923331995E-2</v>
      </c>
      <c r="R821" s="3">
        <f t="shared" ca="1" si="662"/>
        <v>3.8217604590614358E-2</v>
      </c>
      <c r="S821" s="3">
        <f t="shared" ca="1" si="663"/>
        <v>4.0918273453377424E-2</v>
      </c>
      <c r="T821" s="3">
        <f t="shared" ca="1" si="664"/>
        <v>4.3597039210769822E-2</v>
      </c>
      <c r="U821" s="3">
        <f t="shared" ca="1" si="665"/>
        <v>4.6226624062260427E-2</v>
      </c>
      <c r="V821" s="3">
        <f t="shared" ca="1" si="666"/>
        <v>4.8779274769214467E-2</v>
      </c>
      <c r="W821" s="3">
        <f t="shared" ca="1" si="667"/>
        <v>5.1226727433194771E-2</v>
      </c>
      <c r="X821" s="3">
        <f t="shared" ca="1" si="668"/>
        <v>5.3540204717107222E-2</v>
      </c>
      <c r="Y821" s="3">
        <f t="shared" ca="1" si="669"/>
        <v>5.5690446306940859E-2</v>
      </c>
      <c r="Z821" s="3">
        <f t="shared" ca="1" si="670"/>
        <v>5.7647778625121625E-2</v>
      </c>
      <c r="AA821" s="3">
        <f t="shared" ca="1" si="671"/>
        <v>5.9382238226092454E-2</v>
      </c>
      <c r="AB821" s="3">
        <f t="shared" ca="1" si="672"/>
        <v>6.0863773616349898E-2</v>
      </c>
      <c r="AC821" s="3">
        <f t="shared" ca="1" si="673"/>
        <v>6.2062559509543709E-2</v>
      </c>
      <c r="AD821" s="3">
        <f t="shared" ca="1" si="674"/>
        <v>6.2949461369809848E-2</v>
      </c>
      <c r="AE821" s="3">
        <f t="shared" ca="1" si="675"/>
        <v>6.3496681230247695E-2</v>
      </c>
      <c r="AF821" s="3">
        <f t="shared" ca="1" si="676"/>
        <v>6.36785930619473E-2</v>
      </c>
      <c r="AG821" s="3">
        <f t="shared" ca="1" si="677"/>
        <v>6.347273434925875E-2</v>
      </c>
      <c r="AH821" s="3">
        <f t="shared" ca="1" si="678"/>
        <v>6.2860862120181354E-2</v>
      </c>
      <c r="AI821" s="3">
        <f t="shared" ca="1" si="679"/>
        <v>6.1829917569082647E-2</v>
      </c>
      <c r="AJ821" s="3">
        <f t="shared" ca="1" si="680"/>
        <v>6.037269598175414E-2</v>
      </c>
      <c r="AK821" s="3">
        <f t="shared" ca="1" si="681"/>
        <v>5.8488018901290337E-2</v>
      </c>
      <c r="AL821" s="3">
        <f t="shared" ca="1" si="682"/>
        <v>5.6180281634187097E-2</v>
      </c>
      <c r="AM821" s="3">
        <f t="shared" ca="1" si="683"/>
        <v>5.3458407348097349E-2</v>
      </c>
      <c r="AN821" s="3">
        <f t="shared" ca="1" si="684"/>
        <v>5.033444348164523E-2</v>
      </c>
      <c r="AO821" s="3">
        <f t="shared" ca="1" si="685"/>
        <v>4.6822207057307941E-2</v>
      </c>
      <c r="AP821" s="3">
        <f t="shared" ca="1" si="686"/>
        <v>4.2936430491277836E-2</v>
      </c>
      <c r="AQ821" s="3">
        <f t="shared" ca="1" si="687"/>
        <v>3.8692738043538753E-2</v>
      </c>
      <c r="AR821" s="3">
        <f t="shared" ca="1" si="688"/>
        <v>3.4108559803410321E-2</v>
      </c>
      <c r="AS821" s="3">
        <f t="shared" ca="1" si="689"/>
        <v>2.9204904616990695E-2</v>
      </c>
      <c r="AT821" s="3">
        <f t="shared" ca="1" si="690"/>
        <v>2.4008831516642581E-2</v>
      </c>
      <c r="AU821" s="3">
        <f t="shared" ca="1" si="691"/>
        <v>1.8556306103679785E-2</v>
      </c>
      <c r="AV821" s="3">
        <f t="shared" ca="1" si="692"/>
        <v>1.2894529073452683E-2</v>
      </c>
      <c r="AW821" s="3">
        <f t="shared" ca="1" si="693"/>
        <v>7.0816600960039444E-3</v>
      </c>
      <c r="AX821" s="3">
        <f t="shared" ca="1" si="694"/>
        <v>1.1811819420797648E-3</v>
      </c>
      <c r="AY821" s="3">
        <f t="shared" ca="1" si="695"/>
        <v>-4.7496560461785806E-3</v>
      </c>
      <c r="AZ821" s="3">
        <f t="shared" ca="1" si="644"/>
        <v>-1.067540376275471E-2</v>
      </c>
      <c r="BC821" s="3">
        <f t="shared" ca="1" si="696"/>
        <v>0.44885960531357139</v>
      </c>
      <c r="BD821" s="3">
        <f t="shared" ca="1" si="696"/>
        <v>1.550679793010791</v>
      </c>
      <c r="BE821" s="3">
        <f t="shared" ca="1" si="696"/>
        <v>0.87076823756863497</v>
      </c>
    </row>
    <row r="822" spans="1:57" x14ac:dyDescent="0.2">
      <c r="A822" s="3">
        <f t="shared" si="645"/>
        <v>8.0999999999998717</v>
      </c>
      <c r="B822" s="3">
        <f t="shared" ca="1" si="646"/>
        <v>1.4989204713819664E-2</v>
      </c>
      <c r="C822" s="3">
        <f t="shared" ca="1" si="647"/>
        <v>1.4386105860623898E-2</v>
      </c>
      <c r="D822" s="3">
        <f t="shared" ca="1" si="648"/>
        <v>1.4210976360357843E-2</v>
      </c>
      <c r="E822" s="3">
        <f t="shared" ca="1" si="649"/>
        <v>1.4433904957748156E-2</v>
      </c>
      <c r="F822" s="3">
        <f t="shared" ca="1" si="650"/>
        <v>1.5024300851480174E-2</v>
      </c>
      <c r="G822" s="3">
        <f t="shared" ca="1" si="651"/>
        <v>1.5951226740478684E-2</v>
      </c>
      <c r="H822" s="3">
        <f t="shared" ca="1" si="652"/>
        <v>1.7183712149102442E-2</v>
      </c>
      <c r="I822" s="3">
        <f t="shared" ca="1" si="653"/>
        <v>1.8691042700391822E-2</v>
      </c>
      <c r="J822" s="3">
        <f t="shared" ca="1" si="654"/>
        <v>2.0443008758217595E-2</v>
      </c>
      <c r="K822" s="3">
        <f t="shared" ca="1" si="655"/>
        <v>2.2410089335232947E-2</v>
      </c>
      <c r="L822" s="3">
        <f t="shared" ca="1" si="656"/>
        <v>2.4563550834990677E-2</v>
      </c>
      <c r="M822" s="3">
        <f t="shared" ca="1" si="657"/>
        <v>2.6875452802041885E-2</v>
      </c>
      <c r="N822" s="3">
        <f t="shared" ca="1" si="658"/>
        <v>2.9318568360628256E-2</v>
      </c>
      <c r="O822" s="3">
        <f t="shared" ca="1" si="659"/>
        <v>3.18662395159214E-2</v>
      </c>
      <c r="P822" s="3">
        <f t="shared" ca="1" si="660"/>
        <v>3.4492193579619322E-2</v>
      </c>
      <c r="Q822" s="3">
        <f t="shared" ca="1" si="661"/>
        <v>3.7170346473200382E-2</v>
      </c>
      <c r="R822" s="3">
        <f t="shared" ca="1" si="662"/>
        <v>3.9874613702309464E-2</v>
      </c>
      <c r="S822" s="3">
        <f t="shared" ca="1" si="663"/>
        <v>4.2578743244850496E-2</v>
      </c>
      <c r="T822" s="3">
        <f t="shared" ca="1" si="664"/>
        <v>4.5256178619832201E-2</v>
      </c>
      <c r="U822" s="3">
        <f t="shared" ca="1" si="665"/>
        <v>4.7879955911442236E-2</v>
      </c>
      <c r="V822" s="3">
        <f t="shared" ca="1" si="666"/>
        <v>5.0422635488141632E-2</v>
      </c>
      <c r="W822" s="3">
        <f t="shared" ca="1" si="667"/>
        <v>5.2856267396301032E-2</v>
      </c>
      <c r="X822" s="3">
        <f t="shared" ca="1" si="668"/>
        <v>5.5152389198164807E-2</v>
      </c>
      <c r="Y822" s="3">
        <f t="shared" ca="1" si="669"/>
        <v>5.7282057158393074E-2</v>
      </c>
      <c r="Z822" s="3">
        <f t="shared" ca="1" si="670"/>
        <v>5.9215916960826613E-2</v>
      </c>
      <c r="AA822" s="3">
        <f t="shared" ca="1" si="671"/>
        <v>6.0924328594554066E-2</v>
      </c>
      <c r="AB822" s="3">
        <f t="shared" ca="1" si="672"/>
        <v>6.237757033911321E-2</v>
      </c>
      <c r="AC822" s="3">
        <f t="shared" ca="1" si="673"/>
        <v>6.3546155938518298E-2</v>
      </c>
      <c r="AD822" s="3">
        <f t="shared" ca="1" si="674"/>
        <v>6.4401302682193004E-2</v>
      </c>
      <c r="AE822" s="3">
        <f t="shared" ca="1" si="675"/>
        <v>6.491558092772369E-2</v>
      </c>
      <c r="AF822" s="3">
        <f t="shared" ca="1" si="676"/>
        <v>6.5063752510678974E-2</v>
      </c>
      <c r="AG822" s="3">
        <f t="shared" ca="1" si="677"/>
        <v>6.4823763531285453E-2</v>
      </c>
      <c r="AH822" s="3">
        <f t="shared" ca="1" si="678"/>
        <v>6.417779848683812E-2</v>
      </c>
      <c r="AI822" s="3">
        <f t="shared" ca="1" si="679"/>
        <v>6.3113238940745914E-2</v>
      </c>
      <c r="AJ822" s="3">
        <f t="shared" ca="1" si="680"/>
        <v>6.1623323445022568E-2</v>
      </c>
      <c r="AK822" s="3">
        <f t="shared" ca="1" si="681"/>
        <v>5.9707307180162414E-2</v>
      </c>
      <c r="AL822" s="3">
        <f t="shared" ca="1" si="682"/>
        <v>5.7369997577071556E-2</v>
      </c>
      <c r="AM822" s="3">
        <f t="shared" ca="1" si="683"/>
        <v>5.4620701264106356E-2</v>
      </c>
      <c r="AN822" s="3">
        <f t="shared" ca="1" si="684"/>
        <v>5.1471821479266572E-2</v>
      </c>
      <c r="AO822" s="3">
        <f t="shared" ca="1" si="685"/>
        <v>4.7937513440844605E-2</v>
      </c>
      <c r="AP822" s="3">
        <f t="shared" ca="1" si="686"/>
        <v>4.4032846843664139E-2</v>
      </c>
      <c r="AQ822" s="3">
        <f t="shared" ca="1" si="687"/>
        <v>3.9773801161416718E-2</v>
      </c>
      <c r="AR822" s="3">
        <f t="shared" ca="1" si="688"/>
        <v>3.5178196942807785E-2</v>
      </c>
      <c r="AS822" s="3">
        <f t="shared" ca="1" si="689"/>
        <v>3.0267482873251084E-2</v>
      </c>
      <c r="AT822" s="3">
        <f t="shared" ca="1" si="690"/>
        <v>2.5069215102310801E-2</v>
      </c>
      <c r="AU822" s="3">
        <f t="shared" ca="1" si="691"/>
        <v>1.9619903305043655E-2</v>
      </c>
      <c r="AV822" s="3">
        <f t="shared" ca="1" si="692"/>
        <v>1.3967287389153071E-2</v>
      </c>
      <c r="AW822" s="3">
        <f t="shared" ca="1" si="693"/>
        <v>8.1699544968931899E-3</v>
      </c>
      <c r="AX822" s="3">
        <f t="shared" ca="1" si="694"/>
        <v>2.2915850779330242E-3</v>
      </c>
      <c r="AY822" s="3">
        <f t="shared" ca="1" si="695"/>
        <v>-3.6106834197045818E-3</v>
      </c>
      <c r="AZ822" s="3">
        <f t="shared" ca="1" si="644"/>
        <v>-9.5018854099458063E-3</v>
      </c>
      <c r="BC822" s="3">
        <f t="shared" ca="1" si="696"/>
        <v>2.0958826218746758</v>
      </c>
      <c r="BD822" s="3">
        <f t="shared" ca="1" si="696"/>
        <v>-6.1990443622601532E-3</v>
      </c>
      <c r="BE822" s="3">
        <f t="shared" ca="1" si="696"/>
        <v>1.3674883665844062</v>
      </c>
    </row>
    <row r="823" spans="1:57" x14ac:dyDescent="0.2">
      <c r="A823" s="3">
        <f t="shared" si="645"/>
        <v>8.1099999999998715</v>
      </c>
      <c r="B823" s="3">
        <f t="shared" ca="1" si="646"/>
        <v>1.4445422351685387E-2</v>
      </c>
      <c r="C823" s="3">
        <f t="shared" ca="1" si="647"/>
        <v>1.3808723812321589E-2</v>
      </c>
      <c r="D823" s="3">
        <f t="shared" ca="1" si="648"/>
        <v>1.3604315912928898E-2</v>
      </c>
      <c r="E823" s="3">
        <f t="shared" ca="1" si="649"/>
        <v>1.3802082014245811E-2</v>
      </c>
      <c r="F823" s="3">
        <f t="shared" ca="1" si="650"/>
        <v>1.4371229763833378E-2</v>
      </c>
      <c r="G823" s="3">
        <f t="shared" ca="1" si="651"/>
        <v>1.5280624249807022E-2</v>
      </c>
      <c r="H823" s="3">
        <f t="shared" ca="1" si="652"/>
        <v>1.6499101296646102E-2</v>
      </c>
      <c r="I823" s="3">
        <f t="shared" ca="1" si="653"/>
        <v>1.7995756329489073E-2</v>
      </c>
      <c r="J823" s="3">
        <f t="shared" ca="1" si="654"/>
        <v>1.9740192079517466E-2</v>
      </c>
      <c r="K823" s="3">
        <f t="shared" ca="1" si="655"/>
        <v>2.1702701102994243E-2</v>
      </c>
      <c r="L823" s="3">
        <f t="shared" ca="1" si="656"/>
        <v>2.3854362936661756E-2</v>
      </c>
      <c r="M823" s="3">
        <f t="shared" ca="1" si="657"/>
        <v>2.6167048375685738E-2</v>
      </c>
      <c r="N823" s="3">
        <f t="shared" ca="1" si="658"/>
        <v>2.8613338806858499E-2</v>
      </c>
      <c r="O823" s="3">
        <f t="shared" ca="1" si="659"/>
        <v>3.1166380895006111E-2</v>
      </c>
      <c r="P823" s="3">
        <f t="shared" ca="1" si="660"/>
        <v>3.3799702876473631E-2</v>
      </c>
      <c r="Q823" s="3">
        <f t="shared" ca="1" si="661"/>
        <v>3.6487018116026518E-2</v>
      </c>
      <c r="R823" s="3">
        <f t="shared" ca="1" si="662"/>
        <v>3.9202036591859085E-2</v>
      </c>
      <c r="S823" s="3">
        <f t="shared" ca="1" si="663"/>
        <v>4.1918298434007788E-2</v>
      </c>
      <c r="T823" s="3">
        <f t="shared" ca="1" si="664"/>
        <v>4.4609037695599103E-2</v>
      </c>
      <c r="U823" s="3">
        <f t="shared" ca="1" si="665"/>
        <v>4.7247080072947534E-2</v>
      </c>
      <c r="V823" s="3">
        <f t="shared" ca="1" si="666"/>
        <v>4.9804775281324667E-2</v>
      </c>
      <c r="W823" s="3">
        <f t="shared" ca="1" si="667"/>
        <v>5.2253963063960067E-2</v>
      </c>
      <c r="X823" s="3">
        <f t="shared" ca="1" si="668"/>
        <v>5.456597164898376E-2</v>
      </c>
      <c r="Y823" s="3">
        <f t="shared" ca="1" si="669"/>
        <v>5.6711649666342338E-2</v>
      </c>
      <c r="Z823" s="3">
        <f t="shared" ca="1" si="670"/>
        <v>5.8661437877716521E-2</v>
      </c>
      <c r="AA823" s="3">
        <f t="shared" ca="1" si="671"/>
        <v>6.0385495566569095E-2</v>
      </c>
      <c r="AB823" s="3">
        <f t="shared" ca="1" si="672"/>
        <v>6.1853906703586023E-2</v>
      </c>
      <c r="AC823" s="3">
        <f t="shared" ca="1" si="673"/>
        <v>6.3037000052005035E-2</v>
      </c>
      <c r="AD823" s="3">
        <f t="shared" ca="1" si="674"/>
        <v>6.3905820789482037E-2</v>
      </c>
      <c r="AE823" s="3">
        <f t="shared" ca="1" si="675"/>
        <v>6.4432783721850684E-2</v>
      </c>
      <c r="AF823" s="3">
        <f t="shared" ca="1" si="676"/>
        <v>6.459251469714665E-2</v>
      </c>
      <c r="AG823" s="3">
        <f t="shared" ca="1" si="677"/>
        <v>6.4362844541501874E-2</v>
      </c>
      <c r="AH823" s="3">
        <f t="shared" ca="1" si="678"/>
        <v>6.3725861212462556E-2</v>
      </c>
      <c r="AI823" s="3">
        <f t="shared" ca="1" si="679"/>
        <v>6.2668862433383071E-2</v>
      </c>
      <c r="AJ823" s="3">
        <f t="shared" ca="1" si="680"/>
        <v>6.1185005562883518E-2</v>
      </c>
      <c r="AK823" s="3">
        <f t="shared" ca="1" si="681"/>
        <v>5.9273454721558712E-2</v>
      </c>
      <c r="AL823" s="3">
        <f t="shared" ca="1" si="682"/>
        <v>5.6938904624411396E-2</v>
      </c>
      <c r="AM823" s="3">
        <f t="shared" ca="1" si="683"/>
        <v>5.4190520540235321E-2</v>
      </c>
      <c r="AN823" s="3">
        <f t="shared" ca="1" si="684"/>
        <v>5.1040536887295151E-2</v>
      </c>
      <c r="AO823" s="3">
        <f t="shared" ca="1" si="685"/>
        <v>4.7502922794315339E-2</v>
      </c>
      <c r="AP823" s="3">
        <f t="shared" ca="1" si="686"/>
        <v>4.3592561326412919E-2</v>
      </c>
      <c r="AQ823" s="3">
        <f t="shared" ca="1" si="687"/>
        <v>3.9325263608861225E-2</v>
      </c>
      <c r="AR823" s="3">
        <f t="shared" ca="1" si="688"/>
        <v>3.4718717370310605E-2</v>
      </c>
      <c r="AS823" s="3">
        <f t="shared" ca="1" si="689"/>
        <v>2.9794288014008626E-2</v>
      </c>
      <c r="AT823" s="3">
        <f t="shared" ca="1" si="690"/>
        <v>2.457950547881229E-2</v>
      </c>
      <c r="AU823" s="3">
        <f t="shared" ca="1" si="691"/>
        <v>1.9110899149253936E-2</v>
      </c>
      <c r="AV823" s="3">
        <f t="shared" ca="1" si="692"/>
        <v>1.3436221643547725E-2</v>
      </c>
      <c r="AW823" s="3">
        <f t="shared" ca="1" si="693"/>
        <v>7.6139587132539989E-3</v>
      </c>
      <c r="AX823" s="3">
        <f t="shared" ca="1" si="694"/>
        <v>1.7074580284642705E-3</v>
      </c>
      <c r="AY823" s="3">
        <f t="shared" ca="1" si="695"/>
        <v>-4.2267865764730184E-3</v>
      </c>
      <c r="AZ823" s="3">
        <f t="shared" ca="1" si="644"/>
        <v>-1.0154928136781533E-2</v>
      </c>
      <c r="BC823" s="3">
        <f t="shared" ca="1" si="696"/>
        <v>-0.87342207730088095</v>
      </c>
      <c r="BD823" s="3">
        <f t="shared" ca="1" si="696"/>
        <v>0.42022544888625024</v>
      </c>
      <c r="BE823" s="3">
        <f t="shared" ca="1" si="696"/>
        <v>-0.37763544454674669</v>
      </c>
    </row>
    <row r="824" spans="1:57" x14ac:dyDescent="0.2">
      <c r="A824" s="3">
        <f t="shared" si="645"/>
        <v>8.1199999999998713</v>
      </c>
      <c r="B824" s="3">
        <f t="shared" ca="1" si="646"/>
        <v>1.3324322321071589E-2</v>
      </c>
      <c r="C824" s="3">
        <f t="shared" ca="1" si="647"/>
        <v>1.2650597424003327E-2</v>
      </c>
      <c r="D824" s="3">
        <f t="shared" ca="1" si="648"/>
        <v>1.2411751897877103E-2</v>
      </c>
      <c r="E824" s="3">
        <f t="shared" ca="1" si="649"/>
        <v>1.2577566059862882E-2</v>
      </c>
      <c r="F824" s="3">
        <f t="shared" ca="1" si="650"/>
        <v>1.3117148348966079E-2</v>
      </c>
      <c r="G824" s="3">
        <f t="shared" ca="1" si="651"/>
        <v>1.3999268584473697E-2</v>
      </c>
      <c r="H824" s="3">
        <f t="shared" ca="1" si="652"/>
        <v>1.5192671224787605E-2</v>
      </c>
      <c r="I824" s="3">
        <f t="shared" ca="1" si="653"/>
        <v>1.6666363812210944E-2</v>
      </c>
      <c r="J824" s="3">
        <f t="shared" ca="1" si="654"/>
        <v>1.8389863732524329E-2</v>
      </c>
      <c r="K824" s="3">
        <f t="shared" ca="1" si="655"/>
        <v>2.0333379341154447E-2</v>
      </c>
      <c r="L824" s="3">
        <f t="shared" ca="1" si="656"/>
        <v>2.2467905534144059E-2</v>
      </c>
      <c r="M824" s="3">
        <f t="shared" ca="1" si="657"/>
        <v>2.4765226561274598E-2</v>
      </c>
      <c r="N824" s="3">
        <f t="shared" ca="1" si="658"/>
        <v>2.7197834263593432E-2</v>
      </c>
      <c r="O824" s="3">
        <f t="shared" ca="1" si="659"/>
        <v>2.9738782154643293E-2</v>
      </c>
      <c r="P824" s="3">
        <f t="shared" ca="1" si="660"/>
        <v>3.2361501589551436E-2</v>
      </c>
      <c r="Q824" s="3">
        <f t="shared" ca="1" si="661"/>
        <v>3.5039605580718024E-2</v>
      </c>
      <c r="R824" s="3">
        <f t="shared" ca="1" si="662"/>
        <v>3.7746700796240817E-2</v>
      </c>
      <c r="S824" s="3">
        <f t="shared" ca="1" si="663"/>
        <v>4.0456221749690831E-2</v>
      </c>
      <c r="T824" s="3">
        <f t="shared" ca="1" si="664"/>
        <v>4.3141295273634861E-2</v>
      </c>
      <c r="U824" s="3">
        <f t="shared" ca="1" si="665"/>
        <v>4.577463893497026E-2</v>
      </c>
      <c r="V824" s="3">
        <f t="shared" ca="1" si="666"/>
        <v>4.8328494066542486E-2</v>
      </c>
      <c r="W824" s="3">
        <f t="shared" ca="1" si="667"/>
        <v>5.0774592391582933E-2</v>
      </c>
      <c r="X824" s="3">
        <f t="shared" ca="1" si="668"/>
        <v>5.308415510185762E-2</v>
      </c>
      <c r="Y824" s="3">
        <f t="shared" ca="1" si="669"/>
        <v>5.5227925510613056E-2</v>
      </c>
      <c r="Z824" s="3">
        <f t="shared" ca="1" si="670"/>
        <v>5.7176241805462921E-2</v>
      </c>
      <c r="AA824" s="3">
        <f t="shared" ca="1" si="671"/>
        <v>5.8899164955941996E-2</v>
      </c>
      <c r="AB824" s="3">
        <f t="shared" ca="1" si="672"/>
        <v>6.0366687074208267E-2</v>
      </c>
      <c r="AC824" s="3">
        <f t="shared" ca="1" si="673"/>
        <v>6.154905446386548E-2</v>
      </c>
      <c r="AD824" s="3">
        <f t="shared" ca="1" si="674"/>
        <v>6.2417242785764403E-2</v>
      </c>
      <c r="AE824" s="3">
        <f t="shared" ca="1" si="675"/>
        <v>6.2943613949032765E-2</v>
      </c>
      <c r="AF824" s="3">
        <f t="shared" ca="1" si="676"/>
        <v>6.3102760492204368E-2</v>
      </c>
      <c r="AG824" s="3">
        <f t="shared" ca="1" si="677"/>
        <v>6.2872500605765838E-2</v>
      </c>
      <c r="AH824" s="3">
        <f t="shared" ca="1" si="678"/>
        <v>6.2234928225270714E-2</v>
      </c>
      <c r="AI824" s="3">
        <f t="shared" ca="1" si="679"/>
        <v>6.1177359550714454E-2</v>
      </c>
      <c r="AJ824" s="3">
        <f t="shared" ca="1" si="680"/>
        <v>5.9692972813755719E-2</v>
      </c>
      <c r="AK824" s="3">
        <f t="shared" ca="1" si="681"/>
        <v>5.7780942905732102E-2</v>
      </c>
      <c r="AL824" s="3">
        <f t="shared" ca="1" si="682"/>
        <v>5.5445953516632146E-2</v>
      </c>
      <c r="AM824" s="3">
        <f t="shared" ca="1" si="683"/>
        <v>5.2697130270245869E-2</v>
      </c>
      <c r="AN824" s="3">
        <f t="shared" ca="1" si="684"/>
        <v>4.9546640683468569E-2</v>
      </c>
      <c r="AO824" s="3">
        <f t="shared" ca="1" si="685"/>
        <v>4.6008370048416306E-2</v>
      </c>
      <c r="AP824" s="3">
        <f t="shared" ca="1" si="686"/>
        <v>4.2097117429887587E-2</v>
      </c>
      <c r="AQ824" s="3">
        <f t="shared" ca="1" si="687"/>
        <v>3.7828628579067158E-2</v>
      </c>
      <c r="AR824" s="3">
        <f t="shared" ca="1" si="688"/>
        <v>3.3220561659070384E-2</v>
      </c>
      <c r="AS824" s="3">
        <f t="shared" ca="1" si="689"/>
        <v>2.8294302196170212E-2</v>
      </c>
      <c r="AT824" s="3">
        <f t="shared" ca="1" si="690"/>
        <v>2.3077457100682441E-2</v>
      </c>
      <c r="AU824" s="3">
        <f t="shared" ca="1" si="691"/>
        <v>1.7606677590398096E-2</v>
      </c>
      <c r="AV824" s="3">
        <f t="shared" ca="1" si="692"/>
        <v>1.192982897578033E-2</v>
      </c>
      <c r="AW824" s="3">
        <f t="shared" ca="1" si="693"/>
        <v>6.1053932536803629E-3</v>
      </c>
      <c r="AX824" s="3">
        <f t="shared" ca="1" si="694"/>
        <v>1.9648136169262147E-4</v>
      </c>
      <c r="AY824" s="3">
        <f t="shared" ca="1" si="695"/>
        <v>-5.7409637158989659E-3</v>
      </c>
      <c r="AZ824" s="3">
        <f t="shared" ca="1" si="644"/>
        <v>-1.1673989730171898E-2</v>
      </c>
      <c r="BC824" s="3">
        <f t="shared" ca="1" si="696"/>
        <v>-2.2395011695047509</v>
      </c>
      <c r="BD824" s="3">
        <f t="shared" ca="1" si="696"/>
        <v>-0.14428858338547546</v>
      </c>
      <c r="BE824" s="3">
        <f t="shared" ca="1" si="696"/>
        <v>-0.59036491606875607</v>
      </c>
    </row>
    <row r="825" spans="1:57" x14ac:dyDescent="0.2">
      <c r="A825" s="3">
        <f t="shared" si="645"/>
        <v>8.1299999999998711</v>
      </c>
      <c r="B825" s="3">
        <f t="shared" ca="1" si="646"/>
        <v>1.24120605012107E-2</v>
      </c>
      <c r="C825" s="3">
        <f t="shared" ca="1" si="647"/>
        <v>1.1853911975457099E-2</v>
      </c>
      <c r="D825" s="3">
        <f t="shared" ca="1" si="648"/>
        <v>1.1726703340152165E-2</v>
      </c>
      <c r="E825" s="3">
        <f t="shared" ca="1" si="649"/>
        <v>1.2000210370406343E-2</v>
      </c>
      <c r="F825" s="3">
        <f t="shared" ca="1" si="650"/>
        <v>1.2643540800272725E-2</v>
      </c>
      <c r="G825" s="3">
        <f t="shared" ca="1" si="651"/>
        <v>1.3625467683073676E-2</v>
      </c>
      <c r="H825" s="3">
        <f t="shared" ca="1" si="652"/>
        <v>1.4914742605607177E-2</v>
      </c>
      <c r="I825" s="3">
        <f t="shared" ca="1" si="653"/>
        <v>1.6480383702898501E-2</v>
      </c>
      <c r="J825" s="3">
        <f t="shared" ca="1" si="654"/>
        <v>1.8291921463027414E-2</v>
      </c>
      <c r="K825" s="3">
        <f t="shared" ca="1" si="655"/>
        <v>2.0319578456595815E-2</v>
      </c>
      <c r="L825" s="3">
        <f t="shared" ca="1" si="656"/>
        <v>2.2534363325661933E-2</v>
      </c>
      <c r="M825" s="3">
        <f t="shared" ca="1" si="657"/>
        <v>2.4908072139424465E-2</v>
      </c>
      <c r="N825" s="3">
        <f t="shared" ca="1" si="658"/>
        <v>2.7413205545883824E-2</v>
      </c>
      <c r="O825" s="3">
        <f t="shared" ca="1" si="659"/>
        <v>3.0022822257509477E-2</v>
      </c>
      <c r="P825" s="3">
        <f t="shared" ca="1" si="660"/>
        <v>3.2710355103596683E-2</v>
      </c>
      <c r="Q825" s="3">
        <f t="shared" ca="1" si="661"/>
        <v>3.5449415109834452E-2</v>
      </c>
      <c r="R825" s="3">
        <f t="shared" ca="1" si="662"/>
        <v>3.8213604012905376E-2</v>
      </c>
      <c r="S825" s="3">
        <f t="shared" ca="1" si="663"/>
        <v>4.0976349102641918E-2</v>
      </c>
      <c r="T825" s="3">
        <f t="shared" ca="1" si="664"/>
        <v>4.3710768397682773E-2</v>
      </c>
      <c r="U825" s="3">
        <f t="shared" ca="1" si="665"/>
        <v>4.6389569755256752E-2</v>
      </c>
      <c r="V825" s="3">
        <f t="shared" ca="1" si="666"/>
        <v>4.8984984557840498E-2</v>
      </c>
      <c r="W825" s="3">
        <f t="shared" ca="1" si="667"/>
        <v>5.1468734953148673E-2</v>
      </c>
      <c r="X825" s="3">
        <f t="shared" ca="1" si="668"/>
        <v>5.381203355578535E-2</v>
      </c>
      <c r="Y825" s="3">
        <f t="shared" ca="1" si="669"/>
        <v>5.5985616841958352E-2</v>
      </c>
      <c r="Z825" s="3">
        <f t="shared" ca="1" si="670"/>
        <v>5.7959818935225886E-2</v>
      </c>
      <c r="AA825" s="3">
        <f t="shared" ca="1" si="671"/>
        <v>5.9704701045111455E-2</v>
      </c>
      <c r="AB825" s="3">
        <f t="shared" ca="1" si="672"/>
        <v>6.1190262038031747E-2</v>
      </c>
      <c r="AC825" s="3">
        <f t="shared" ca="1" si="673"/>
        <v>6.2386764441621848E-2</v>
      </c>
      <c r="AD825" s="3">
        <f t="shared" ca="1" si="674"/>
        <v>6.3265213157138137E-2</v>
      </c>
      <c r="AE825" s="3">
        <f t="shared" ca="1" si="675"/>
        <v>6.3798016013555253E-2</v>
      </c>
      <c r="AF825" s="3">
        <f t="shared" ca="1" si="676"/>
        <v>6.3959831078191032E-2</v>
      </c>
      <c r="AG825" s="3">
        <f t="shared" ca="1" si="677"/>
        <v>6.3728562702968575E-2</v>
      </c>
      <c r="AH825" s="3">
        <f t="shared" ca="1" si="678"/>
        <v>6.3086409476230218E-2</v>
      </c>
      <c r="AI825" s="3">
        <f t="shared" ca="1" si="679"/>
        <v>6.2020804547349227E-2</v>
      </c>
      <c r="AJ825" s="3">
        <f t="shared" ca="1" si="680"/>
        <v>6.0525045243785637E-2</v>
      </c>
      <c r="AK825" s="3">
        <f t="shared" ca="1" si="681"/>
        <v>5.8598415216513468E-2</v>
      </c>
      <c r="AL825" s="3">
        <f t="shared" ca="1" si="682"/>
        <v>5.624568498291601E-2</v>
      </c>
      <c r="AM825" s="3">
        <f t="shared" ca="1" si="683"/>
        <v>5.3476038401461028E-2</v>
      </c>
      <c r="AN825" s="3">
        <f t="shared" ca="1" si="684"/>
        <v>5.0301674173778413E-2</v>
      </c>
      <c r="AO825" s="3">
        <f t="shared" ca="1" si="685"/>
        <v>4.6736492176910401E-2</v>
      </c>
      <c r="AP825" s="3">
        <f t="shared" ca="1" si="686"/>
        <v>4.2795306272670329E-2</v>
      </c>
      <c r="AQ825" s="3">
        <f t="shared" ca="1" si="687"/>
        <v>3.8493895979134184E-2</v>
      </c>
      <c r="AR825" s="3">
        <f t="shared" ca="1" si="688"/>
        <v>3.3849989312462331E-2</v>
      </c>
      <c r="AS825" s="3">
        <f t="shared" ca="1" si="689"/>
        <v>2.8885091483730505E-2</v>
      </c>
      <c r="AT825" s="3">
        <f t="shared" ca="1" si="690"/>
        <v>2.3626985696758081E-2</v>
      </c>
      <c r="AU825" s="3">
        <f t="shared" ca="1" si="691"/>
        <v>1.8112543244583335E-2</v>
      </c>
      <c r="AV825" s="3">
        <f t="shared" ca="1" si="692"/>
        <v>1.2389838225788003E-2</v>
      </c>
      <c r="AW825" s="3">
        <f t="shared" ca="1" si="693"/>
        <v>6.5174426477671967E-3</v>
      </c>
      <c r="AX825" s="3">
        <f t="shared" ca="1" si="694"/>
        <v>5.5832285807566238E-4</v>
      </c>
      <c r="AY825" s="3">
        <f t="shared" ca="1" si="695"/>
        <v>-5.4320374615742075E-3</v>
      </c>
      <c r="AZ825" s="3">
        <f t="shared" ca="1" si="644"/>
        <v>-1.1421430779361705E-2</v>
      </c>
      <c r="BC825" s="3">
        <f t="shared" ca="1" si="696"/>
        <v>0.70251938864571706</v>
      </c>
      <c r="BD825" s="3">
        <f t="shared" ca="1" si="696"/>
        <v>1.5005742372857878</v>
      </c>
      <c r="BE825" s="3">
        <f t="shared" ca="1" si="696"/>
        <v>1.7194781723439201</v>
      </c>
    </row>
    <row r="826" spans="1:57" x14ac:dyDescent="0.2">
      <c r="A826" s="3">
        <f t="shared" si="645"/>
        <v>8.1399999999998709</v>
      </c>
      <c r="B826" s="3">
        <f t="shared" ca="1" si="646"/>
        <v>1.1093713185526179E-2</v>
      </c>
      <c r="C826" s="3">
        <f t="shared" ca="1" si="647"/>
        <v>1.055092492523221E-2</v>
      </c>
      <c r="D826" s="3">
        <f t="shared" ca="1" si="648"/>
        <v>1.0436206689207026E-2</v>
      </c>
      <c r="E826" s="3">
        <f t="shared" ca="1" si="649"/>
        <v>1.0719444011932647E-2</v>
      </c>
      <c r="F826" s="3">
        <f t="shared" ca="1" si="650"/>
        <v>1.1369858225978529E-2</v>
      </c>
      <c r="G826" s="3">
        <f t="shared" ca="1" si="651"/>
        <v>1.2356339921278558E-2</v>
      </c>
      <c r="H826" s="3">
        <f t="shared" ca="1" si="652"/>
        <v>1.3647762107002283E-2</v>
      </c>
      <c r="I826" s="3">
        <f t="shared" ca="1" si="653"/>
        <v>1.52132677857776E-2</v>
      </c>
      <c r="J826" s="3">
        <f t="shared" ca="1" si="654"/>
        <v>1.7022514794929878E-2</v>
      </c>
      <c r="K826" s="3">
        <f t="shared" ca="1" si="655"/>
        <v>1.9045854135541981E-2</v>
      </c>
      <c r="L826" s="3">
        <f t="shared" ca="1" si="656"/>
        <v>2.1254422381844589E-2</v>
      </c>
      <c r="M826" s="3">
        <f t="shared" ca="1" si="657"/>
        <v>2.3620141586893306E-2</v>
      </c>
      <c r="N826" s="3">
        <f t="shared" ca="1" si="658"/>
        <v>2.6115635358170009E-2</v>
      </c>
      <c r="O826" s="3">
        <f t="shared" ca="1" si="659"/>
        <v>2.871408175726467E-2</v>
      </c>
      <c r="P826" s="3">
        <f t="shared" ca="1" si="660"/>
        <v>3.1389029243111911E-2</v>
      </c>
      <c r="Q826" s="3">
        <f t="shared" ca="1" si="661"/>
        <v>3.4114201020484451E-2</v>
      </c>
      <c r="R826" s="3">
        <f t="shared" ca="1" si="662"/>
        <v>3.6863308073492175E-2</v>
      </c>
      <c r="S826" s="3">
        <f t="shared" ca="1" si="663"/>
        <v>3.9609884661114148E-2</v>
      </c>
      <c r="T826" s="3">
        <f t="shared" ca="1" si="664"/>
        <v>4.2327154194835112E-2</v>
      </c>
      <c r="U826" s="3">
        <f t="shared" ca="1" si="665"/>
        <v>4.4987929042090251E-2</v>
      </c>
      <c r="V826" s="3">
        <f t="shared" ca="1" si="666"/>
        <v>4.7564544867173389E-2</v>
      </c>
      <c r="W826" s="3">
        <f t="shared" ca="1" si="667"/>
        <v>5.0028828486938487E-2</v>
      </c>
      <c r="X826" s="3">
        <f t="shared" ca="1" si="668"/>
        <v>5.235209819831909E-2</v>
      </c>
      <c r="Y826" s="3">
        <f t="shared" ca="1" si="669"/>
        <v>5.4505197920632915E-2</v>
      </c>
      <c r="Z826" s="3">
        <f t="shared" ca="1" si="670"/>
        <v>5.6458572024152547E-2</v>
      </c>
      <c r="AA826" s="3">
        <f t="shared" ca="1" si="671"/>
        <v>5.818239631336454E-2</v>
      </c>
      <c r="AB826" s="3">
        <f t="shared" ca="1" si="672"/>
        <v>5.9646790823028678E-2</v>
      </c>
      <c r="AC826" s="3">
        <f t="shared" ca="1" si="673"/>
        <v>6.0822148789827821E-2</v>
      </c>
      <c r="AD826" s="3">
        <f t="shared" ca="1" si="674"/>
        <v>6.1679618913701703E-2</v>
      </c>
      <c r="AE826" s="3">
        <f t="shared" ca="1" si="675"/>
        <v>6.2191769560339581E-2</v>
      </c>
      <c r="AF826" s="3">
        <f t="shared" ca="1" si="676"/>
        <v>6.2333438963185307E-2</v>
      </c>
      <c r="AG826" s="3">
        <f t="shared" ca="1" si="677"/>
        <v>6.208273223011445E-2</v>
      </c>
      <c r="AH826" s="3">
        <f t="shared" ca="1" si="678"/>
        <v>6.142206707287886E-2</v>
      </c>
      <c r="AI826" s="3">
        <f t="shared" ca="1" si="679"/>
        <v>6.0339107857847012E-2</v>
      </c>
      <c r="AJ826" s="3">
        <f t="shared" ca="1" si="680"/>
        <v>5.882738502624598E-2</v>
      </c>
      <c r="AK826" s="3">
        <f t="shared" ca="1" si="681"/>
        <v>5.6886404774730288E-2</v>
      </c>
      <c r="AL826" s="3">
        <f t="shared" ca="1" si="682"/>
        <v>5.4521138100912601E-2</v>
      </c>
      <c r="AM826" s="3">
        <f t="shared" ca="1" si="683"/>
        <v>5.1740940781628511E-2</v>
      </c>
      <c r="AN826" s="3">
        <f t="shared" ca="1" si="684"/>
        <v>4.8558156595935251E-2</v>
      </c>
      <c r="AO826" s="3">
        <f t="shared" ca="1" si="685"/>
        <v>4.4986814234731963E-2</v>
      </c>
      <c r="AP826" s="3">
        <f t="shared" ca="1" si="686"/>
        <v>4.1041856960933272E-2</v>
      </c>
      <c r="AQ826" s="3">
        <f t="shared" ca="1" si="687"/>
        <v>3.6739213005918439E-2</v>
      </c>
      <c r="AR826" s="3">
        <f t="shared" ca="1" si="688"/>
        <v>3.2096795460216918E-2</v>
      </c>
      <c r="AS826" s="3">
        <f t="shared" ca="1" si="689"/>
        <v>2.7136344576570184E-2</v>
      </c>
      <c r="AT826" s="3">
        <f t="shared" ca="1" si="690"/>
        <v>2.1885934952625009E-2</v>
      </c>
      <c r="AU826" s="3">
        <f t="shared" ca="1" si="691"/>
        <v>1.6382771955613284E-2</v>
      </c>
      <c r="AV826" s="3">
        <f t="shared" ca="1" si="692"/>
        <v>1.0675250321372778E-2</v>
      </c>
      <c r="AW826" s="3">
        <f t="shared" ca="1" si="693"/>
        <v>4.8221416005197575E-3</v>
      </c>
      <c r="AX826" s="3">
        <f t="shared" ca="1" si="694"/>
        <v>-1.1136245189923991E-3</v>
      </c>
      <c r="AY826" s="3">
        <f t="shared" ca="1" si="695"/>
        <v>-7.0769151416245043E-3</v>
      </c>
      <c r="AZ826" s="3">
        <f t="shared" ca="1" si="644"/>
        <v>-1.3036069292397539E-2</v>
      </c>
      <c r="BC826" s="3">
        <f t="shared" ca="1" si="696"/>
        <v>-2.3497542609215798</v>
      </c>
      <c r="BD826" s="3">
        <f t="shared" ca="1" si="696"/>
        <v>-0.48012097643651686</v>
      </c>
      <c r="BE826" s="3">
        <f t="shared" ca="1" si="696"/>
        <v>-6.9683647713961072E-2</v>
      </c>
    </row>
    <row r="827" spans="1:57" x14ac:dyDescent="0.2">
      <c r="A827" s="3">
        <f t="shared" si="645"/>
        <v>8.1499999999998707</v>
      </c>
      <c r="B827" s="3">
        <f t="shared" ca="1" si="646"/>
        <v>1.0373414052711237E-2</v>
      </c>
      <c r="C827" s="3">
        <f t="shared" ca="1" si="647"/>
        <v>1.002813942596226E-2</v>
      </c>
      <c r="D827" s="3">
        <f t="shared" ca="1" si="648"/>
        <v>1.0096002517375009E-2</v>
      </c>
      <c r="E827" s="3">
        <f t="shared" ca="1" si="649"/>
        <v>1.0547353815076752E-2</v>
      </c>
      <c r="F827" s="3">
        <f t="shared" ca="1" si="650"/>
        <v>1.1351883446405987E-2</v>
      </c>
      <c r="G827" s="3">
        <f t="shared" ca="1" si="651"/>
        <v>1.2478954733114101E-2</v>
      </c>
      <c r="H827" s="3">
        <f t="shared" ca="1" si="652"/>
        <v>1.3897917293137616E-2</v>
      </c>
      <c r="I827" s="3">
        <f t="shared" ca="1" si="653"/>
        <v>1.5578394163830681E-2</v>
      </c>
      <c r="J827" s="3">
        <f t="shared" ca="1" si="654"/>
        <v>1.7490525670879754E-2</v>
      </c>
      <c r="K827" s="3">
        <f t="shared" ca="1" si="655"/>
        <v>1.9605146353373272E-2</v>
      </c>
      <c r="L827" s="3">
        <f t="shared" ca="1" si="656"/>
        <v>2.1893875796238828E-2</v>
      </c>
      <c r="M827" s="3">
        <f t="shared" ca="1" si="657"/>
        <v>2.4329117093392211E-2</v>
      </c>
      <c r="N827" s="3">
        <f t="shared" ca="1" si="658"/>
        <v>2.6883971857080319E-2</v>
      </c>
      <c r="O827" s="3">
        <f t="shared" ca="1" si="659"/>
        <v>2.9532092541114777E-2</v>
      </c>
      <c r="P827" s="3">
        <f t="shared" ca="1" si="660"/>
        <v>3.224749828254924E-2</v>
      </c>
      <c r="Q827" s="3">
        <f t="shared" ca="1" si="661"/>
        <v>3.5004379524097781E-2</v>
      </c>
      <c r="R827" s="3">
        <f t="shared" ca="1" si="662"/>
        <v>3.7776911569222742E-2</v>
      </c>
      <c r="S827" s="3">
        <f t="shared" ca="1" si="663"/>
        <v>4.0539090732014567E-2</v>
      </c>
      <c r="T827" s="3">
        <f t="shared" ca="1" si="664"/>
        <v>4.3264600916642013E-2</v>
      </c>
      <c r="U827" s="3">
        <f t="shared" ca="1" si="665"/>
        <v>4.5926714113669644E-2</v>
      </c>
      <c r="V827" s="3">
        <f t="shared" ca="1" si="666"/>
        <v>4.8498225394445676E-2</v>
      </c>
      <c r="W827" s="3">
        <f t="shared" ca="1" si="667"/>
        <v>5.0951421382717958E-2</v>
      </c>
      <c r="X827" s="3">
        <f t="shared" ca="1" si="668"/>
        <v>5.3258081210455881E-2</v>
      </c>
      <c r="Y827" s="3">
        <f t="shared" ca="1" si="669"/>
        <v>5.5389511413649936E-2</v>
      </c>
      <c r="Z827" s="3">
        <f t="shared" ca="1" si="670"/>
        <v>5.7316621813742821E-2</v>
      </c>
      <c r="AA827" s="3">
        <f t="shared" ca="1" si="671"/>
        <v>5.9010058059142542E-2</v>
      </c>
      <c r="AB827" s="3">
        <f t="shared" ca="1" si="672"/>
        <v>6.0440416661256838E-2</v>
      </c>
      <c r="AC827" s="3">
        <f t="shared" ca="1" si="673"/>
        <v>6.1578576945099828E-2</v>
      </c>
      <c r="AD827" s="3">
        <f t="shared" ca="1" si="674"/>
        <v>6.2396186861546014E-2</v>
      </c>
      <c r="AE827" s="3">
        <f t="shared" ca="1" si="675"/>
        <v>6.2866330823078256E-2</v>
      </c>
      <c r="AF827" s="3">
        <f t="shared" ca="1" si="676"/>
        <v>6.2964382758553761E-2</v>
      </c>
      <c r="AG827" s="3">
        <f t="shared" ca="1" si="677"/>
        <v>6.2669004016640439E-2</v>
      </c>
      <c r="AH827" s="3">
        <f t="shared" ca="1" si="678"/>
        <v>6.1963186791862218E-2</v>
      </c>
      <c r="AI827" s="3">
        <f t="shared" ca="1" si="679"/>
        <v>6.083518182300892E-2</v>
      </c>
      <c r="AJ827" s="3">
        <f t="shared" ca="1" si="680"/>
        <v>5.9279107571203742E-2</v>
      </c>
      <c r="AK827" s="3">
        <f t="shared" ca="1" si="681"/>
        <v>5.7295047454963471E-2</v>
      </c>
      <c r="AL827" s="3">
        <f t="shared" ca="1" si="682"/>
        <v>5.4888527498383688E-2</v>
      </c>
      <c r="AM827" s="3">
        <f t="shared" ca="1" si="683"/>
        <v>5.2069429977339751E-2</v>
      </c>
      <c r="AN827" s="3">
        <f t="shared" ca="1" si="684"/>
        <v>4.8850598540535646E-2</v>
      </c>
      <c r="AO827" s="3">
        <f t="shared" ca="1" si="685"/>
        <v>4.5246545821963059E-2</v>
      </c>
      <c r="AP827" s="3">
        <f t="shared" ca="1" si="686"/>
        <v>4.1272699989372746E-2</v>
      </c>
      <c r="AQ827" s="3">
        <f t="shared" ca="1" si="687"/>
        <v>3.6945493832159303E-2</v>
      </c>
      <c r="AR827" s="3">
        <f t="shared" ca="1" si="688"/>
        <v>3.228338163205801E-2</v>
      </c>
      <c r="AS827" s="3">
        <f t="shared" ca="1" si="689"/>
        <v>2.7308694928010087E-2</v>
      </c>
      <c r="AT827" s="3">
        <f t="shared" ca="1" si="690"/>
        <v>2.2050155682587801E-2</v>
      </c>
      <c r="AU827" s="3">
        <f t="shared" ca="1" si="691"/>
        <v>1.6545658185968676E-2</v>
      </c>
      <c r="AV827" s="3">
        <f t="shared" ca="1" si="692"/>
        <v>1.0844270506856607E-2</v>
      </c>
      <c r="AW827" s="3">
        <f t="shared" ca="1" si="693"/>
        <v>5.0053141325233389E-3</v>
      </c>
      <c r="AX827" s="3">
        <f t="shared" ca="1" si="694"/>
        <v>-9.0796907371977996E-4</v>
      </c>
      <c r="AY827" s="3">
        <f t="shared" ca="1" si="695"/>
        <v>-6.840445800429357E-3</v>
      </c>
      <c r="AZ827" s="3">
        <f t="shared" ca="1" si="644"/>
        <v>-1.2760698970240384E-2</v>
      </c>
      <c r="BC827" s="3">
        <f t="shared" ca="1" si="696"/>
        <v>0.77475252572120912</v>
      </c>
      <c r="BD827" s="3">
        <f t="shared" ca="1" si="696"/>
        <v>0.28771266601450307</v>
      </c>
      <c r="BE827" s="3">
        <f t="shared" ca="1" si="696"/>
        <v>2.3266894432366776</v>
      </c>
    </row>
    <row r="828" spans="1:57" x14ac:dyDescent="0.2">
      <c r="A828" s="3">
        <f t="shared" si="645"/>
        <v>8.1599999999998705</v>
      </c>
      <c r="B828" s="3">
        <f t="shared" ca="1" si="646"/>
        <v>9.8952263242018165E-3</v>
      </c>
      <c r="C828" s="3">
        <f t="shared" ca="1" si="647"/>
        <v>9.5361922646450721E-3</v>
      </c>
      <c r="D828" s="3">
        <f t="shared" ca="1" si="648"/>
        <v>9.5908824289534251E-3</v>
      </c>
      <c r="E828" s="3">
        <f t="shared" ca="1" si="649"/>
        <v>1.0029615456012731E-2</v>
      </c>
      <c r="F828" s="3">
        <f t="shared" ca="1" si="650"/>
        <v>1.0822053466962375E-2</v>
      </c>
      <c r="G828" s="3">
        <f t="shared" ca="1" si="651"/>
        <v>1.1937535713201091E-2</v>
      </c>
      <c r="H828" s="3">
        <f t="shared" ca="1" si="652"/>
        <v>1.3345391610242428E-2</v>
      </c>
      <c r="I828" s="3">
        <f t="shared" ca="1" si="653"/>
        <v>1.5015227399530349E-2</v>
      </c>
      <c r="J828" s="3">
        <f t="shared" ca="1" si="654"/>
        <v>1.691716903639616E-2</v>
      </c>
      <c r="K828" s="3">
        <f t="shared" ca="1" si="655"/>
        <v>1.902203770767856E-2</v>
      </c>
      <c r="L828" s="3">
        <f t="shared" ca="1" si="656"/>
        <v>2.130143908989619E-2</v>
      </c>
      <c r="M828" s="3">
        <f t="shared" ca="1" si="657"/>
        <v>2.3727760377393981E-2</v>
      </c>
      <c r="N828" s="3">
        <f t="shared" ca="1" si="658"/>
        <v>2.6274084235223861E-2</v>
      </c>
      <c r="O828" s="3">
        <f t="shared" ca="1" si="659"/>
        <v>2.8914040555427904E-2</v>
      </c>
      <c r="P828" s="3">
        <f t="shared" ca="1" si="660"/>
        <v>3.1621622204666126E-2</v>
      </c>
      <c r="Q828" s="3">
        <f t="shared" ca="1" si="661"/>
        <v>3.4370989925513032E-2</v>
      </c>
      <c r="R828" s="3">
        <f t="shared" ca="1" si="662"/>
        <v>3.7136286415789477E-2</v>
      </c>
      <c r="S828" s="3">
        <f t="shared" ca="1" si="663"/>
        <v>3.9891473133739593E-2</v>
      </c>
      <c r="T828" s="3">
        <f t="shared" ca="1" si="664"/>
        <v>4.2610197579115924E-2</v>
      </c>
      <c r="U828" s="3">
        <f t="shared" ca="1" si="665"/>
        <v>4.5265694481581784E-2</v>
      </c>
      <c r="V828" s="3">
        <f t="shared" ca="1" si="666"/>
        <v>4.7830721447827448E-2</v>
      </c>
      <c r="W828" s="3">
        <f t="shared" ca="1" si="667"/>
        <v>5.0277528049348333E-2</v>
      </c>
      <c r="X828" s="3">
        <f t="shared" ca="1" si="668"/>
        <v>5.2577857409073295E-2</v>
      </c>
      <c r="Y828" s="3">
        <f t="shared" ca="1" si="669"/>
        <v>5.4702981856646411E-2</v>
      </c>
      <c r="Z828" s="3">
        <f t="shared" ca="1" si="670"/>
        <v>5.6623779872826394E-2</v>
      </c>
      <c r="AA828" s="3">
        <f t="shared" ca="1" si="671"/>
        <v>5.8310870202888075E-2</v>
      </c>
      <c r="AB828" s="3">
        <f t="shared" ca="1" si="672"/>
        <v>5.9734829147411704E-2</v>
      </c>
      <c r="AC828" s="3">
        <f t="shared" ca="1" si="673"/>
        <v>6.0866525503285578E-2</v>
      </c>
      <c r="AD828" s="3">
        <f t="shared" ca="1" si="674"/>
        <v>6.1677609928527007E-2</v>
      </c>
      <c r="AE828" s="3">
        <f t="shared" ca="1" si="675"/>
        <v>6.2141186395675736E-2</v>
      </c>
      <c r="AF828" s="3">
        <f t="shared" ca="1" si="676"/>
        <v>6.2232668060200752E-2</v>
      </c>
      <c r="AG828" s="3">
        <f t="shared" ca="1" si="677"/>
        <v>6.1930775996692791E-2</v>
      </c>
      <c r="AH828" s="3">
        <f t="shared" ca="1" si="678"/>
        <v>6.1218580240531659E-2</v>
      </c>
      <c r="AI828" s="3">
        <f t="shared" ca="1" si="679"/>
        <v>6.0084421056168943E-2</v>
      </c>
      <c r="AJ828" s="3">
        <f t="shared" ca="1" si="680"/>
        <v>5.8522507828954129E-2</v>
      </c>
      <c r="AK828" s="3">
        <f t="shared" ca="1" si="681"/>
        <v>5.6533003875649544E-2</v>
      </c>
      <c r="AL828" s="3">
        <f t="shared" ca="1" si="682"/>
        <v>5.4121492796575681E-2</v>
      </c>
      <c r="AM828" s="3">
        <f t="shared" ca="1" si="683"/>
        <v>5.1297885954350697E-2</v>
      </c>
      <c r="AN828" s="3">
        <f t="shared" ca="1" si="684"/>
        <v>4.8075029669085084E-2</v>
      </c>
      <c r="AO828" s="3">
        <f t="shared" ca="1" si="685"/>
        <v>4.4467423657388816E-2</v>
      </c>
      <c r="AP828" s="3">
        <f t="shared" ca="1" si="686"/>
        <v>4.0490484505203241E-2</v>
      </c>
      <c r="AQ828" s="3">
        <f t="shared" ca="1" si="687"/>
        <v>3.6160653412892957E-2</v>
      </c>
      <c r="AR828" s="3">
        <f t="shared" ca="1" si="688"/>
        <v>3.149642997558981E-2</v>
      </c>
      <c r="AS828" s="3">
        <f t="shared" ca="1" si="689"/>
        <v>2.652024126030016E-2</v>
      </c>
      <c r="AT828" s="3">
        <f t="shared" ca="1" si="690"/>
        <v>2.1260960545973019E-2</v>
      </c>
      <c r="AU828" s="3">
        <f t="shared" ca="1" si="691"/>
        <v>1.5756673854220839E-2</v>
      </c>
      <c r="AV828" s="3">
        <f t="shared" ca="1" si="692"/>
        <v>1.0056623238980281E-2</v>
      </c>
      <c r="AW828" s="3">
        <f t="shared" ca="1" si="693"/>
        <v>4.2201784892434884E-3</v>
      </c>
      <c r="AX828" s="3">
        <f t="shared" ca="1" si="694"/>
        <v>-1.6896094712184314E-3</v>
      </c>
      <c r="AY828" s="3">
        <f t="shared" ca="1" si="695"/>
        <v>-7.6181086810373777E-3</v>
      </c>
      <c r="AZ828" s="3">
        <f t="shared" ca="1" si="644"/>
        <v>-1.3534799703919997E-2</v>
      </c>
      <c r="BC828" s="3">
        <f t="shared" ca="1" si="696"/>
        <v>-1.0609493756300745</v>
      </c>
      <c r="BD828" s="3">
        <f t="shared" ca="1" si="696"/>
        <v>-0.16954718635062171</v>
      </c>
      <c r="BE828" s="3">
        <f t="shared" ca="1" si="696"/>
        <v>-0.31717094298530579</v>
      </c>
    </row>
    <row r="829" spans="1:57" x14ac:dyDescent="0.2">
      <c r="A829" s="3">
        <f t="shared" si="645"/>
        <v>8.1699999999998703</v>
      </c>
      <c r="B829" s="3">
        <f t="shared" ca="1" si="646"/>
        <v>9.0543259354599562E-3</v>
      </c>
      <c r="C829" s="3">
        <f t="shared" ca="1" si="647"/>
        <v>8.6553473479709254E-3</v>
      </c>
      <c r="D829" s="3">
        <f t="shared" ca="1" si="648"/>
        <v>8.6749660577882682E-3</v>
      </c>
      <c r="E829" s="3">
        <f t="shared" ca="1" si="649"/>
        <v>9.0832758497767924E-3</v>
      </c>
      <c r="F829" s="3">
        <f t="shared" ca="1" si="650"/>
        <v>9.8497178359532103E-3</v>
      </c>
      <c r="G829" s="3">
        <f t="shared" ca="1" si="651"/>
        <v>1.0943414193081719E-2</v>
      </c>
      <c r="H829" s="3">
        <f t="shared" ca="1" si="652"/>
        <v>1.2333481120742668E-2</v>
      </c>
      <c r="I829" s="3">
        <f t="shared" ca="1" si="653"/>
        <v>1.3989315031340453E-2</v>
      </c>
      <c r="J829" s="3">
        <f t="shared" ca="1" si="654"/>
        <v>1.5880834448572856E-2</v>
      </c>
      <c r="K829" s="3">
        <f t="shared" ca="1" si="655"/>
        <v>1.797865411426517E-2</v>
      </c>
      <c r="L829" s="3">
        <f t="shared" ca="1" si="656"/>
        <v>2.0254172675063367E-2</v>
      </c>
      <c r="M829" s="3">
        <f t="shared" ca="1" si="657"/>
        <v>2.267956828314855E-2</v>
      </c>
      <c r="N829" s="3">
        <f t="shared" ca="1" si="658"/>
        <v>2.5227711502445703E-2</v>
      </c>
      <c r="O829" s="3">
        <f t="shared" ca="1" si="659"/>
        <v>2.7872016507414391E-2</v>
      </c>
      <c r="P829" s="3">
        <f t="shared" ca="1" si="660"/>
        <v>3.0586256744085591E-2</v>
      </c>
      <c r="Q829" s="3">
        <f t="shared" ca="1" si="661"/>
        <v>3.3344370115143719E-2</v>
      </c>
      <c r="R829" s="3">
        <f t="shared" ca="1" si="662"/>
        <v>3.6120273586123554E-2</v>
      </c>
      <c r="S829" s="3">
        <f t="shared" ca="1" si="663"/>
        <v>3.8887700646811046E-2</v>
      </c>
      <c r="T829" s="3">
        <f t="shared" ca="1" si="664"/>
        <v>4.1620069293772335E-2</v>
      </c>
      <c r="U829" s="3">
        <f t="shared" ca="1" si="665"/>
        <v>4.4290383910053896E-2</v>
      </c>
      <c r="V829" s="3">
        <f t="shared" ca="1" si="666"/>
        <v>4.6871171564295648E-2</v>
      </c>
      <c r="W829" s="3">
        <f t="shared" ca="1" si="667"/>
        <v>4.9334451714964367E-2</v>
      </c>
      <c r="X829" s="3">
        <f t="shared" ca="1" si="668"/>
        <v>5.1651738430361756E-2</v>
      </c>
      <c r="Y829" s="3">
        <f t="shared" ca="1" si="669"/>
        <v>5.3794076809458261E-2</v>
      </c>
      <c r="Z829" s="3">
        <f t="shared" ca="1" si="670"/>
        <v>5.5732120999439118E-2</v>
      </c>
      <c r="AA829" s="3">
        <f t="shared" ca="1" si="671"/>
        <v>5.7436269894651643E-2</v>
      </c>
      <c r="AB829" s="3">
        <f t="shared" ca="1" si="672"/>
        <v>5.8876886696862127E-2</v>
      </c>
      <c r="AC829" s="3">
        <f t="shared" ca="1" si="673"/>
        <v>6.0024636857897946E-2</v>
      </c>
      <c r="AD829" s="3">
        <f t="shared" ca="1" si="674"/>
        <v>6.0850980998337037E-2</v>
      </c>
      <c r="AE829" s="3">
        <f t="shared" ca="1" si="675"/>
        <v>6.1328849962466604E-2</v>
      </c>
      <c r="AF829" s="3">
        <f t="shared" ca="1" si="676"/>
        <v>6.1433503460713176E-2</v>
      </c>
      <c r="AG829" s="3">
        <f t="shared" ca="1" si="677"/>
        <v>6.1143529574248491E-2</v>
      </c>
      <c r="AH829" s="3">
        <f t="shared" ca="1" si="678"/>
        <v>6.0441883331363883E-2</v>
      </c>
      <c r="AI829" s="3">
        <f t="shared" ca="1" si="679"/>
        <v>5.9316801468503488E-2</v>
      </c>
      <c r="AJ829" s="3">
        <f t="shared" ca="1" si="680"/>
        <v>5.7762390993083002E-2</v>
      </c>
      <c r="AK829" s="3">
        <f t="shared" ca="1" si="681"/>
        <v>5.5778701592029384E-2</v>
      </c>
      <c r="AL829" s="3">
        <f t="shared" ca="1" si="682"/>
        <v>5.3371180790457926E-2</v>
      </c>
      <c r="AM829" s="3">
        <f t="shared" ca="1" si="683"/>
        <v>5.0549575427782371E-2</v>
      </c>
      <c r="AN829" s="3">
        <f t="shared" ca="1" si="684"/>
        <v>4.7326541102103471E-2</v>
      </c>
      <c r="AO829" s="3">
        <f t="shared" ca="1" si="685"/>
        <v>4.3716371557720457E-2</v>
      </c>
      <c r="AP829" s="3">
        <f t="shared" ca="1" si="686"/>
        <v>3.9734279116980367E-2</v>
      </c>
      <c r="AQ829" s="3">
        <f t="shared" ca="1" si="687"/>
        <v>3.5396521047625855E-2</v>
      </c>
      <c r="AR829" s="3">
        <f t="shared" ca="1" si="688"/>
        <v>3.0721450180838227E-2</v>
      </c>
      <c r="AS829" s="3">
        <f t="shared" ca="1" si="689"/>
        <v>2.5731397145814714E-2</v>
      </c>
      <c r="AT829" s="3">
        <f t="shared" ca="1" si="690"/>
        <v>2.045519426454178E-2</v>
      </c>
      <c r="AU829" s="3">
        <f t="shared" ca="1" si="691"/>
        <v>1.4930925853502265E-2</v>
      </c>
      <c r="AV829" s="3">
        <f t="shared" ca="1" si="692"/>
        <v>9.2078123565548682E-3</v>
      </c>
      <c r="AW829" s="3">
        <f t="shared" ca="1" si="693"/>
        <v>3.3450739979464417E-3</v>
      </c>
      <c r="AX829" s="3">
        <f t="shared" ca="1" si="694"/>
        <v>-2.5946285279433356E-3</v>
      </c>
      <c r="AY829" s="3">
        <f t="shared" ca="1" si="695"/>
        <v>-8.5573656172820631E-3</v>
      </c>
      <c r="AZ829" s="3">
        <f t="shared" ca="1" si="644"/>
        <v>-1.4513682296267847E-2</v>
      </c>
      <c r="BC829" s="3">
        <f t="shared" ca="1" si="696"/>
        <v>-1.38426596528668</v>
      </c>
      <c r="BD829" s="3">
        <f t="shared" ca="1" si="696"/>
        <v>0.43559908510538126</v>
      </c>
      <c r="BE829" s="3">
        <f t="shared" ca="1" si="696"/>
        <v>-0.44494055611675698</v>
      </c>
    </row>
    <row r="830" spans="1:57" x14ac:dyDescent="0.2">
      <c r="A830" s="3">
        <f t="shared" si="645"/>
        <v>8.17999999999987</v>
      </c>
      <c r="B830" s="3">
        <f t="shared" ca="1" si="646"/>
        <v>8.5953523813898907E-3</v>
      </c>
      <c r="C830" s="3">
        <f t="shared" ca="1" si="647"/>
        <v>8.1315959833230794E-3</v>
      </c>
      <c r="D830" s="3">
        <f t="shared" ca="1" si="648"/>
        <v>8.0972588399608487E-3</v>
      </c>
      <c r="E830" s="3">
        <f t="shared" ca="1" si="649"/>
        <v>8.461921977019924E-3</v>
      </c>
      <c r="F830" s="3">
        <f t="shared" ca="1" si="650"/>
        <v>9.1945175940590963E-3</v>
      </c>
      <c r="G830" s="3">
        <f t="shared" ca="1" si="651"/>
        <v>1.0263662888357051E-2</v>
      </c>
      <c r="H830" s="3">
        <f t="shared" ca="1" si="652"/>
        <v>1.1637972929273798E-2</v>
      </c>
      <c r="I830" s="3">
        <f t="shared" ca="1" si="653"/>
        <v>1.3286346366097285E-2</v>
      </c>
      <c r="J830" s="3">
        <f t="shared" ca="1" si="654"/>
        <v>1.517820632859916E-2</v>
      </c>
      <c r="K830" s="3">
        <f t="shared" ca="1" si="655"/>
        <v>1.7283673119869124E-2</v>
      </c>
      <c r="L830" s="3">
        <f t="shared" ca="1" si="656"/>
        <v>1.9573650334409644E-2</v>
      </c>
      <c r="M830" s="3">
        <f t="shared" ca="1" si="657"/>
        <v>2.2019819039033731E-2</v>
      </c>
      <c r="N830" s="3">
        <f t="shared" ca="1" si="658"/>
        <v>2.4594549642185298E-2</v>
      </c>
      <c r="O830" s="3">
        <f t="shared" ca="1" si="659"/>
        <v>2.7270752544655476E-2</v>
      </c>
      <c r="P830" s="3">
        <f t="shared" ca="1" si="660"/>
        <v>3.0021693721435965E-2</v>
      </c>
      <c r="Q830" s="3">
        <f t="shared" ca="1" si="661"/>
        <v>3.2820800195448169E-2</v>
      </c>
      <c r="R830" s="3">
        <f t="shared" ca="1" si="662"/>
        <v>3.5641475173192341E-2</v>
      </c>
      <c r="S830" s="3">
        <f t="shared" ca="1" si="663"/>
        <v>3.8456936163276674E-2</v>
      </c>
      <c r="T830" s="3">
        <f t="shared" ca="1" si="664"/>
        <v>4.1240083660187304E-2</v>
      </c>
      <c r="U830" s="3">
        <f t="shared" ca="1" si="665"/>
        <v>4.3963403714500165E-2</v>
      </c>
      <c r="V830" s="3">
        <f t="shared" ca="1" si="666"/>
        <v>4.6598904883280272E-2</v>
      </c>
      <c r="W830" s="3">
        <f t="shared" ca="1" si="667"/>
        <v>4.9118088551108774E-2</v>
      </c>
      <c r="X830" s="3">
        <f t="shared" ca="1" si="668"/>
        <v>5.1491951786114272E-2</v>
      </c>
      <c r="Y830" s="3">
        <f t="shared" ca="1" si="669"/>
        <v>5.3691024532510588E-2</v>
      </c>
      <c r="Z830" s="3">
        <f t="shared" ca="1" si="670"/>
        <v>5.5685448711537397E-2</v>
      </c>
      <c r="AA830" s="3">
        <f t="shared" ca="1" si="671"/>
        <v>5.7445115519631759E-2</v>
      </c>
      <c r="AB830" s="3">
        <f t="shared" ca="1" si="672"/>
        <v>5.893988727279606E-2</v>
      </c>
      <c r="AC830" s="3">
        <f t="shared" ca="1" si="673"/>
        <v>6.0139938361924182E-2</v>
      </c>
      <c r="AD830" s="3">
        <f t="shared" ca="1" si="674"/>
        <v>6.1016251726313406E-2</v>
      </c>
      <c r="AE830" s="3">
        <f t="shared" ca="1" si="675"/>
        <v>6.1541297493637612E-2</v>
      </c>
      <c r="AF830" s="3">
        <f t="shared" ca="1" si="676"/>
        <v>6.1689894356288313E-2</v>
      </c>
      <c r="AG830" s="3">
        <f t="shared" ca="1" si="677"/>
        <v>6.1440209779719861E-2</v>
      </c>
      <c r="AH830" s="3">
        <f t="shared" ca="1" si="678"/>
        <v>6.0774796032691737E-2</v>
      </c>
      <c r="AI830" s="3">
        <f t="shared" ca="1" si="679"/>
        <v>5.9681498364617086E-2</v>
      </c>
      <c r="AJ830" s="3">
        <f t="shared" ca="1" si="680"/>
        <v>5.8154033197914769E-2</v>
      </c>
      <c r="AK830" s="3">
        <f t="shared" ca="1" si="681"/>
        <v>5.6192048158743985E-2</v>
      </c>
      <c r="AL830" s="3">
        <f t="shared" ca="1" si="682"/>
        <v>5.3800566146029821E-2</v>
      </c>
      <c r="AM830" s="3">
        <f t="shared" ca="1" si="683"/>
        <v>5.0988880969980513E-2</v>
      </c>
      <c r="AN830" s="3">
        <f t="shared" ca="1" si="684"/>
        <v>4.776916921965603E-2</v>
      </c>
      <c r="AO830" s="3">
        <f t="shared" ca="1" si="685"/>
        <v>4.4155230719194187E-2</v>
      </c>
      <c r="AP830" s="3">
        <f t="shared" ca="1" si="686"/>
        <v>4.0161785951942142E-2</v>
      </c>
      <c r="AQ830" s="3">
        <f t="shared" ca="1" si="687"/>
        <v>3.5804621014369042E-2</v>
      </c>
      <c r="AR830" s="3">
        <f t="shared" ca="1" si="688"/>
        <v>3.1101654998203471E-2</v>
      </c>
      <c r="AS830" s="3">
        <f t="shared" ca="1" si="689"/>
        <v>2.607483522242544E-2</v>
      </c>
      <c r="AT830" s="3">
        <f t="shared" ca="1" si="690"/>
        <v>2.0752665855070535E-2</v>
      </c>
      <c r="AU830" s="3">
        <f t="shared" ca="1" si="691"/>
        <v>1.5172941127368004E-2</v>
      </c>
      <c r="AV830" s="3">
        <f t="shared" ca="1" si="692"/>
        <v>9.3845693319802304E-3</v>
      </c>
      <c r="AW830" s="3">
        <f t="shared" ca="1" si="693"/>
        <v>3.4463283330908433E-3</v>
      </c>
      <c r="AX830" s="3">
        <f t="shared" ca="1" si="694"/>
        <v>-2.5798056288997948E-3</v>
      </c>
      <c r="AY830" s="3">
        <f t="shared" ca="1" si="695"/>
        <v>-8.6409005318191078E-3</v>
      </c>
      <c r="AZ830" s="3">
        <f t="shared" ca="1" si="644"/>
        <v>-1.4708724801600173E-2</v>
      </c>
      <c r="BC830" s="3">
        <f t="shared" ca="1" si="696"/>
        <v>-0.15247788266607287</v>
      </c>
      <c r="BD830" s="3">
        <f t="shared" ca="1" si="696"/>
        <v>1.5366297413070038</v>
      </c>
      <c r="BE830" s="3">
        <f t="shared" ca="1" si="696"/>
        <v>-0.40745454796396352</v>
      </c>
    </row>
    <row r="831" spans="1:57" x14ac:dyDescent="0.2">
      <c r="A831" s="3">
        <f t="shared" si="645"/>
        <v>8.1899999999998698</v>
      </c>
      <c r="B831" s="3">
        <f t="shared" ca="1" si="646"/>
        <v>1.0392189492621029E-2</v>
      </c>
      <c r="C831" s="3">
        <f t="shared" ca="1" si="647"/>
        <v>9.8783415762102623E-3</v>
      </c>
      <c r="D831" s="3">
        <f t="shared" ca="1" si="648"/>
        <v>9.7959105304241158E-3</v>
      </c>
      <c r="E831" s="3">
        <f t="shared" ca="1" si="649"/>
        <v>1.0114429996374717E-2</v>
      </c>
      <c r="F831" s="3">
        <f t="shared" ca="1" si="650"/>
        <v>1.080278863743208E-2</v>
      </c>
      <c r="G831" s="3">
        <f t="shared" ca="1" si="651"/>
        <v>1.182956404598437E-2</v>
      </c>
      <c r="H831" s="3">
        <f t="shared" ca="1" si="652"/>
        <v>1.3163335526123031E-2</v>
      </c>
      <c r="I831" s="3">
        <f t="shared" ca="1" si="653"/>
        <v>1.4772969309013052E-2</v>
      </c>
      <c r="J831" s="3">
        <f t="shared" ca="1" si="654"/>
        <v>1.6627858447213456E-2</v>
      </c>
      <c r="K831" s="3">
        <f t="shared" ca="1" si="655"/>
        <v>1.8698094090419871E-2</v>
      </c>
      <c r="L831" s="3">
        <f t="shared" ca="1" si="656"/>
        <v>2.0954550037936472E-2</v>
      </c>
      <c r="M831" s="3">
        <f t="shared" ca="1" si="657"/>
        <v>2.3368875507415607E-2</v>
      </c>
      <c r="N831" s="3">
        <f t="shared" ca="1" si="658"/>
        <v>2.591340597706606E-2</v>
      </c>
      <c r="O831" s="3">
        <f t="shared" ca="1" si="659"/>
        <v>2.8561013297672796E-2</v>
      </c>
      <c r="P831" s="3">
        <f t="shared" ca="1" si="660"/>
        <v>3.128492120262346E-2</v>
      </c>
      <c r="Q831" s="3">
        <f t="shared" ca="1" si="661"/>
        <v>3.4058511075100703E-2</v>
      </c>
      <c r="R831" s="3">
        <f t="shared" ca="1" si="662"/>
        <v>3.6855137615737082E-2</v>
      </c>
      <c r="S831" s="3">
        <f t="shared" ca="1" si="663"/>
        <v>3.9647967619154671E-2</v>
      </c>
      <c r="T831" s="3">
        <f t="shared" ca="1" si="664"/>
        <v>4.2409849358761492E-2</v>
      </c>
      <c r="U831" s="3">
        <f t="shared" ca="1" si="665"/>
        <v>4.5113215846690528E-2</v>
      </c>
      <c r="V831" s="3">
        <f t="shared" ca="1" si="666"/>
        <v>4.7730022434795377E-2</v>
      </c>
      <c r="W831" s="3">
        <f t="shared" ca="1" si="667"/>
        <v>5.0231717752855488E-2</v>
      </c>
      <c r="X831" s="3">
        <f t="shared" ca="1" si="668"/>
        <v>5.2589247203344403E-2</v>
      </c>
      <c r="Y831" s="3">
        <f t="shared" ca="1" si="669"/>
        <v>5.4773090931905216E-2</v>
      </c>
      <c r="Z831" s="3">
        <f t="shared" ca="1" si="670"/>
        <v>5.6753344022002439E-2</v>
      </c>
      <c r="AA831" s="3">
        <f t="shared" ca="1" si="671"/>
        <v>5.8499855406015502E-2</v>
      </c>
      <c r="AB831" s="3">
        <f t="shared" ca="1" si="672"/>
        <v>5.9982452008289174E-2</v>
      </c>
      <c r="AC831" s="3">
        <f t="shared" ca="1" si="673"/>
        <v>6.11712827239866E-2</v>
      </c>
      <c r="AD831" s="3">
        <f t="shared" ca="1" si="674"/>
        <v>6.2037318448027429E-2</v>
      </c>
      <c r="AE831" s="3">
        <f t="shared" ca="1" si="675"/>
        <v>6.2553034283053491E-2</v>
      </c>
      <c r="AF831" s="3">
        <f t="shared" ca="1" si="676"/>
        <v>6.269327360907731E-2</v>
      </c>
      <c r="AG831" s="3">
        <f t="shared" ca="1" si="677"/>
        <v>6.2436248930569274E-2</v>
      </c>
      <c r="AH831" s="3">
        <f t="shared" ca="1" si="678"/>
        <v>6.1764575279816693E-2</v>
      </c>
      <c r="AI831" s="3">
        <f t="shared" ca="1" si="679"/>
        <v>6.0666171734852121E-2</v>
      </c>
      <c r="AJ831" s="3">
        <f t="shared" ca="1" si="680"/>
        <v>5.9134829201191827E-2</v>
      </c>
      <c r="AK831" s="3">
        <f t="shared" ca="1" si="681"/>
        <v>5.7170258090528517E-2</v>
      </c>
      <c r="AL831" s="3">
        <f t="shared" ca="1" si="682"/>
        <v>5.4777521405146461E-2</v>
      </c>
      <c r="AM831" s="3">
        <f t="shared" ca="1" si="683"/>
        <v>5.1965924704061341E-2</v>
      </c>
      <c r="AN831" s="3">
        <f t="shared" ca="1" si="684"/>
        <v>4.8747630566679641E-2</v>
      </c>
      <c r="AO831" s="3">
        <f t="shared" ca="1" si="685"/>
        <v>4.5136410236210692E-2</v>
      </c>
      <c r="AP831" s="3">
        <f t="shared" ca="1" si="686"/>
        <v>4.1146958067965977E-2</v>
      </c>
      <c r="AQ831" s="3">
        <f t="shared" ca="1" si="687"/>
        <v>3.6795055033387244E-2</v>
      </c>
      <c r="AR831" s="3">
        <f t="shared" ca="1" si="688"/>
        <v>3.2098652790944746E-2</v>
      </c>
      <c r="AS831" s="3">
        <f t="shared" ca="1" si="689"/>
        <v>2.7079781750136318E-2</v>
      </c>
      <c r="AT831" s="3">
        <f t="shared" ca="1" si="690"/>
        <v>2.176708398403028E-2</v>
      </c>
      <c r="AU831" s="3">
        <f t="shared" ca="1" si="691"/>
        <v>1.619852849489313E-2</v>
      </c>
      <c r="AV831" s="3">
        <f t="shared" ca="1" si="692"/>
        <v>1.0423174117623295E-2</v>
      </c>
      <c r="AW831" s="3">
        <f t="shared" ca="1" si="693"/>
        <v>4.4998168120725431E-3</v>
      </c>
      <c r="AX831" s="3">
        <f t="shared" ca="1" si="694"/>
        <v>-1.5097926002819962E-3</v>
      </c>
      <c r="AY831" s="3">
        <f t="shared" ca="1" si="695"/>
        <v>-7.553258897679385E-3</v>
      </c>
      <c r="AZ831" s="3">
        <f t="shared" ca="1" si="644"/>
        <v>-1.3602821144638984E-2</v>
      </c>
      <c r="BC831" s="3">
        <f t="shared" ca="1" si="696"/>
        <v>1.8210070527259337</v>
      </c>
      <c r="BD831" s="3">
        <f t="shared" ca="1" si="696"/>
        <v>-0.60453137762216791</v>
      </c>
      <c r="BE831" s="3">
        <f t="shared" ca="1" si="696"/>
        <v>-0.88425662512409708</v>
      </c>
    </row>
    <row r="832" spans="1:57" x14ac:dyDescent="0.2">
      <c r="A832" s="3">
        <f t="shared" si="645"/>
        <v>8.1999999999998696</v>
      </c>
      <c r="B832" s="3">
        <f t="shared" ca="1" si="646"/>
        <v>1.0679658295274209E-2</v>
      </c>
      <c r="C832" s="3">
        <f t="shared" ca="1" si="647"/>
        <v>1.0119870681837602E-2</v>
      </c>
      <c r="D832" s="3">
        <f t="shared" ca="1" si="648"/>
        <v>9.9930328844265483E-3</v>
      </c>
      <c r="E832" s="3">
        <f t="shared" ca="1" si="649"/>
        <v>1.026864990316932E-2</v>
      </c>
      <c r="F832" s="3">
        <f t="shared" ca="1" si="650"/>
        <v>1.0915585610525545E-2</v>
      </c>
      <c r="G832" s="3">
        <f t="shared" ca="1" si="651"/>
        <v>1.1902396737437733E-2</v>
      </c>
      <c r="H832" s="3">
        <f t="shared" ca="1" si="652"/>
        <v>1.3197645556324094E-2</v>
      </c>
      <c r="I832" s="3">
        <f t="shared" ca="1" si="653"/>
        <v>1.4770184593697293E-2</v>
      </c>
      <c r="J832" s="3">
        <f t="shared" ca="1" si="654"/>
        <v>1.658939551003252E-2</v>
      </c>
      <c r="K832" s="3">
        <f t="shared" ca="1" si="655"/>
        <v>1.8625358955447688E-2</v>
      </c>
      <c r="L832" s="3">
        <f t="shared" ca="1" si="656"/>
        <v>2.0848937559621829E-2</v>
      </c>
      <c r="M832" s="3">
        <f t="shared" ca="1" si="657"/>
        <v>2.3231767296077576E-2</v>
      </c>
      <c r="N832" s="3">
        <f t="shared" ca="1" si="658"/>
        <v>2.5746167307045594E-2</v>
      </c>
      <c r="O832" s="3">
        <f t="shared" ca="1" si="659"/>
        <v>2.8364989486125144E-2</v>
      </c>
      <c r="P832" s="3">
        <f t="shared" ca="1" si="660"/>
        <v>3.1061433923789541E-2</v>
      </c>
      <c r="Q832" s="3">
        <f t="shared" ca="1" si="661"/>
        <v>3.3808854972812538E-2</v>
      </c>
      <c r="R832" s="3">
        <f t="shared" ca="1" si="662"/>
        <v>3.6580577450449042E-2</v>
      </c>
      <c r="S832" s="3">
        <f t="shared" ca="1" si="663"/>
        <v>3.9349736073845606E-2</v>
      </c>
      <c r="T832" s="3">
        <f t="shared" ca="1" si="664"/>
        <v>4.2089145545637252E-2</v>
      </c>
      <c r="U832" s="3">
        <f t="shared" ca="1" si="665"/>
        <v>4.477120450283107E-2</v>
      </c>
      <c r="V832" s="3">
        <f t="shared" ca="1" si="666"/>
        <v>4.7367833767729871E-2</v>
      </c>
      <c r="W832" s="3">
        <f t="shared" ca="1" si="667"/>
        <v>4.9850447903746757E-2</v>
      </c>
      <c r="X832" s="3">
        <f t="shared" ca="1" si="668"/>
        <v>5.2189959351694307E-2</v>
      </c>
      <c r="Y832" s="3">
        <f t="shared" ca="1" si="669"/>
        <v>5.4356817184513247E-2</v>
      </c>
      <c r="Z832" s="3">
        <f t="shared" ca="1" si="670"/>
        <v>5.6321088406019681E-2</v>
      </c>
      <c r="AA832" s="3">
        <f t="shared" ca="1" si="671"/>
        <v>5.8052598488635844E-2</v>
      </c>
      <c r="AB832" s="3">
        <f t="shared" ca="1" si="672"/>
        <v>5.9521157829619843E-2</v>
      </c>
      <c r="AC832" s="3">
        <f t="shared" ca="1" si="673"/>
        <v>6.0696908764083575E-2</v>
      </c>
      <c r="AD832" s="3">
        <f t="shared" ca="1" si="674"/>
        <v>6.155082914960841E-2</v>
      </c>
      <c r="AE832" s="3">
        <f t="shared" ca="1" si="675"/>
        <v>6.2055418124709584E-2</v>
      </c>
      <c r="AF832" s="3">
        <f t="shared" ca="1" si="676"/>
        <v>6.2185562830700994E-2</v>
      </c>
      <c r="AG832" s="3">
        <f t="shared" ca="1" si="677"/>
        <v>6.1919539832211677E-2</v>
      </c>
      <c r="AH832" s="3">
        <f t="shared" ca="1" si="678"/>
        <v>6.1240045813011061E-2</v>
      </c>
      <c r="AI832" s="3">
        <f t="shared" ca="1" si="679"/>
        <v>6.0135092359493089E-2</v>
      </c>
      <c r="AJ832" s="3">
        <f t="shared" ca="1" si="680"/>
        <v>5.8598563292972583E-2</v>
      </c>
      <c r="AK832" s="3">
        <f t="shared" ca="1" si="681"/>
        <v>5.6630250023684693E-2</v>
      </c>
      <c r="AL832" s="3">
        <f t="shared" ca="1" si="682"/>
        <v>5.4235273756834255E-2</v>
      </c>
      <c r="AM832" s="3">
        <f t="shared" ca="1" si="683"/>
        <v>5.1422969951727619E-2</v>
      </c>
      <c r="AN832" s="3">
        <f t="shared" ca="1" si="684"/>
        <v>4.8205505553344699E-2</v>
      </c>
      <c r="AO832" s="3">
        <f t="shared" ca="1" si="685"/>
        <v>4.4596641939676614E-2</v>
      </c>
      <c r="AP832" s="3">
        <f t="shared" ca="1" si="686"/>
        <v>4.0611066424711774E-2</v>
      </c>
      <c r="AQ832" s="3">
        <f t="shared" ca="1" si="687"/>
        <v>3.6264574275352339E-2</v>
      </c>
      <c r="AR832" s="3">
        <f t="shared" ca="1" si="688"/>
        <v>3.157516939393816E-2</v>
      </c>
      <c r="AS832" s="3">
        <f t="shared" ca="1" si="689"/>
        <v>2.6564985043427632E-2</v>
      </c>
      <c r="AT832" s="3">
        <f t="shared" ca="1" si="690"/>
        <v>2.1262820605894319E-2</v>
      </c>
      <c r="AU832" s="3">
        <f t="shared" ca="1" si="691"/>
        <v>1.5706838036718379E-2</v>
      </c>
      <c r="AV832" s="3">
        <f t="shared" ca="1" si="692"/>
        <v>9.9462627307553373E-3</v>
      </c>
      <c r="AW832" s="3">
        <f t="shared" ca="1" si="693"/>
        <v>4.0399225398857017E-3</v>
      </c>
      <c r="AX832" s="3">
        <f t="shared" ca="1" si="694"/>
        <v>-1.9506446943139747E-3</v>
      </c>
      <c r="AY832" s="3">
        <f t="shared" ca="1" si="695"/>
        <v>-7.973560560605459E-3</v>
      </c>
      <c r="AZ832" s="3">
        <f t="shared" ca="1" si="644"/>
        <v>-1.4001519351016239E-2</v>
      </c>
      <c r="BC832" s="3">
        <f t="shared" ca="1" si="696"/>
        <v>-0.51674132393315197</v>
      </c>
      <c r="BD832" s="3">
        <f t="shared" ca="1" si="696"/>
        <v>-0.64087425801559927</v>
      </c>
      <c r="BE832" s="3">
        <f t="shared" ca="1" si="696"/>
        <v>-0.84643734356501898</v>
      </c>
    </row>
    <row r="833" spans="1:57" x14ac:dyDescent="0.2">
      <c r="A833" s="3">
        <f t="shared" si="645"/>
        <v>8.2099999999998694</v>
      </c>
      <c r="B833" s="3">
        <f t="shared" ca="1" si="646"/>
        <v>1.002671240967168E-2</v>
      </c>
      <c r="C833" s="3">
        <f t="shared" ca="1" si="647"/>
        <v>9.5485690298450897E-3</v>
      </c>
      <c r="D833" s="3">
        <f t="shared" ca="1" si="648"/>
        <v>9.4962139901841325E-3</v>
      </c>
      <c r="E833" s="3">
        <f t="shared" ca="1" si="649"/>
        <v>9.8393861310931176E-3</v>
      </c>
      <c r="F833" s="3">
        <f t="shared" ca="1" si="650"/>
        <v>1.0547187016969011E-2</v>
      </c>
      <c r="G833" s="3">
        <f t="shared" ca="1" si="651"/>
        <v>1.1588414998162539E-2</v>
      </c>
      <c r="H833" s="3">
        <f t="shared" ca="1" si="652"/>
        <v>1.2931877786217525E-2</v>
      </c>
      <c r="I833" s="3">
        <f t="shared" ca="1" si="653"/>
        <v>1.4546676653504112E-2</v>
      </c>
      <c r="J833" s="3">
        <f t="shared" ca="1" si="654"/>
        <v>1.6402444290522199E-2</v>
      </c>
      <c r="K833" s="3">
        <f t="shared" ca="1" si="655"/>
        <v>1.8469513238669459E-2</v>
      </c>
      <c r="L833" s="3">
        <f t="shared" ca="1" si="656"/>
        <v>2.0718997320768137E-2</v>
      </c>
      <c r="M833" s="3">
        <f t="shared" ca="1" si="657"/>
        <v>2.3122781608632594E-2</v>
      </c>
      <c r="N833" s="3">
        <f t="shared" ca="1" si="658"/>
        <v>2.5653431240349651E-2</v>
      </c>
      <c r="O833" s="3">
        <f t="shared" ca="1" si="659"/>
        <v>2.8284040482876721E-2</v>
      </c>
      <c r="P833" s="3">
        <f t="shared" ca="1" si="660"/>
        <v>3.0988048120281338E-2</v>
      </c>
      <c r="Q833" s="3">
        <f t="shared" ca="1" si="661"/>
        <v>3.3739043822127383E-2</v>
      </c>
      <c r="R833" s="3">
        <f t="shared" ca="1" si="662"/>
        <v>3.6510584882668611E-2</v>
      </c>
      <c r="S833" s="3">
        <f t="shared" ca="1" si="663"/>
        <v>3.9276036315968522E-2</v>
      </c>
      <c r="T833" s="3">
        <f t="shared" ca="1" si="664"/>
        <v>4.2008441642060489E-2</v>
      </c>
      <c r="U833" s="3">
        <f t="shared" ca="1" si="665"/>
        <v>4.4680427523995668E-2</v>
      </c>
      <c r="V833" s="3">
        <f t="shared" ca="1" si="666"/>
        <v>4.7264142668048174E-2</v>
      </c>
      <c r="W833" s="3">
        <f t="shared" ca="1" si="667"/>
        <v>4.9731229997617317E-2</v>
      </c>
      <c r="X833" s="3">
        <f t="shared" ca="1" si="668"/>
        <v>5.2052831433892305E-2</v>
      </c>
      <c r="Y833" s="3">
        <f t="shared" ca="1" si="669"/>
        <v>5.4199627441230989E-2</v>
      </c>
      <c r="Z833" s="3">
        <f t="shared" ca="1" si="670"/>
        <v>5.6141919440453339E-2</v>
      </c>
      <c r="AA833" s="3">
        <f t="shared" ca="1" si="671"/>
        <v>5.7849771986940218E-2</v>
      </c>
      <c r="AB833" s="3">
        <f t="shared" ca="1" si="672"/>
        <v>5.9293241554462216E-2</v>
      </c>
      <c r="AC833" s="3">
        <f t="shared" ca="1" si="673"/>
        <v>6.0442726592792657E-2</v>
      </c>
      <c r="AD833" s="3">
        <f t="shared" ca="1" si="674"/>
        <v>6.1269474667897297E-2</v>
      </c>
      <c r="AE833" s="3">
        <f t="shared" ca="1" si="675"/>
        <v>6.1746271752931785E-2</v>
      </c>
      <c r="AF833" s="3">
        <f t="shared" ca="1" si="676"/>
        <v>6.1848311560746917E-2</v>
      </c>
      <c r="AG833" s="3">
        <f t="shared" ca="1" si="677"/>
        <v>6.1554197472215334E-2</v>
      </c>
      <c r="AH833" s="3">
        <f t="shared" ca="1" si="678"/>
        <v>6.0846970443984551E-2</v>
      </c>
      <c r="AI833" s="3">
        <f t="shared" ca="1" si="679"/>
        <v>5.971499698321709E-2</v>
      </c>
      <c r="AJ833" s="3">
        <f t="shared" ca="1" si="680"/>
        <v>5.8152515992939621E-2</v>
      </c>
      <c r="AK833" s="3">
        <f t="shared" ca="1" si="681"/>
        <v>5.6159661830275744E-2</v>
      </c>
      <c r="AL833" s="3">
        <f t="shared" ca="1" si="682"/>
        <v>5.3741875741556665E-2</v>
      </c>
      <c r="AM833" s="3">
        <f t="shared" ca="1" si="683"/>
        <v>5.09087849799435E-2</v>
      </c>
      <c r="AN833" s="3">
        <f t="shared" ca="1" si="684"/>
        <v>4.7672822975632197E-2</v>
      </c>
      <c r="AO833" s="3">
        <f t="shared" ca="1" si="685"/>
        <v>4.4048003702131966E-2</v>
      </c>
      <c r="AP833" s="3">
        <f t="shared" ca="1" si="686"/>
        <v>4.0049270263102281E-2</v>
      </c>
      <c r="AQ833" s="3">
        <f t="shared" ca="1" si="687"/>
        <v>3.5692695384132271E-2</v>
      </c>
      <c r="AR833" s="3">
        <f t="shared" ca="1" si="688"/>
        <v>3.0996598627881688E-2</v>
      </c>
      <c r="AS833" s="3">
        <f t="shared" ca="1" si="689"/>
        <v>2.5983479604138774E-2</v>
      </c>
      <c r="AT833" s="3">
        <f t="shared" ca="1" si="690"/>
        <v>2.0682558121122942E-2</v>
      </c>
      <c r="AU833" s="3">
        <f t="shared" ca="1" si="691"/>
        <v>1.5132450963723296E-2</v>
      </c>
      <c r="AV833" s="3">
        <f t="shared" ca="1" si="692"/>
        <v>9.3828097976523354E-3</v>
      </c>
      <c r="AW833" s="3">
        <f t="shared" ca="1" si="693"/>
        <v>3.492751873639142E-3</v>
      </c>
      <c r="AX833" s="3">
        <f t="shared" ca="1" si="694"/>
        <v>-2.4761416189943244E-3</v>
      </c>
      <c r="AY833" s="3">
        <f t="shared" ca="1" si="695"/>
        <v>-8.4722454436138173E-3</v>
      </c>
      <c r="AZ833" s="3">
        <f t="shared" ca="1" si="644"/>
        <v>-1.4468458671455218E-2</v>
      </c>
      <c r="BC833" s="3">
        <f t="shared" ca="1" si="696"/>
        <v>-0.49519857998002603</v>
      </c>
      <c r="BD833" s="3">
        <f t="shared" ca="1" si="696"/>
        <v>-0.17294689928177753</v>
      </c>
      <c r="BE833" s="3">
        <f t="shared" ca="1" si="696"/>
        <v>0.81002092216715749</v>
      </c>
    </row>
    <row r="834" spans="1:57" x14ac:dyDescent="0.2">
      <c r="A834" s="3">
        <f t="shared" si="645"/>
        <v>8.2199999999998692</v>
      </c>
      <c r="B834" s="3">
        <f t="shared" ca="1" si="646"/>
        <v>9.5395237584353035E-3</v>
      </c>
      <c r="C834" s="3">
        <f t="shared" ca="1" si="647"/>
        <v>9.2531386265205257E-3</v>
      </c>
      <c r="D834" s="3">
        <f t="shared" ca="1" si="648"/>
        <v>9.3781468641786509E-3</v>
      </c>
      <c r="E834" s="3">
        <f t="shared" ca="1" si="649"/>
        <v>9.8847326507621579E-3</v>
      </c>
      <c r="F834" s="3">
        <f t="shared" ca="1" si="650"/>
        <v>1.0742446742793675E-2</v>
      </c>
      <c r="G834" s="3">
        <f t="shared" ca="1" si="651"/>
        <v>1.1920540608065399E-2</v>
      </c>
      <c r="H834" s="3">
        <f t="shared" ca="1" si="652"/>
        <v>1.3388278885020309E-2</v>
      </c>
      <c r="I834" s="3">
        <f t="shared" ca="1" si="653"/>
        <v>1.5115223059208274E-2</v>
      </c>
      <c r="J834" s="3">
        <f t="shared" ca="1" si="654"/>
        <v>1.7071468290017915E-2</v>
      </c>
      <c r="K834" s="3">
        <f t="shared" ca="1" si="655"/>
        <v>1.9227810417802839E-2</v>
      </c>
      <c r="L834" s="3">
        <f t="shared" ca="1" si="656"/>
        <v>2.155582583827037E-2</v>
      </c>
      <c r="M834" s="3">
        <f t="shared" ca="1" si="657"/>
        <v>2.4027860081116802E-2</v>
      </c>
      <c r="N834" s="3">
        <f t="shared" ca="1" si="658"/>
        <v>2.6616935629474054E-2</v>
      </c>
      <c r="O834" s="3">
        <f t="shared" ca="1" si="659"/>
        <v>2.9296600471701326E-2</v>
      </c>
      <c r="P834" s="3">
        <f t="shared" ca="1" si="660"/>
        <v>3.2040743439563181E-2</v>
      </c>
      <c r="Q834" s="3">
        <f t="shared" ca="1" si="661"/>
        <v>3.4823400884256721E-2</v>
      </c>
      <c r="R834" s="3">
        <f t="shared" ca="1" si="662"/>
        <v>3.7618573955071809E-2</v>
      </c>
      <c r="S834" s="3">
        <f t="shared" ca="1" si="663"/>
        <v>4.040006935503742E-2</v>
      </c>
      <c r="T834" s="3">
        <f t="shared" ca="1" si="664"/>
        <v>4.3141370827397121E-2</v>
      </c>
      <c r="U834" s="3">
        <f t="shared" ca="1" si="665"/>
        <v>4.5815544480043567E-2</v>
      </c>
      <c r="V834" s="3">
        <f t="shared" ca="1" si="666"/>
        <v>4.8395178334381381E-2</v>
      </c>
      <c r="W834" s="3">
        <f t="shared" ca="1" si="667"/>
        <v>5.08523551178428E-2</v>
      </c>
      <c r="X834" s="3">
        <f t="shared" ca="1" si="668"/>
        <v>5.3158657691853378E-2</v>
      </c>
      <c r="Y834" s="3">
        <f t="shared" ca="1" si="669"/>
        <v>5.5285209394338723E-2</v>
      </c>
      <c r="Z834" s="3">
        <f t="shared" ca="1" si="670"/>
        <v>5.7202757578080687E-2</v>
      </c>
      <c r="AA834" s="3">
        <f t="shared" ca="1" si="671"/>
        <v>5.8881817442928724E-2</v>
      </c>
      <c r="AB834" s="3">
        <f t="shared" ca="1" si="672"/>
        <v>6.029290316156781E-2</v>
      </c>
      <c r="AC834" s="3">
        <f t="shared" ca="1" si="673"/>
        <v>6.1406880991946057E-2</v>
      </c>
      <c r="AD834" s="3">
        <f t="shared" ca="1" si="674"/>
        <v>6.2195479972577628E-2</v>
      </c>
      <c r="AE834" s="3">
        <f t="shared" ca="1" si="675"/>
        <v>6.2631984727635412E-2</v>
      </c>
      <c r="AF834" s="3">
        <f t="shared" ca="1" si="676"/>
        <v>6.2692107368040179E-2</v>
      </c>
      <c r="AG834" s="3">
        <f t="shared" ca="1" si="677"/>
        <v>6.2354989861679727E-2</v>
      </c>
      <c r="AH834" s="3">
        <f t="shared" ca="1" si="678"/>
        <v>6.1604229072676396E-2</v>
      </c>
      <c r="AI834" s="3">
        <f t="shared" ca="1" si="679"/>
        <v>6.042875785381905E-2</v>
      </c>
      <c r="AJ834" s="3">
        <f t="shared" ca="1" si="680"/>
        <v>5.8823381368788667E-2</v>
      </c>
      <c r="AK834" s="3">
        <f t="shared" ca="1" si="681"/>
        <v>5.6788787885120921E-2</v>
      </c>
      <c r="AL834" s="3">
        <f t="shared" ca="1" si="682"/>
        <v>5.4330949546966906E-2</v>
      </c>
      <c r="AM834" s="3">
        <f t="shared" ca="1" si="683"/>
        <v>5.1459996316808608E-2</v>
      </c>
      <c r="AN834" s="3">
        <f t="shared" ca="1" si="684"/>
        <v>4.8188839253902958E-2</v>
      </c>
      <c r="AO834" s="3">
        <f t="shared" ca="1" si="685"/>
        <v>4.453195641279923E-2</v>
      </c>
      <c r="AP834" s="3">
        <f t="shared" ca="1" si="686"/>
        <v>4.0504758541847173E-2</v>
      </c>
      <c r="AQ834" s="3">
        <f t="shared" ca="1" si="687"/>
        <v>3.6123808010994476E-2</v>
      </c>
      <c r="AR834" s="3">
        <f t="shared" ca="1" si="688"/>
        <v>3.1407952478589865E-2</v>
      </c>
      <c r="AS834" s="3">
        <f t="shared" ca="1" si="689"/>
        <v>2.6380270404476672E-2</v>
      </c>
      <c r="AT834" s="3">
        <f t="shared" ca="1" si="690"/>
        <v>2.1070614132726328E-2</v>
      </c>
      <c r="AU834" s="3">
        <f t="shared" ca="1" si="691"/>
        <v>1.551826612820275E-2</v>
      </c>
      <c r="AV834" s="3">
        <f t="shared" ca="1" si="692"/>
        <v>9.7735130116741384E-3</v>
      </c>
      <c r="AW834" s="3">
        <f t="shared" ca="1" si="693"/>
        <v>3.8959679333349989E-3</v>
      </c>
      <c r="AX834" s="3">
        <f t="shared" ca="1" si="694"/>
        <v>-2.0525390785553813E-3</v>
      </c>
      <c r="AY834" s="3">
        <f t="shared" ca="1" si="695"/>
        <v>-8.0204235724199279E-3</v>
      </c>
      <c r="AZ834" s="3">
        <f t="shared" ca="1" si="644"/>
        <v>-1.3980672551897787E-2</v>
      </c>
      <c r="BC834" s="3">
        <f t="shared" ca="1" si="696"/>
        <v>1.1017824593472652</v>
      </c>
      <c r="BD834" s="3">
        <f t="shared" ca="1" si="696"/>
        <v>0.30912201841546683</v>
      </c>
      <c r="BE834" s="3">
        <f t="shared" ca="1" si="696"/>
        <v>2.2653712670939541</v>
      </c>
    </row>
    <row r="835" spans="1:57" x14ac:dyDescent="0.2">
      <c r="A835" s="3">
        <f t="shared" si="645"/>
        <v>8.229999999999869</v>
      </c>
      <c r="B835" s="3">
        <f t="shared" ca="1" si="646"/>
        <v>1.0551517791791396E-2</v>
      </c>
      <c r="C835" s="3">
        <f t="shared" ca="1" si="647"/>
        <v>1.024116423108223E-2</v>
      </c>
      <c r="D835" s="3">
        <f t="shared" ca="1" si="648"/>
        <v>1.0344305648357739E-2</v>
      </c>
      <c r="E835" s="3">
        <f t="shared" ca="1" si="649"/>
        <v>1.0831028081671417E-2</v>
      </c>
      <c r="F835" s="3">
        <f t="shared" ca="1" si="650"/>
        <v>1.1670788000867158E-2</v>
      </c>
      <c r="G835" s="3">
        <f t="shared" ca="1" si="651"/>
        <v>1.2832746510057079E-2</v>
      </c>
      <c r="H835" s="3">
        <f t="shared" ca="1" si="652"/>
        <v>1.4286081682998214E-2</v>
      </c>
      <c r="I835" s="3">
        <f t="shared" ca="1" si="653"/>
        <v>1.6000271706223632E-2</v>
      </c>
      <c r="J835" s="3">
        <f t="shared" ca="1" si="654"/>
        <v>1.794533066730131E-2</v>
      </c>
      <c r="K835" s="3">
        <f t="shared" ca="1" si="655"/>
        <v>2.0091974133708661E-2</v>
      </c>
      <c r="L835" s="3">
        <f t="shared" ca="1" si="656"/>
        <v>2.2411697474427318E-2</v>
      </c>
      <c r="M835" s="3">
        <f t="shared" ca="1" si="657"/>
        <v>2.4876763057468065E-2</v>
      </c>
      <c r="N835" s="3">
        <f t="shared" ca="1" si="658"/>
        <v>2.7460107081224341E-2</v>
      </c>
      <c r="O835" s="3">
        <f t="shared" ca="1" si="659"/>
        <v>3.0135187624672325E-2</v>
      </c>
      <c r="P835" s="3">
        <f t="shared" ca="1" si="660"/>
        <v>3.2875799942641629E-2</v>
      </c>
      <c r="Q835" s="3">
        <f t="shared" ca="1" si="661"/>
        <v>3.5655883454119935E-2</v>
      </c>
      <c r="R835" s="3">
        <f t="shared" ca="1" si="662"/>
        <v>3.8449339562801069E-2</v>
      </c>
      <c r="S835" s="3">
        <f t="shared" ca="1" si="663"/>
        <v>4.1229873074053694E-2</v>
      </c>
      <c r="T835" s="3">
        <f t="shared" ca="1" si="664"/>
        <v>4.3970864381453471E-2</v>
      </c>
      <c r="U835" s="3">
        <f t="shared" ca="1" si="665"/>
        <v>4.6645275477829616E-2</v>
      </c>
      <c r="V835" s="3">
        <f t="shared" ca="1" si="666"/>
        <v>4.9225590152184619E-2</v>
      </c>
      <c r="W835" s="3">
        <f t="shared" ca="1" si="667"/>
        <v>5.1683787401396994E-2</v>
      </c>
      <c r="X835" s="3">
        <f t="shared" ca="1" si="668"/>
        <v>5.3991347508484569E-2</v>
      </c>
      <c r="Y835" s="3">
        <f t="shared" ca="1" si="669"/>
        <v>5.6119293188797881E-2</v>
      </c>
      <c r="Z835" s="3">
        <f t="shared" ca="1" si="670"/>
        <v>5.8038274264020077E-2</v>
      </c>
      <c r="AA835" s="3">
        <f t="shared" ca="1" si="671"/>
        <v>5.9718713162247423E-2</v>
      </c>
      <c r="AB835" s="3">
        <f t="shared" ca="1" si="672"/>
        <v>6.113103839995377E-2</v>
      </c>
      <c r="AC835" s="3">
        <f t="shared" ca="1" si="673"/>
        <v>6.2246040759238785E-2</v>
      </c>
      <c r="AD835" s="3">
        <f t="shared" ca="1" si="674"/>
        <v>6.3035387537423715E-2</v>
      </c>
      <c r="AE835" s="3">
        <f t="shared" ca="1" si="675"/>
        <v>6.3472318847329012E-2</v>
      </c>
      <c r="AF835" s="3">
        <f t="shared" ca="1" si="676"/>
        <v>6.3532522044413647E-2</v>
      </c>
      <c r="AG835" s="3">
        <f t="shared" ca="1" si="677"/>
        <v>6.3195134472679035E-2</v>
      </c>
      <c r="AH835" s="3">
        <f t="shared" ca="1" si="678"/>
        <v>6.2443765555174675E-2</v>
      </c>
      <c r="AI835" s="3">
        <f t="shared" ca="1" si="679"/>
        <v>6.1267370931305618E-2</v>
      </c>
      <c r="AJ835" s="3">
        <f t="shared" ca="1" si="680"/>
        <v>5.9660778221091587E-2</v>
      </c>
      <c r="AK835" s="3">
        <f t="shared" ca="1" si="681"/>
        <v>5.7624685584917804E-2</v>
      </c>
      <c r="AL835" s="3">
        <f t="shared" ca="1" si="682"/>
        <v>5.5165051943674527E-2</v>
      </c>
      <c r="AM835" s="3">
        <f t="shared" ca="1" si="683"/>
        <v>5.229196591024874E-2</v>
      </c>
      <c r="AN835" s="3">
        <f t="shared" ca="1" si="684"/>
        <v>4.9018272344687197E-2</v>
      </c>
      <c r="AO835" s="3">
        <f t="shared" ca="1" si="685"/>
        <v>4.5358369896541566E-2</v>
      </c>
      <c r="AP835" s="3">
        <f t="shared" ca="1" si="686"/>
        <v>4.1327593841534505E-2</v>
      </c>
      <c r="AQ835" s="3">
        <f t="shared" ca="1" si="687"/>
        <v>3.6942453405688164E-2</v>
      </c>
      <c r="AR835" s="3">
        <f t="shared" ca="1" si="688"/>
        <v>3.2221781800816862E-2</v>
      </c>
      <c r="AS835" s="3">
        <f t="shared" ca="1" si="689"/>
        <v>2.7188693853224252E-2</v>
      </c>
      <c r="AT835" s="3">
        <f t="shared" ca="1" si="690"/>
        <v>2.1873131548405523E-2</v>
      </c>
      <c r="AU835" s="3">
        <f t="shared" ca="1" si="691"/>
        <v>1.6314498859390323E-2</v>
      </c>
      <c r="AV835" s="3">
        <f t="shared" ca="1" si="692"/>
        <v>1.056317102358003E-2</v>
      </c>
      <c r="AW835" s="3">
        <f t="shared" ca="1" si="693"/>
        <v>4.6787085921133082E-3</v>
      </c>
      <c r="AX835" s="3">
        <f t="shared" ca="1" si="694"/>
        <v>-1.2773589176038273E-3</v>
      </c>
      <c r="AY835" s="3">
        <f t="shared" ca="1" si="695"/>
        <v>-7.2540323393091048E-3</v>
      </c>
      <c r="AZ835" s="3">
        <f t="shared" ca="1" si="644"/>
        <v>-1.3225083306059753E-2</v>
      </c>
      <c r="BC835" s="3">
        <f t="shared" ca="1" si="696"/>
        <v>1.3159273001082621</v>
      </c>
      <c r="BD835" s="3">
        <f t="shared" ca="1" si="696"/>
        <v>2.4380548686788295E-2</v>
      </c>
      <c r="BE835" s="3">
        <f t="shared" ca="1" si="696"/>
        <v>-0.37924188680649884</v>
      </c>
    </row>
    <row r="836" spans="1:57" x14ac:dyDescent="0.2">
      <c r="A836" s="3">
        <f t="shared" si="645"/>
        <v>8.2399999999998688</v>
      </c>
      <c r="B836" s="3">
        <f t="shared" ca="1" si="646"/>
        <v>1.2157016243698282E-2</v>
      </c>
      <c r="C836" s="3">
        <f t="shared" ca="1" si="647"/>
        <v>1.1743767815646938E-2</v>
      </c>
      <c r="D836" s="3">
        <f t="shared" ca="1" si="648"/>
        <v>1.1748364868099758E-2</v>
      </c>
      <c r="E836" s="3">
        <f t="shared" ca="1" si="649"/>
        <v>1.2140807153329415E-2</v>
      </c>
      <c r="F836" s="3">
        <f t="shared" ca="1" si="650"/>
        <v>1.2890468711386794E-2</v>
      </c>
      <c r="G836" s="3">
        <f t="shared" ca="1" si="651"/>
        <v>1.3966432137109561E-2</v>
      </c>
      <c r="H836" s="3">
        <f t="shared" ca="1" si="652"/>
        <v>1.5337800783307954E-2</v>
      </c>
      <c r="I836" s="3">
        <f t="shared" ca="1" si="653"/>
        <v>1.6973981360467908E-2</v>
      </c>
      <c r="J836" s="3">
        <f t="shared" ca="1" si="654"/>
        <v>1.8844918678741399E-2</v>
      </c>
      <c r="K836" s="3">
        <f t="shared" ca="1" si="655"/>
        <v>2.0921259796078416E-2</v>
      </c>
      <c r="L836" s="3">
        <f t="shared" ca="1" si="656"/>
        <v>2.3174430790461456E-2</v>
      </c>
      <c r="M836" s="3">
        <f t="shared" ca="1" si="657"/>
        <v>2.5576622584180489E-2</v>
      </c>
      <c r="N836" s="3">
        <f t="shared" ca="1" si="658"/>
        <v>2.8100696796823331E-2</v>
      </c>
      <c r="O836" s="3">
        <f t="shared" ca="1" si="659"/>
        <v>3.0720033303057861E-2</v>
      </c>
      <c r="P836" s="3">
        <f t="shared" ca="1" si="660"/>
        <v>3.3408345492098999E-2</v>
      </c>
      <c r="Q836" s="3">
        <f t="shared" ca="1" si="661"/>
        <v>3.6139487572883038E-2</v>
      </c>
      <c r="R836" s="3">
        <f t="shared" ca="1" si="662"/>
        <v>3.8887272938892221E-2</v>
      </c>
      <c r="S836" s="3">
        <f t="shared" ca="1" si="663"/>
        <v>4.1625316247220497E-2</v>
      </c>
      <c r="T836" s="3">
        <f t="shared" ca="1" si="664"/>
        <v>4.4326906304893485E-2</v>
      </c>
      <c r="U836" s="3">
        <f t="shared" ca="1" si="665"/>
        <v>4.6964912765755935E-2</v>
      </c>
      <c r="V836" s="3">
        <f t="shared" ca="1" si="666"/>
        <v>4.9511726974870926E-2</v>
      </c>
      <c r="W836" s="3">
        <f t="shared" ca="1" si="667"/>
        <v>5.1939236000031905E-2</v>
      </c>
      <c r="X836" s="3">
        <f t="shared" ca="1" si="668"/>
        <v>5.4218829363391396E-2</v>
      </c>
      <c r="Y836" s="3">
        <f t="shared" ca="1" si="669"/>
        <v>5.632144099798015E-2</v>
      </c>
      <c r="Z836" s="3">
        <f t="shared" ca="1" si="670"/>
        <v>5.8217635067995259E-2</v>
      </c>
      <c r="AA836" s="3">
        <f t="shared" ca="1" si="671"/>
        <v>5.9877753150516418E-2</v>
      </c>
      <c r="AB836" s="3">
        <f t="shared" ca="1" si="672"/>
        <v>6.1272150087839337E-2</v>
      </c>
      <c r="AC836" s="3">
        <f t="shared" ca="1" si="673"/>
        <v>6.2371553239334111E-2</v>
      </c>
      <c r="AD836" s="3">
        <f t="shared" ca="1" si="674"/>
        <v>6.3147580284151628E-2</v>
      </c>
      <c r="AE836" s="3">
        <f t="shared" ca="1" si="675"/>
        <v>6.35734389973035E-2</v>
      </c>
      <c r="AF836" s="3">
        <f t="shared" ca="1" si="676"/>
        <v>6.3624804159844103E-2</v>
      </c>
      <c r="AG836" s="3">
        <f t="shared" ca="1" si="677"/>
        <v>6.3280820613970543E-2</v>
      </c>
      <c r="AH836" s="3">
        <f t="shared" ca="1" si="678"/>
        <v>6.2525122324638999E-2</v>
      </c>
      <c r="AI836" s="3">
        <f t="shared" ca="1" si="679"/>
        <v>6.1346699489690903E-2</v>
      </c>
      <c r="AJ836" s="3">
        <f t="shared" ca="1" si="680"/>
        <v>5.9740413712640709E-2</v>
      </c>
      <c r="AK836" s="3">
        <f t="shared" ca="1" si="681"/>
        <v>5.7706984362826709E-2</v>
      </c>
      <c r="AL836" s="3">
        <f t="shared" ca="1" si="682"/>
        <v>5.5252368353777441E-2</v>
      </c>
      <c r="AM836" s="3">
        <f t="shared" ca="1" si="683"/>
        <v>5.2386624230218275E-2</v>
      </c>
      <c r="AN836" s="3">
        <f t="shared" ca="1" si="684"/>
        <v>4.9122542167295842E-2</v>
      </c>
      <c r="AO836" s="3">
        <f t="shared" ca="1" si="685"/>
        <v>4.5474453266637349E-2</v>
      </c>
      <c r="AP836" s="3">
        <f t="shared" ca="1" si="686"/>
        <v>4.1457629556338138E-2</v>
      </c>
      <c r="AQ836" s="3">
        <f t="shared" ca="1" si="687"/>
        <v>3.7088539670868413E-2</v>
      </c>
      <c r="AR836" s="3">
        <f t="shared" ca="1" si="688"/>
        <v>3.2386015170193738E-2</v>
      </c>
      <c r="AS836" s="3">
        <f t="shared" ca="1" si="689"/>
        <v>2.7373220091003094E-2</v>
      </c>
      <c r="AT836" s="3">
        <f t="shared" ca="1" si="690"/>
        <v>2.2080198475976028E-2</v>
      </c>
      <c r="AU836" s="3">
        <f t="shared" ca="1" si="691"/>
        <v>1.6546486926903012E-2</v>
      </c>
      <c r="AV836" s="3">
        <f t="shared" ca="1" si="692"/>
        <v>1.0822558251930592E-2</v>
      </c>
      <c r="AW836" s="3">
        <f t="shared" ca="1" si="693"/>
        <v>4.9679272233313877E-3</v>
      </c>
      <c r="AX836" s="3">
        <f t="shared" ca="1" si="694"/>
        <v>-9.5617106940533848E-4</v>
      </c>
      <c r="AY836" s="3">
        <f t="shared" ca="1" si="695"/>
        <v>-6.8993149537884269E-3</v>
      </c>
      <c r="AZ836" s="3">
        <f t="shared" ca="1" si="644"/>
        <v>-1.283599296009043E-2</v>
      </c>
      <c r="BC836" s="3">
        <f t="shared" ca="1" si="696"/>
        <v>0.63985206654961679</v>
      </c>
      <c r="BD836" s="3">
        <f t="shared" ca="1" si="696"/>
        <v>-1.1431193061865468</v>
      </c>
      <c r="BE836" s="3">
        <f t="shared" ca="1" si="696"/>
        <v>-1.67067632170924</v>
      </c>
    </row>
    <row r="837" spans="1:57" x14ac:dyDescent="0.2">
      <c r="A837" s="3">
        <f t="shared" si="645"/>
        <v>8.2499999999998685</v>
      </c>
      <c r="B837" s="3">
        <f t="shared" ca="1" si="646"/>
        <v>1.1492268989439908E-2</v>
      </c>
      <c r="C837" s="3">
        <f t="shared" ca="1" si="647"/>
        <v>1.1130589210222678E-2</v>
      </c>
      <c r="D837" s="3">
        <f t="shared" ca="1" si="648"/>
        <v>1.118335372525431E-2</v>
      </c>
      <c r="E837" s="3">
        <f t="shared" ca="1" si="649"/>
        <v>1.1620639426755642E-2</v>
      </c>
      <c r="F837" s="3">
        <f t="shared" ca="1" si="650"/>
        <v>1.2411901352004161E-2</v>
      </c>
      <c r="G837" s="3">
        <f t="shared" ca="1" si="651"/>
        <v>1.3526307010938874E-2</v>
      </c>
      <c r="H837" s="3">
        <f t="shared" ca="1" si="652"/>
        <v>1.4933048448930446E-2</v>
      </c>
      <c r="I837" s="3">
        <f t="shared" ca="1" si="653"/>
        <v>1.660162429299954E-2</v>
      </c>
      <c r="J837" s="3">
        <f t="shared" ca="1" si="654"/>
        <v>1.8502073439849134E-2</v>
      </c>
      <c r="K837" s="3">
        <f t="shared" ca="1" si="655"/>
        <v>2.0605137770881601E-2</v>
      </c>
      <c r="L837" s="3">
        <f t="shared" ca="1" si="656"/>
        <v>2.2882337378595099E-2</v>
      </c>
      <c r="M837" s="3">
        <f t="shared" ca="1" si="657"/>
        <v>2.5305955025506321E-2</v>
      </c>
      <c r="N837" s="3">
        <f t="shared" ca="1" si="658"/>
        <v>2.7848941028496648E-2</v>
      </c>
      <c r="O837" s="3">
        <f t="shared" ca="1" si="659"/>
        <v>3.0484760333308762E-2</v>
      </c>
      <c r="P837" s="3">
        <f t="shared" ca="1" si="660"/>
        <v>3.3187207745263403E-2</v>
      </c>
      <c r="Q837" s="3">
        <f t="shared" ca="1" si="661"/>
        <v>3.5930215555851477E-2</v>
      </c>
      <c r="R837" s="3">
        <f t="shared" ca="1" si="662"/>
        <v>3.8687672454191663E-2</v>
      </c>
      <c r="S837" s="3">
        <f t="shared" ca="1" si="663"/>
        <v>4.1433266268946896E-2</v>
      </c>
      <c r="T837" s="3">
        <f t="shared" ca="1" si="664"/>
        <v>4.4140357554153298E-2</v>
      </c>
      <c r="U837" s="3">
        <f t="shared" ca="1" si="665"/>
        <v>4.6781886971181304E-2</v>
      </c>
      <c r="V837" s="3">
        <f t="shared" ca="1" si="666"/>
        <v>4.9330316780060883E-2</v>
      </c>
      <c r="W837" s="3">
        <f t="shared" ca="1" si="667"/>
        <v>5.1757605491474082E-2</v>
      </c>
      <c r="X837" s="3">
        <f t="shared" ca="1" si="668"/>
        <v>5.4035215254888233E-2</v>
      </c>
      <c r="Y837" s="3">
        <f t="shared" ca="1" si="669"/>
        <v>5.6134154632120216E-2</v>
      </c>
      <c r="Z837" s="3">
        <f t="shared" ca="1" si="670"/>
        <v>5.8025065574619707E-2</v>
      </c>
      <c r="AA837" s="3">
        <f t="shared" ca="1" si="671"/>
        <v>5.9678372300595826E-2</v>
      </c>
      <c r="AB837" s="3">
        <f t="shared" ca="1" si="672"/>
        <v>6.1064519531804348E-2</v>
      </c>
      <c r="AC837" s="3">
        <f t="shared" ca="1" si="673"/>
        <v>6.2154334829586232E-2</v>
      </c>
      <c r="AD837" s="3">
        <f t="shared" ca="1" si="674"/>
        <v>6.291954994913844E-2</v>
      </c>
      <c r="AE837" s="3">
        <f t="shared" ca="1" si="675"/>
        <v>6.3333504071541091E-2</v>
      </c>
      <c r="AF837" s="3">
        <f t="shared" ca="1" si="676"/>
        <v>6.3372023153505208E-2</v>
      </c>
      <c r="AG837" s="3">
        <f t="shared" ca="1" si="677"/>
        <v>6.3014423224907037E-2</v>
      </c>
      <c r="AH837" s="3">
        <f t="shared" ca="1" si="678"/>
        <v>6.2244526341549249E-2</v>
      </c>
      <c r="AI837" s="3">
        <f t="shared" ca="1" si="679"/>
        <v>6.1051520596820091E-2</v>
      </c>
      <c r="AJ837" s="3">
        <f t="shared" ca="1" si="680"/>
        <v>5.943046467084713E-2</v>
      </c>
      <c r="AK837" s="3">
        <f t="shared" ca="1" si="681"/>
        <v>5.7382262026204681E-2</v>
      </c>
      <c r="AL837" s="3">
        <f t="shared" ca="1" si="682"/>
        <v>5.4913030356452772E-2</v>
      </c>
      <c r="AM837" s="3">
        <f t="shared" ca="1" si="683"/>
        <v>5.203296099442966E-2</v>
      </c>
      <c r="AN837" s="3">
        <f t="shared" ca="1" si="684"/>
        <v>4.8754952521730587E-2</v>
      </c>
      <c r="AO837" s="3">
        <f t="shared" ca="1" si="685"/>
        <v>4.5093431926673463E-2</v>
      </c>
      <c r="AP837" s="3">
        <f t="shared" ca="1" si="686"/>
        <v>4.1063771791457079E-2</v>
      </c>
      <c r="AQ837" s="3">
        <f t="shared" ca="1" si="687"/>
        <v>3.6682564286402992E-2</v>
      </c>
      <c r="AR837" s="3">
        <f t="shared" ca="1" si="688"/>
        <v>3.1968803685481904E-2</v>
      </c>
      <c r="AS837" s="3">
        <f t="shared" ca="1" si="689"/>
        <v>2.6945867641313365E-2</v>
      </c>
      <c r="AT837" s="3">
        <f t="shared" ca="1" si="690"/>
        <v>2.1644066213802039E-2</v>
      </c>
      <c r="AU837" s="3">
        <f t="shared" ca="1" si="691"/>
        <v>1.6103231280948139E-2</v>
      </c>
      <c r="AV837" s="3">
        <f t="shared" ca="1" si="692"/>
        <v>1.0374093703260394E-2</v>
      </c>
      <c r="AW837" s="3">
        <f t="shared" ca="1" si="693"/>
        <v>4.5162808497735962E-3</v>
      </c>
      <c r="AX837" s="3">
        <f t="shared" ca="1" si="694"/>
        <v>-1.4091089306475912E-3</v>
      </c>
      <c r="AY837" s="3">
        <f t="shared" ca="1" si="695"/>
        <v>-7.3520708987427699E-3</v>
      </c>
      <c r="AZ837" s="3">
        <f t="shared" ca="1" si="644"/>
        <v>-1.3287649663908807E-2</v>
      </c>
      <c r="BC837" s="3">
        <f t="shared" ca="1" si="696"/>
        <v>-0.48936928077883834</v>
      </c>
      <c r="BD837" s="3">
        <f t="shared" ca="1" si="696"/>
        <v>0.20026880147589843</v>
      </c>
      <c r="BE837" s="3">
        <f t="shared" ca="1" si="696"/>
        <v>0.56951808150197269</v>
      </c>
    </row>
    <row r="838" spans="1:57" x14ac:dyDescent="0.2">
      <c r="A838" s="3">
        <f t="shared" si="645"/>
        <v>8.2599999999998683</v>
      </c>
      <c r="B838" s="3">
        <f t="shared" ca="1" si="646"/>
        <v>1.1804035527729753E-2</v>
      </c>
      <c r="C838" s="3">
        <f t="shared" ca="1" si="647"/>
        <v>1.1261620359517086E-2</v>
      </c>
      <c r="D838" s="3">
        <f t="shared" ca="1" si="648"/>
        <v>1.1154606118661023E-2</v>
      </c>
      <c r="E838" s="3">
        <f t="shared" ca="1" si="649"/>
        <v>1.1452194702921564E-2</v>
      </c>
      <c r="F838" s="3">
        <f t="shared" ca="1" si="650"/>
        <v>1.2122970013605724E-2</v>
      </c>
      <c r="G838" s="3">
        <f t="shared" ca="1" si="651"/>
        <v>1.313523233974846E-2</v>
      </c>
      <c r="H838" s="3">
        <f t="shared" ca="1" si="652"/>
        <v>1.4457310272205785E-2</v>
      </c>
      <c r="I838" s="3">
        <f t="shared" ca="1" si="653"/>
        <v>1.6057842186378846E-2</v>
      </c>
      <c r="J838" s="3">
        <f t="shared" ca="1" si="654"/>
        <v>1.7906008868705088E-2</v>
      </c>
      <c r="K838" s="3">
        <f t="shared" ca="1" si="655"/>
        <v>1.997169479630595E-2</v>
      </c>
      <c r="L838" s="3">
        <f t="shared" ca="1" si="656"/>
        <v>2.222556182115492E-2</v>
      </c>
      <c r="M838" s="3">
        <f t="shared" ca="1" si="657"/>
        <v>2.4639032271582168E-2</v>
      </c>
      <c r="N838" s="3">
        <f t="shared" ca="1" si="658"/>
        <v>2.7184192877683706E-2</v>
      </c>
      <c r="O838" s="3">
        <f t="shared" ca="1" si="659"/>
        <v>2.9833641371623067E-2</v>
      </c>
      <c r="P838" s="3">
        <f t="shared" ca="1" si="660"/>
        <v>3.2560301696601214E-2</v>
      </c>
      <c r="Q838" s="3">
        <f t="shared" ca="1" si="661"/>
        <v>3.5337231959370739E-2</v>
      </c>
      <c r="R838" s="3">
        <f t="shared" ca="1" si="662"/>
        <v>3.8137443890650838E-2</v>
      </c>
      <c r="S838" s="3">
        <f t="shared" ca="1" si="663"/>
        <v>4.0933746250627699E-2</v>
      </c>
      <c r="T838" s="3">
        <f t="shared" ca="1" si="664"/>
        <v>4.3698619114003662E-2</v>
      </c>
      <c r="U838" s="3">
        <f t="shared" ca="1" si="665"/>
        <v>4.6404121936269124E-2</v>
      </c>
      <c r="V838" s="3">
        <f t="shared" ca="1" si="666"/>
        <v>4.9021835691424806E-2</v>
      </c>
      <c r="W838" s="3">
        <f t="shared" ca="1" si="667"/>
        <v>5.152283814517529E-2</v>
      </c>
      <c r="X838" s="3">
        <f t="shared" ca="1" si="668"/>
        <v>5.3877711902777597E-2</v>
      </c>
      <c r="Y838" s="3">
        <f t="shared" ca="1" si="669"/>
        <v>5.6056588006449498E-2</v>
      </c>
      <c r="Z838" s="3">
        <f t="shared" ca="1" si="670"/>
        <v>5.8029234080416214E-2</v>
      </c>
      <c r="AA838" s="3">
        <f t="shared" ca="1" si="671"/>
        <v>5.976520491722831E-2</v>
      </c>
      <c r="AB838" s="3">
        <f t="shared" ca="1" si="672"/>
        <v>6.1234083112997315E-2</v>
      </c>
      <c r="AC838" s="3">
        <f t="shared" ca="1" si="673"/>
        <v>6.2405844496961946E-2</v>
      </c>
      <c r="AD838" s="3">
        <f t="shared" ca="1" si="674"/>
        <v>6.3251383035411168E-2</v>
      </c>
      <c r="AE838" s="3">
        <f t="shared" ca="1" si="675"/>
        <v>6.3743217499330762E-2</v>
      </c>
      <c r="AF838" s="3">
        <f t="shared" ca="1" si="676"/>
        <v>6.3856373209774289E-2</v>
      </c>
      <c r="AG838" s="3">
        <f t="shared" ca="1" si="677"/>
        <v>6.3569385510805904E-2</v>
      </c>
      <c r="AH838" s="3">
        <f t="shared" ca="1" si="678"/>
        <v>6.2865312533614229E-2</v>
      </c>
      <c r="AI838" s="3">
        <f t="shared" ca="1" si="679"/>
        <v>6.1732588039201057E-2</v>
      </c>
      <c r="AJ838" s="3">
        <f t="shared" ca="1" si="680"/>
        <v>6.0165515313084977E-2</v>
      </c>
      <c r="AK838" s="3">
        <f t="shared" ca="1" si="681"/>
        <v>5.8164229233257668E-2</v>
      </c>
      <c r="AL838" s="3">
        <f t="shared" ca="1" si="682"/>
        <v>5.5734055501917706E-2</v>
      </c>
      <c r="AM838" s="3">
        <f t="shared" ca="1" si="683"/>
        <v>5.2884365540828364E-2</v>
      </c>
      <c r="AN838" s="3">
        <f t="shared" ca="1" si="684"/>
        <v>4.9627213876083792E-2</v>
      </c>
      <c r="AO838" s="3">
        <f t="shared" ca="1" si="685"/>
        <v>4.5976171264486276E-2</v>
      </c>
      <c r="AP838" s="3">
        <f t="shared" ca="1" si="686"/>
        <v>4.1945759090418457E-2</v>
      </c>
      <c r="AQ838" s="3">
        <f t="shared" ca="1" si="687"/>
        <v>3.7551741632061722E-2</v>
      </c>
      <c r="AR838" s="3">
        <f t="shared" ca="1" si="688"/>
        <v>3.2812324683875883E-2</v>
      </c>
      <c r="AS838" s="3">
        <f t="shared" ca="1" si="689"/>
        <v>2.7750148350882364E-2</v>
      </c>
      <c r="AT838" s="3">
        <f t="shared" ca="1" si="690"/>
        <v>2.2394837083836071E-2</v>
      </c>
      <c r="AU838" s="3">
        <f t="shared" ca="1" si="691"/>
        <v>1.678556508091544E-2</v>
      </c>
      <c r="AV838" s="3">
        <f t="shared" ca="1" si="692"/>
        <v>1.0972366134324821E-2</v>
      </c>
      <c r="AW838" s="3">
        <f t="shared" ca="1" si="693"/>
        <v>5.0140230115588696E-3</v>
      </c>
      <c r="AX838" s="3">
        <f t="shared" ca="1" si="694"/>
        <v>-1.0294604945490448E-3</v>
      </c>
      <c r="AY838" s="3">
        <f t="shared" ca="1" si="695"/>
        <v>-7.1094515724417235E-3</v>
      </c>
      <c r="AZ838" s="3">
        <f t="shared" ca="1" si="644"/>
        <v>-1.320251034710939E-2</v>
      </c>
      <c r="BC838" s="3">
        <f t="shared" ca="1" si="696"/>
        <v>0.18530548966268778</v>
      </c>
      <c r="BD838" s="3">
        <f t="shared" ca="1" si="696"/>
        <v>1.7386535392688325</v>
      </c>
      <c r="BE838" s="3">
        <f t="shared" ca="1" si="696"/>
        <v>-1.7222748301062953</v>
      </c>
    </row>
    <row r="839" spans="1:57" x14ac:dyDescent="0.2">
      <c r="A839" s="3">
        <f t="shared" si="645"/>
        <v>8.2699999999998681</v>
      </c>
      <c r="B839" s="3">
        <f t="shared" ca="1" si="646"/>
        <v>1.0908820141138195E-2</v>
      </c>
      <c r="C839" s="3">
        <f t="shared" ca="1" si="647"/>
        <v>1.0348365804827984E-2</v>
      </c>
      <c r="D839" s="3">
        <f t="shared" ca="1" si="648"/>
        <v>1.0231771042942494E-2</v>
      </c>
      <c r="E839" s="3">
        <f t="shared" ca="1" si="649"/>
        <v>1.0527775676396445E-2</v>
      </c>
      <c r="F839" s="3">
        <f t="shared" ca="1" si="650"/>
        <v>1.1204505389273464E-2</v>
      </c>
      <c r="G839" s="3">
        <f t="shared" ca="1" si="651"/>
        <v>1.2229806165477995E-2</v>
      </c>
      <c r="H839" s="3">
        <f t="shared" ca="1" si="652"/>
        <v>1.3571556045855049E-2</v>
      </c>
      <c r="I839" s="3">
        <f t="shared" ca="1" si="653"/>
        <v>1.5197946037459088E-2</v>
      </c>
      <c r="J839" s="3">
        <f t="shared" ca="1" si="654"/>
        <v>1.7077711671027469E-2</v>
      </c>
      <c r="K839" s="3">
        <f t="shared" ca="1" si="655"/>
        <v>1.9180292843121571E-2</v>
      </c>
      <c r="L839" s="3">
        <f t="shared" ca="1" si="656"/>
        <v>2.1475905961762728E-2</v>
      </c>
      <c r="M839" s="3">
        <f t="shared" ca="1" si="657"/>
        <v>2.3935525698488357E-2</v>
      </c>
      <c r="N839" s="3">
        <f t="shared" ca="1" si="658"/>
        <v>2.6530787964518979E-2</v>
      </c>
      <c r="O839" s="3">
        <f t="shared" ca="1" si="659"/>
        <v>2.9233836045913914E-2</v>
      </c>
      <c r="P839" s="3">
        <f t="shared" ca="1" si="660"/>
        <v>3.2017135797747724E-2</v>
      </c>
      <c r="Q839" s="3">
        <f t="shared" ca="1" si="661"/>
        <v>3.4853283927007241E-2</v>
      </c>
      <c r="R839" s="3">
        <f t="shared" ca="1" si="662"/>
        <v>3.7714828004256337E-2</v>
      </c>
      <c r="S839" s="3">
        <f t="shared" ca="1" si="663"/>
        <v>4.0574110533433093E-2</v>
      </c>
      <c r="T839" s="3">
        <f t="shared" ca="1" si="664"/>
        <v>4.3403143935820898E-2</v>
      </c>
      <c r="U839" s="3">
        <f t="shared" ca="1" si="665"/>
        <v>4.6173519299872852E-2</v>
      </c>
      <c r="V839" s="3">
        <f t="shared" ca="1" si="666"/>
        <v>4.8856349164827242E-2</v>
      </c>
      <c r="W839" s="3">
        <f t="shared" ca="1" si="667"/>
        <v>5.1422243415872253E-2</v>
      </c>
      <c r="X839" s="3">
        <f t="shared" ca="1" si="668"/>
        <v>5.3841317994992588E-2</v>
      </c>
      <c r="Y839" s="3">
        <f t="shared" ca="1" si="669"/>
        <v>5.6083239329100143E-2</v>
      </c>
      <c r="Z839" s="3">
        <f t="shared" ca="1" si="670"/>
        <v>5.8117313653672766E-2</v>
      </c>
      <c r="AA839" s="3">
        <f t="shared" ca="1" si="671"/>
        <v>5.9912639322048482E-2</v>
      </c>
      <c r="AB839" s="3">
        <f t="shared" ca="1" si="672"/>
        <v>6.1438349853011186E-2</v>
      </c>
      <c r="AC839" s="3">
        <f t="shared" ca="1" si="673"/>
        <v>6.2663982463006973E-2</v>
      </c>
      <c r="AD839" s="3">
        <f t="shared" ca="1" si="674"/>
        <v>6.3560006517438858E-2</v>
      </c>
      <c r="AE839" s="3">
        <f t="shared" ca="1" si="675"/>
        <v>6.4098533613132724E-2</v>
      </c>
      <c r="AF839" s="3">
        <f t="shared" ca="1" si="676"/>
        <v>6.4254201674927375E-2</v>
      </c>
      <c r="AG839" s="3">
        <f t="shared" ca="1" si="677"/>
        <v>6.4005178536744575E-2</v>
      </c>
      <c r="AH839" s="3">
        <f t="shared" ca="1" si="678"/>
        <v>6.3334171437449183E-2</v>
      </c>
      <c r="AI839" s="3">
        <f t="shared" ca="1" si="679"/>
        <v>6.2229272624857876E-2</v>
      </c>
      <c r="AJ839" s="3">
        <f t="shared" ca="1" si="680"/>
        <v>6.0684442566526504E-2</v>
      </c>
      <c r="AK839" s="3">
        <f t="shared" ca="1" si="681"/>
        <v>5.8699459928174297E-2</v>
      </c>
      <c r="AL839" s="3">
        <f t="shared" ca="1" si="682"/>
        <v>5.627927070268985E-2</v>
      </c>
      <c r="AM839" s="3">
        <f t="shared" ca="1" si="683"/>
        <v>5.3432838758318703E-2</v>
      </c>
      <c r="AN839" s="3">
        <f t="shared" ca="1" si="684"/>
        <v>5.0171787162579341E-2</v>
      </c>
      <c r="AO839" s="3">
        <f t="shared" ca="1" si="685"/>
        <v>4.6509243381878208E-2</v>
      </c>
      <c r="AP839" s="3">
        <f t="shared" ca="1" si="686"/>
        <v>4.2459290909341016E-2</v>
      </c>
      <c r="AQ839" s="3">
        <f t="shared" ca="1" si="687"/>
        <v>3.8037279759707374E-2</v>
      </c>
      <c r="AR839" s="3">
        <f t="shared" ca="1" si="688"/>
        <v>3.3261041107010163E-2</v>
      </c>
      <c r="AS839" s="3">
        <f t="shared" ca="1" si="689"/>
        <v>2.8152891387887423E-2</v>
      </c>
      <c r="AT839" s="3">
        <f t="shared" ca="1" si="690"/>
        <v>2.2742182842976605E-2</v>
      </c>
      <c r="AU839" s="3">
        <f t="shared" ca="1" si="691"/>
        <v>1.7067844043310475E-2</v>
      </c>
      <c r="AV839" s="3">
        <f t="shared" ca="1" si="692"/>
        <v>1.1179621602570026E-2</v>
      </c>
      <c r="AW839" s="3">
        <f t="shared" ca="1" si="693"/>
        <v>5.1358615280657095E-3</v>
      </c>
      <c r="AX839" s="3">
        <f t="shared" ca="1" si="694"/>
        <v>-1.0041196503880838E-3</v>
      </c>
      <c r="AY839" s="3">
        <f t="shared" ca="1" si="695"/>
        <v>-7.1926510802494082E-3</v>
      </c>
      <c r="AZ839" s="3">
        <f t="shared" ca="1" si="644"/>
        <v>-1.3406956233350146E-2</v>
      </c>
      <c r="BC839" s="3">
        <f t="shared" ca="1" si="696"/>
        <v>-0.10910592751395409</v>
      </c>
      <c r="BD839" s="3">
        <f t="shared" ca="1" si="696"/>
        <v>1.9359453195588845</v>
      </c>
      <c r="BE839" s="3">
        <f t="shared" ca="1" si="696"/>
        <v>0.26454687669786114</v>
      </c>
    </row>
    <row r="840" spans="1:57" x14ac:dyDescent="0.2">
      <c r="A840" s="3">
        <f t="shared" si="645"/>
        <v>8.2799999999998679</v>
      </c>
      <c r="B840" s="3">
        <f t="shared" ca="1" si="646"/>
        <v>1.113970347153061E-2</v>
      </c>
      <c r="C840" s="3">
        <f t="shared" ca="1" si="647"/>
        <v>1.052035493029921E-2</v>
      </c>
      <c r="D840" s="3">
        <f t="shared" ca="1" si="648"/>
        <v>1.034880563163329E-2</v>
      </c>
      <c r="E840" s="3">
        <f t="shared" ca="1" si="649"/>
        <v>1.0593655490566243E-2</v>
      </c>
      <c r="F840" s="3">
        <f t="shared" ca="1" si="650"/>
        <v>1.1222894145971673E-2</v>
      </c>
      <c r="G840" s="3">
        <f t="shared" ca="1" si="651"/>
        <v>1.2204235445497421E-2</v>
      </c>
      <c r="H840" s="3">
        <f t="shared" ca="1" si="652"/>
        <v>1.3505429037382291E-2</v>
      </c>
      <c r="I840" s="3">
        <f t="shared" ca="1" si="653"/>
        <v>1.5094540696358513E-2</v>
      </c>
      <c r="J840" s="3">
        <f t="shared" ca="1" si="654"/>
        <v>1.694018280473766E-2</v>
      </c>
      <c r="K840" s="3">
        <f t="shared" ca="1" si="655"/>
        <v>1.9011672755024731E-2</v>
      </c>
      <c r="L840" s="3">
        <f t="shared" ca="1" si="656"/>
        <v>2.1279103560803602E-2</v>
      </c>
      <c r="M840" s="3">
        <f t="shared" ca="1" si="657"/>
        <v>2.37133242673488E-2</v>
      </c>
      <c r="N840" s="3">
        <f t="shared" ca="1" si="658"/>
        <v>2.6285841988232292E-2</v>
      </c>
      <c r="O840" s="3">
        <f t="shared" ca="1" si="659"/>
        <v>2.896866758434026E-2</v>
      </c>
      <c r="P840" s="3">
        <f t="shared" ca="1" si="660"/>
        <v>3.1734130850159581E-2</v>
      </c>
      <c r="Q840" s="3">
        <f t="shared" ca="1" si="661"/>
        <v>3.4554689131475053E-2</v>
      </c>
      <c r="R840" s="3">
        <f t="shared" ca="1" si="662"/>
        <v>3.7402747890544895E-2</v>
      </c>
      <c r="S840" s="3">
        <f t="shared" ca="1" si="663"/>
        <v>4.0250505440887159E-2</v>
      </c>
      <c r="T840" s="3">
        <f t="shared" ca="1" si="664"/>
        <v>4.3069828629865435E-2</v>
      </c>
      <c r="U840" s="3">
        <f t="shared" ca="1" si="665"/>
        <v>4.5832162271312551E-2</v>
      </c>
      <c r="V840" s="3">
        <f t="shared" ca="1" si="666"/>
        <v>4.8508472574560771E-2</v>
      </c>
      <c r="W840" s="3">
        <f t="shared" ca="1" si="667"/>
        <v>5.10692236623983E-2</v>
      </c>
      <c r="X840" s="3">
        <f t="shared" ca="1" si="668"/>
        <v>5.3484386948268355E-2</v>
      </c>
      <c r="Y840" s="3">
        <f t="shared" ca="1" si="669"/>
        <v>5.5723486402079629E-2</v>
      </c>
      <c r="Z840" s="3">
        <f t="shared" ca="1" si="670"/>
        <v>5.7755689063324823E-2</v>
      </c>
      <c r="AA840" s="3">
        <f t="shared" ca="1" si="671"/>
        <v>5.9549959087138636E-2</v>
      </c>
      <c r="AB840" s="3">
        <f t="shared" ca="1" si="672"/>
        <v>6.1075303218039528E-2</v>
      </c>
      <c r="AC840" s="3">
        <f t="shared" ca="1" si="673"/>
        <v>6.230114243369065E-2</v>
      </c>
      <c r="AD840" s="3">
        <f t="shared" ca="1" si="674"/>
        <v>6.3197843940915044E-2</v>
      </c>
      <c r="AE840" s="3">
        <f t="shared" ca="1" si="675"/>
        <v>6.3737434651709168E-2</v>
      </c>
      <c r="AF840" s="3">
        <f t="shared" ca="1" si="676"/>
        <v>6.3894487586189999E-2</v>
      </c>
      <c r="AG840" s="3">
        <f t="shared" ca="1" si="677"/>
        <v>6.3647125494264822E-2</v>
      </c>
      <c r="AH840" s="3">
        <f t="shared" ca="1" si="678"/>
        <v>6.2978027003829012E-2</v>
      </c>
      <c r="AI840" s="3">
        <f t="shared" ca="1" si="679"/>
        <v>6.1875264917190059E-2</v>
      </c>
      <c r="AJ840" s="3">
        <f t="shared" ca="1" si="680"/>
        <v>6.0332778709826423E-2</v>
      </c>
      <c r="AK840" s="3">
        <f t="shared" ca="1" si="681"/>
        <v>5.8350312459015639E-2</v>
      </c>
      <c r="AL840" s="3">
        <f t="shared" ca="1" si="682"/>
        <v>5.5932753985223696E-2</v>
      </c>
      <c r="AM840" s="3">
        <f t="shared" ca="1" si="683"/>
        <v>5.3088981218848731E-2</v>
      </c>
      <c r="AN840" s="3">
        <f t="shared" ca="1" si="684"/>
        <v>4.9830507625968697E-2</v>
      </c>
      <c r="AO840" s="3">
        <f t="shared" ca="1" si="685"/>
        <v>4.6170339584348463E-2</v>
      </c>
      <c r="AP840" s="3">
        <f t="shared" ca="1" si="686"/>
        <v>4.212244526218465E-2</v>
      </c>
      <c r="AQ840" s="3">
        <f t="shared" ca="1" si="687"/>
        <v>3.7702083297406881E-2</v>
      </c>
      <c r="AR840" s="3">
        <f t="shared" ca="1" si="688"/>
        <v>3.2927033356433516E-2</v>
      </c>
      <c r="AS840" s="3">
        <f t="shared" ca="1" si="689"/>
        <v>2.7819611330456021E-2</v>
      </c>
      <c r="AT840" s="3">
        <f t="shared" ca="1" si="690"/>
        <v>2.2409219875425355E-2</v>
      </c>
      <c r="AU840" s="3">
        <f t="shared" ca="1" si="691"/>
        <v>1.6734863197972565E-2</v>
      </c>
      <c r="AV840" s="3">
        <f t="shared" ca="1" si="692"/>
        <v>1.0846319835393579E-2</v>
      </c>
      <c r="AW840" s="3">
        <f t="shared" ca="1" si="693"/>
        <v>4.8018161185294757E-3</v>
      </c>
      <c r="AX840" s="3">
        <f t="shared" ca="1" si="694"/>
        <v>-1.3397020859727518E-3</v>
      </c>
      <c r="AY840" s="3">
        <f t="shared" ca="1" si="695"/>
        <v>-7.5311978185714249E-3</v>
      </c>
      <c r="AZ840" s="3">
        <f t="shared" ca="1" si="644"/>
        <v>-1.3749968416702448E-2</v>
      </c>
      <c r="BC840" s="3">
        <f t="shared" ca="1" si="696"/>
        <v>-0.42516142923586298</v>
      </c>
      <c r="BD840" s="3">
        <f t="shared" ca="1" si="696"/>
        <v>-0.26248491502274263</v>
      </c>
      <c r="BE840" s="3">
        <f t="shared" ca="1" si="696"/>
        <v>-0.88860104166293929</v>
      </c>
    </row>
    <row r="841" spans="1:57" x14ac:dyDescent="0.2">
      <c r="A841" s="3">
        <f t="shared" si="645"/>
        <v>8.2899999999998677</v>
      </c>
      <c r="B841" s="3">
        <f t="shared" ca="1" si="646"/>
        <v>1.2404385507063482E-2</v>
      </c>
      <c r="C841" s="3">
        <f t="shared" ca="1" si="647"/>
        <v>1.1749669207319005E-2</v>
      </c>
      <c r="D841" s="3">
        <f t="shared" ca="1" si="648"/>
        <v>1.1544273542067513E-2</v>
      </c>
      <c r="E841" s="3">
        <f t="shared" ca="1" si="649"/>
        <v>1.175675230899988E-2</v>
      </c>
      <c r="F841" s="3">
        <f t="shared" ca="1" si="650"/>
        <v>1.2355052891284152E-2</v>
      </c>
      <c r="G841" s="3">
        <f t="shared" ca="1" si="651"/>
        <v>1.3306850786509958E-2</v>
      </c>
      <c r="H841" s="3">
        <f t="shared" ca="1" si="652"/>
        <v>1.4579861024840964E-2</v>
      </c>
      <c r="I841" s="3">
        <f t="shared" ca="1" si="653"/>
        <v>1.6142117901690484E-2</v>
      </c>
      <c r="J841" s="3">
        <f t="shared" ca="1" si="654"/>
        <v>1.7962204375157088E-2</v>
      </c>
      <c r="K841" s="3">
        <f t="shared" ca="1" si="655"/>
        <v>2.0009409027207156E-2</v>
      </c>
      <c r="L841" s="3">
        <f t="shared" ca="1" si="656"/>
        <v>2.2253795143675988E-2</v>
      </c>
      <c r="M841" s="3">
        <f t="shared" ca="1" si="657"/>
        <v>2.4666179791472901E-2</v>
      </c>
      <c r="N841" s="3">
        <f t="shared" ca="1" si="658"/>
        <v>2.7218034925296192E-2</v>
      </c>
      <c r="O841" s="3">
        <f t="shared" ca="1" si="659"/>
        <v>2.9881332619476012E-2</v>
      </c>
      <c r="P841" s="3">
        <f t="shared" ca="1" si="660"/>
        <v>3.2628360253224659E-2</v>
      </c>
      <c r="Q841" s="3">
        <f t="shared" ca="1" si="661"/>
        <v>3.5431529467508195E-2</v>
      </c>
      <c r="R841" s="3">
        <f t="shared" ca="1" si="662"/>
        <v>3.8263197285962294E-2</v>
      </c>
      <c r="S841" s="3">
        <f t="shared" ca="1" si="663"/>
        <v>4.109551151534039E-2</v>
      </c>
      <c r="T841" s="3">
        <f t="shared" ca="1" si="664"/>
        <v>4.3900287126397625E-2</v>
      </c>
      <c r="U841" s="3">
        <f t="shared" ca="1" si="665"/>
        <v>4.6648916368566246E-2</v>
      </c>
      <c r="V841" s="3">
        <f t="shared" ca="1" si="666"/>
        <v>4.9312312843947992E-2</v>
      </c>
      <c r="W841" s="3">
        <f t="shared" ca="1" si="667"/>
        <v>5.1860888648933658E-2</v>
      </c>
      <c r="X841" s="3">
        <f t="shared" ca="1" si="668"/>
        <v>5.4264564421181119E-2</v>
      </c>
      <c r="Y841" s="3">
        <f t="shared" ca="1" si="669"/>
        <v>5.6492815450141634E-2</v>
      </c>
      <c r="Z841" s="3">
        <f t="shared" ca="1" si="670"/>
        <v>5.8514763390603748E-2</v>
      </c>
      <c r="AA841" s="3">
        <f t="shared" ca="1" si="671"/>
        <v>6.0299332059303011E-2</v>
      </c>
      <c r="AB841" s="3">
        <f t="shared" ca="1" si="672"/>
        <v>6.1815495348527462E-2</v>
      </c>
      <c r="AC841" s="3">
        <f t="shared" ca="1" si="673"/>
        <v>6.3032651990086758E-2</v>
      </c>
      <c r="AD841" s="3">
        <f t="shared" ca="1" si="674"/>
        <v>6.3921161093024412E-2</v>
      </c>
      <c r="AE841" s="3">
        <f t="shared" ca="1" si="675"/>
        <v>6.4453058991434942E-2</v>
      </c>
      <c r="AF841" s="3">
        <f t="shared" ca="1" si="676"/>
        <v>6.4602947908453057E-2</v>
      </c>
      <c r="AG841" s="3">
        <f t="shared" ca="1" si="677"/>
        <v>6.4348999550757832E-2</v>
      </c>
      <c r="AH841" s="3">
        <f t="shared" ca="1" si="678"/>
        <v>6.3673957829909769E-2</v>
      </c>
      <c r="AI841" s="3">
        <f t="shared" ca="1" si="679"/>
        <v>6.2565969783101194E-2</v>
      </c>
      <c r="AJ841" s="3">
        <f t="shared" ca="1" si="680"/>
        <v>6.1019047333131272E-2</v>
      </c>
      <c r="AK841" s="3">
        <f t="shared" ca="1" si="681"/>
        <v>5.9032993208481641E-2</v>
      </c>
      <c r="AL841" s="3">
        <f t="shared" ca="1" si="682"/>
        <v>5.6612730213212531E-2</v>
      </c>
      <c r="AM841" s="3">
        <f t="shared" ca="1" si="683"/>
        <v>5.3767143577928236E-2</v>
      </c>
      <c r="AN841" s="3">
        <f t="shared" ca="1" si="684"/>
        <v>5.0507730648847532E-2</v>
      </c>
      <c r="AO841" s="3">
        <f t="shared" ca="1" si="685"/>
        <v>4.6847470541693345E-2</v>
      </c>
      <c r="AP841" s="3">
        <f t="shared" ca="1" si="686"/>
        <v>4.2800310290021001E-2</v>
      </c>
      <c r="AQ841" s="3">
        <f t="shared" ca="1" si="687"/>
        <v>3.8381511663659398E-2</v>
      </c>
      <c r="AR841" s="3">
        <f t="shared" ca="1" si="688"/>
        <v>3.3608897551981147E-2</v>
      </c>
      <c r="AS841" s="3">
        <f t="shared" ca="1" si="689"/>
        <v>2.8504878031271722E-2</v>
      </c>
      <c r="AT841" s="3">
        <f t="shared" ca="1" si="690"/>
        <v>2.3099000388526671E-2</v>
      </c>
      <c r="AU841" s="3">
        <f t="shared" ca="1" si="691"/>
        <v>1.7430437303061048E-2</v>
      </c>
      <c r="AV841" s="3">
        <f t="shared" ca="1" si="692"/>
        <v>1.1549089915109422E-2</v>
      </c>
      <c r="AW841" s="3">
        <f t="shared" ca="1" si="693"/>
        <v>5.5131535706349167E-3</v>
      </c>
      <c r="AX841" s="3">
        <f t="shared" ca="1" si="694"/>
        <v>-6.1870808015413521E-4</v>
      </c>
      <c r="AY841" s="3">
        <f t="shared" ca="1" si="695"/>
        <v>-6.7999870588430107E-3</v>
      </c>
      <c r="AZ841" s="3">
        <f t="shared" ca="1" si="644"/>
        <v>-1.3007929356988308E-2</v>
      </c>
      <c r="BC841" s="3">
        <f t="shared" ca="1" si="696"/>
        <v>1.2788229878822435</v>
      </c>
      <c r="BD841" s="3">
        <f t="shared" ca="1" si="696"/>
        <v>-0.40557261425989122</v>
      </c>
      <c r="BE841" s="3">
        <f t="shared" ca="1" si="696"/>
        <v>-0.65350432994677465</v>
      </c>
    </row>
    <row r="842" spans="1:57" x14ac:dyDescent="0.2">
      <c r="A842" s="3">
        <f t="shared" si="645"/>
        <v>8.2999999999998675</v>
      </c>
      <c r="B842" s="3">
        <f t="shared" ca="1" si="646"/>
        <v>1.1496959603170969E-2</v>
      </c>
      <c r="C842" s="3">
        <f t="shared" ca="1" si="647"/>
        <v>1.0906959192728131E-2</v>
      </c>
      <c r="D842" s="3">
        <f t="shared" ca="1" si="648"/>
        <v>1.0762038573032337E-2</v>
      </c>
      <c r="E842" s="3">
        <f t="shared" ca="1" si="649"/>
        <v>1.1030852457323416E-2</v>
      </c>
      <c r="F842" s="3">
        <f t="shared" ca="1" si="650"/>
        <v>1.1681453006835535E-2</v>
      </c>
      <c r="G842" s="3">
        <f t="shared" ca="1" si="651"/>
        <v>1.2681624399398506E-2</v>
      </c>
      <c r="H842" s="3">
        <f t="shared" ca="1" si="652"/>
        <v>1.3999194065534718E-2</v>
      </c>
      <c r="I842" s="3">
        <f t="shared" ca="1" si="653"/>
        <v>1.5602311818099419E-2</v>
      </c>
      <c r="J842" s="3">
        <f t="shared" ca="1" si="654"/>
        <v>1.7459678158910398E-2</v>
      </c>
      <c r="K842" s="3">
        <f t="shared" ca="1" si="655"/>
        <v>1.954069979670995E-2</v>
      </c>
      <c r="L842" s="3">
        <f t="shared" ca="1" si="656"/>
        <v>2.1815557200231196E-2</v>
      </c>
      <c r="M842" s="3">
        <f t="shared" ca="1" si="657"/>
        <v>2.4255182350066809E-2</v>
      </c>
      <c r="N842" s="3">
        <f t="shared" ca="1" si="658"/>
        <v>2.6831158925146516E-2</v>
      </c>
      <c r="O842" s="3">
        <f t="shared" ca="1" si="659"/>
        <v>2.9515567096328778E-2</v>
      </c>
      <c r="P842" s="3">
        <f t="shared" ca="1" si="660"/>
        <v>3.2280798717419172E-2</v>
      </c>
      <c r="Q842" s="3">
        <f t="shared" ca="1" si="661"/>
        <v>3.509936662554769E-2</v>
      </c>
      <c r="R842" s="3">
        <f t="shared" ca="1" si="662"/>
        <v>3.7943726320023359E-2</v>
      </c>
      <c r="S842" s="3">
        <f t="shared" ca="1" si="663"/>
        <v>4.0786122029096823E-2</v>
      </c>
      <c r="T842" s="3">
        <f t="shared" ca="1" si="664"/>
        <v>4.3598463788817696E-2</v>
      </c>
      <c r="U842" s="3">
        <f t="shared" ca="1" si="665"/>
        <v>4.6352238239019759E-2</v>
      </c>
      <c r="V842" s="3">
        <f t="shared" ca="1" si="666"/>
        <v>4.9018453341849642E-2</v>
      </c>
      <c r="W842" s="3">
        <f t="shared" ca="1" si="667"/>
        <v>5.156761614797168E-2</v>
      </c>
      <c r="X842" s="3">
        <f t="shared" ca="1" si="668"/>
        <v>5.3969743516823716E-2</v>
      </c>
      <c r="Y842" s="3">
        <f t="shared" ca="1" si="669"/>
        <v>5.619440907897337E-2</v>
      </c>
      <c r="Z842" s="3">
        <f t="shared" ca="1" si="670"/>
        <v>5.8210836161089859E-2</v>
      </c>
      <c r="AA842" s="3">
        <f t="shared" ca="1" si="671"/>
        <v>5.9988055346891708E-2</v>
      </c>
      <c r="AB842" s="3">
        <f t="shared" ca="1" si="672"/>
        <v>6.1495154844222799E-2</v>
      </c>
      <c r="AC842" s="3">
        <f t="shared" ca="1" si="673"/>
        <v>6.2701658377659508E-2</v>
      </c>
      <c r="AD842" s="3">
        <f t="shared" ca="1" si="674"/>
        <v>6.3578064264522074E-2</v>
      </c>
      <c r="AE842" s="3">
        <f t="shared" ca="1" si="675"/>
        <v>6.4096565612280262E-2</v>
      </c>
      <c r="AF842" s="3">
        <f t="shared" ca="1" si="676"/>
        <v>6.4231941197820261E-2</v>
      </c>
      <c r="AG842" s="3">
        <f t="shared" ca="1" si="677"/>
        <v>6.3962558966789596E-2</v>
      </c>
      <c r="AH842" s="3">
        <f t="shared" ca="1" si="678"/>
        <v>6.3271375249096998E-2</v>
      </c>
      <c r="AI842" s="3">
        <f t="shared" ca="1" si="679"/>
        <v>6.2146758236727072E-2</v>
      </c>
      <c r="AJ842" s="3">
        <f t="shared" ca="1" si="680"/>
        <v>6.0582938979536129E-2</v>
      </c>
      <c r="AK842" s="3">
        <f t="shared" ca="1" si="681"/>
        <v>5.8579925339516378E-2</v>
      </c>
      <c r="AL842" s="3">
        <f t="shared" ca="1" si="682"/>
        <v>5.614282150631332E-2</v>
      </c>
      <c r="AM842" s="3">
        <f t="shared" ca="1" si="683"/>
        <v>5.3280666497994816E-2</v>
      </c>
      <c r="AN842" s="3">
        <f t="shared" ca="1" si="684"/>
        <v>5.000508827373553E-2</v>
      </c>
      <c r="AO842" s="3">
        <f t="shared" ca="1" si="685"/>
        <v>4.6329185765423213E-2</v>
      </c>
      <c r="AP842" s="3">
        <f t="shared" ca="1" si="686"/>
        <v>4.2267032312961417E-2</v>
      </c>
      <c r="AQ842" s="3">
        <f t="shared" ca="1" si="687"/>
        <v>3.7834040575558177E-2</v>
      </c>
      <c r="AR842" s="3">
        <f t="shared" ca="1" si="688"/>
        <v>3.3048224640441853E-2</v>
      </c>
      <c r="AS842" s="3">
        <f t="shared" ca="1" si="689"/>
        <v>2.7932236733569694E-2</v>
      </c>
      <c r="AT842" s="3">
        <f t="shared" ca="1" si="690"/>
        <v>2.2515916205473354E-2</v>
      </c>
      <c r="AU842" s="3">
        <f t="shared" ca="1" si="691"/>
        <v>1.6838750246415714E-2</v>
      </c>
      <c r="AV842" s="3">
        <f t="shared" ca="1" si="692"/>
        <v>1.0950906483472396E-2</v>
      </c>
      <c r="AW842" s="3">
        <f t="shared" ca="1" si="693"/>
        <v>4.9106912087560819E-3</v>
      </c>
      <c r="AX842" s="3">
        <f t="shared" ca="1" si="694"/>
        <v>-1.2233721235985881E-3</v>
      </c>
      <c r="AY842" s="3">
        <f t="shared" ca="1" si="695"/>
        <v>-7.4051459541049861E-3</v>
      </c>
      <c r="AZ842" s="3">
        <f t="shared" ca="1" si="644"/>
        <v>-1.3611691230620778E-2</v>
      </c>
      <c r="BC842" s="3">
        <f t="shared" ca="1" si="696"/>
        <v>-0.70450329699795589</v>
      </c>
      <c r="BD842" s="3">
        <f t="shared" ca="1" si="696"/>
        <v>0.25808996438017751</v>
      </c>
      <c r="BE842" s="3">
        <f t="shared" ca="1" si="696"/>
        <v>0.73568340570905288</v>
      </c>
    </row>
    <row r="843" spans="1:57" x14ac:dyDescent="0.2">
      <c r="A843" s="3">
        <f t="shared" si="645"/>
        <v>8.3099999999998673</v>
      </c>
      <c r="B843" s="3">
        <f t="shared" ca="1" si="646"/>
        <v>1.1537131818387494E-2</v>
      </c>
      <c r="C843" s="3">
        <f t="shared" ca="1" si="647"/>
        <v>1.0937324351727973E-2</v>
      </c>
      <c r="D843" s="3">
        <f t="shared" ca="1" si="648"/>
        <v>1.0780350207172438E-2</v>
      </c>
      <c r="E843" s="3">
        <f t="shared" ca="1" si="649"/>
        <v>1.1034983391473801E-2</v>
      </c>
      <c r="F843" s="3">
        <f t="shared" ca="1" si="650"/>
        <v>1.16693992226896E-2</v>
      </c>
      <c r="G843" s="3">
        <f t="shared" ca="1" si="651"/>
        <v>1.2651508934005986E-2</v>
      </c>
      <c r="H843" s="3">
        <f t="shared" ca="1" si="652"/>
        <v>1.3949270719359511E-2</v>
      </c>
      <c r="I843" s="3">
        <f t="shared" ca="1" si="653"/>
        <v>1.5530968250286683E-2</v>
      </c>
      <c r="J843" s="3">
        <f t="shared" ca="1" si="654"/>
        <v>1.7365437884699419E-2</v>
      </c>
      <c r="K843" s="3">
        <f t="shared" ca="1" si="655"/>
        <v>1.9422222739952155E-2</v>
      </c>
      <c r="L843" s="3">
        <f t="shared" ca="1" si="656"/>
        <v>2.1671638723005312E-2</v>
      </c>
      <c r="M843" s="3">
        <f t="shared" ca="1" si="657"/>
        <v>2.4084750965059663E-2</v>
      </c>
      <c r="N843" s="3">
        <f t="shared" ca="1" si="658"/>
        <v>2.6633273097436076E-2</v>
      </c>
      <c r="O843" s="3">
        <f t="shared" ca="1" si="659"/>
        <v>2.9289411615796412E-2</v>
      </c>
      <c r="P843" s="3">
        <f t="shared" ca="1" si="660"/>
        <v>3.2025681083684712E-2</v>
      </c>
      <c r="Q843" s="3">
        <f t="shared" ca="1" si="661"/>
        <v>3.4814713780698864E-2</v>
      </c>
      <c r="R843" s="3">
        <f t="shared" ca="1" si="662"/>
        <v>3.7629081941451495E-2</v>
      </c>
      <c r="S843" s="3">
        <f t="shared" ca="1" si="663"/>
        <v>4.0441144489280198E-2</v>
      </c>
      <c r="T843" s="3">
        <f t="shared" ca="1" si="664"/>
        <v>4.3222924812744978E-2</v>
      </c>
      <c r="U843" s="3">
        <f t="shared" ca="1" si="665"/>
        <v>4.594602224218778E-2</v>
      </c>
      <c r="V843" s="3">
        <f t="shared" ca="1" si="666"/>
        <v>4.8581557412398495E-2</v>
      </c>
      <c r="W843" s="3">
        <f t="shared" ca="1" si="667"/>
        <v>5.1100150654378895E-2</v>
      </c>
      <c r="X843" s="3">
        <f t="shared" ca="1" si="668"/>
        <v>5.347193339244731E-2</v>
      </c>
      <c r="Y843" s="3">
        <f t="shared" ca="1" si="669"/>
        <v>5.5666595965616759E-2</v>
      </c>
      <c r="Z843" s="3">
        <f t="shared" ca="1" si="670"/>
        <v>5.765348177505298E-2</v>
      </c>
      <c r="AA843" s="3">
        <f t="shared" ca="1" si="671"/>
        <v>5.9401746623142702E-2</v>
      </c>
      <c r="AB843" s="3">
        <f t="shared" ca="1" si="672"/>
        <v>6.0880611547543637E-2</v>
      </c>
      <c r="AC843" s="3">
        <f t="shared" ca="1" si="673"/>
        <v>6.2059743850622871E-2</v>
      </c>
      <c r="AD843" s="3">
        <f t="shared" ca="1" si="674"/>
        <v>6.2909799709993122E-2</v>
      </c>
      <c r="AE843" s="3">
        <f t="shared" ca="1" si="675"/>
        <v>6.3403147702820684E-2</v>
      </c>
      <c r="AF843" s="3">
        <f t="shared" ca="1" si="676"/>
        <v>6.351476185416137E-2</v>
      </c>
      <c r="AG843" s="3">
        <f t="shared" ca="1" si="677"/>
        <v>6.3223224972932521E-2</v>
      </c>
      <c r="AH843" s="3">
        <f t="shared" ca="1" si="678"/>
        <v>6.2511724282833719E-2</v>
      </c>
      <c r="AI843" s="3">
        <f t="shared" ca="1" si="679"/>
        <v>6.1368867390800996E-2</v>
      </c>
      <c r="AJ843" s="3">
        <f t="shared" ca="1" si="680"/>
        <v>5.9789122494590584E-2</v>
      </c>
      <c r="AK843" s="3">
        <f t="shared" ca="1" si="681"/>
        <v>5.7772720415460589E-2</v>
      </c>
      <c r="AL843" s="3">
        <f t="shared" ca="1" si="682"/>
        <v>5.5324964477393102E-2</v>
      </c>
      <c r="AM843" s="3">
        <f t="shared" ca="1" si="683"/>
        <v>5.2455065323143174E-2</v>
      </c>
      <c r="AN843" s="3">
        <f t="shared" ca="1" si="684"/>
        <v>4.9174799609619325E-2</v>
      </c>
      <c r="AO843" s="3">
        <f t="shared" ca="1" si="685"/>
        <v>4.5497404515391575E-2</v>
      </c>
      <c r="AP843" s="3">
        <f t="shared" ca="1" si="686"/>
        <v>4.1437098479086096E-2</v>
      </c>
      <c r="AQ843" s="3">
        <f t="shared" ca="1" si="687"/>
        <v>3.7009464156173372E-2</v>
      </c>
      <c r="AR843" s="3">
        <f t="shared" ca="1" si="688"/>
        <v>3.223272615148761E-2</v>
      </c>
      <c r="AS843" s="3">
        <f t="shared" ca="1" si="689"/>
        <v>2.7129798139648907E-2</v>
      </c>
      <c r="AT843" s="3">
        <f t="shared" ca="1" si="690"/>
        <v>2.1730830284387024E-2</v>
      </c>
      <c r="AU843" s="3">
        <f t="shared" ca="1" si="691"/>
        <v>1.6075641627144324E-2</v>
      </c>
      <c r="AV843" s="3">
        <f t="shared" ca="1" si="692"/>
        <v>1.0214681471737416E-2</v>
      </c>
      <c r="AW843" s="3">
        <f t="shared" ca="1" si="693"/>
        <v>4.2063803342978672E-3</v>
      </c>
      <c r="AX843" s="3">
        <f t="shared" ca="1" si="694"/>
        <v>-1.8908648308566915E-3</v>
      </c>
      <c r="AY843" s="3">
        <f t="shared" ca="1" si="695"/>
        <v>-8.0312574732014051E-3</v>
      </c>
      <c r="AZ843" s="3">
        <f t="shared" ca="1" si="644"/>
        <v>-1.419169673452415E-2</v>
      </c>
      <c r="BC843" s="3">
        <f t="shared" ca="1" si="696"/>
        <v>-0.76909872099950682</v>
      </c>
      <c r="BD843" s="3">
        <f t="shared" ca="1" si="696"/>
        <v>-0.87869585441137321</v>
      </c>
      <c r="BE843" s="3">
        <f t="shared" ca="1" si="696"/>
        <v>-0.49264844730219259</v>
      </c>
    </row>
    <row r="844" spans="1:57" x14ac:dyDescent="0.2">
      <c r="A844" s="3">
        <f t="shared" si="645"/>
        <v>8.3199999999998671</v>
      </c>
      <c r="B844" s="3">
        <f t="shared" ca="1" si="646"/>
        <v>1.1406482021252568E-2</v>
      </c>
      <c r="C844" s="3">
        <f t="shared" ca="1" si="647"/>
        <v>1.0839534908694704E-2</v>
      </c>
      <c r="D844" s="3">
        <f t="shared" ca="1" si="648"/>
        <v>1.0711384336190271E-2</v>
      </c>
      <c r="E844" s="3">
        <f t="shared" ca="1" si="649"/>
        <v>1.0990949317193775E-2</v>
      </c>
      <c r="F844" s="3">
        <f t="shared" ca="1" si="650"/>
        <v>1.1646554040479092E-2</v>
      </c>
      <c r="G844" s="3">
        <f t="shared" ca="1" si="651"/>
        <v>1.2646262504672174E-2</v>
      </c>
      <c r="H844" s="3">
        <f t="shared" ca="1" si="652"/>
        <v>1.3958189364951381E-2</v>
      </c>
      <c r="I844" s="3">
        <f t="shared" ca="1" si="653"/>
        <v>1.5550777827405042E-2</v>
      </c>
      <c r="J844" s="3">
        <f t="shared" ca="1" si="654"/>
        <v>1.7393025753011871E-2</v>
      </c>
      <c r="K844" s="3">
        <f t="shared" ca="1" si="655"/>
        <v>1.9454638284253048E-2</v>
      </c>
      <c r="L844" s="3">
        <f t="shared" ca="1" si="656"/>
        <v>2.1706092356486226E-2</v>
      </c>
      <c r="M844" s="3">
        <f t="shared" ca="1" si="657"/>
        <v>2.4118611823478228E-2</v>
      </c>
      <c r="N844" s="3">
        <f t="shared" ca="1" si="658"/>
        <v>2.666406583231163E-2</v>
      </c>
      <c r="O844" s="3">
        <f t="shared" ca="1" si="659"/>
        <v>2.9314812767072686E-2</v>
      </c>
      <c r="P844" s="3">
        <f t="shared" ca="1" si="660"/>
        <v>3.20435154716208E-2</v>
      </c>
      <c r="Q844" s="3">
        <f t="shared" ca="1" si="661"/>
        <v>3.4822951249800775E-2</v>
      </c>
      <c r="R844" s="3">
        <f t="shared" ca="1" si="662"/>
        <v>3.7625834666646818E-2</v>
      </c>
      <c r="S844" s="3">
        <f t="shared" ca="1" si="663"/>
        <v>4.0424664949654229E-2</v>
      </c>
      <c r="T844" s="3">
        <f t="shared" ca="1" si="664"/>
        <v>4.3191604462575681E-2</v>
      </c>
      <c r="U844" s="3">
        <f t="shared" ca="1" si="665"/>
        <v>4.5898390861826274E-2</v>
      </c>
      <c r="V844" s="3">
        <f t="shared" ca="1" si="666"/>
        <v>4.8516283102915357E-2</v>
      </c>
      <c r="W844" s="3">
        <f t="shared" ca="1" si="667"/>
        <v>5.1016040458795313E-2</v>
      </c>
      <c r="X844" s="3">
        <f t="shared" ca="1" si="668"/>
        <v>5.336793459745854E-2</v>
      </c>
      <c r="Y844" s="3">
        <f t="shared" ca="1" si="669"/>
        <v>5.5541798269606805E-2</v>
      </c>
      <c r="Z844" s="3">
        <f t="shared" ca="1" si="670"/>
        <v>5.7507120689708098E-2</v>
      </c>
      <c r="AA844" s="3">
        <f t="shared" ca="1" si="671"/>
        <v>5.9233208666962571E-2</v>
      </c>
      <c r="AB844" s="3">
        <f t="shared" ca="1" si="672"/>
        <v>6.0689441919723607E-2</v>
      </c>
      <c r="AC844" s="3">
        <f t="shared" ca="1" si="673"/>
        <v>6.1845657249721346E-2</v>
      </c>
      <c r="AD844" s="3">
        <f t="shared" ca="1" si="674"/>
        <v>6.2672694682971347E-2</v>
      </c>
      <c r="AE844" s="3">
        <f t="shared" ca="1" si="675"/>
        <v>6.3143124297828243E-2</v>
      </c>
      <c r="AF844" s="3">
        <f t="shared" ca="1" si="676"/>
        <v>6.3232141395741778E-2</v>
      </c>
      <c r="AG844" s="3">
        <f t="shared" ca="1" si="677"/>
        <v>6.2918569605431768E-2</v>
      </c>
      <c r="AH844" s="3">
        <f t="shared" ca="1" si="678"/>
        <v>6.2185852850734247E-2</v>
      </c>
      <c r="AI844" s="3">
        <f t="shared" ca="1" si="679"/>
        <v>6.1022863744117882E-2</v>
      </c>
      <c r="AJ844" s="3">
        <f t="shared" ca="1" si="680"/>
        <v>5.9424332983388506E-2</v>
      </c>
      <c r="AK844" s="3">
        <f t="shared" ca="1" si="681"/>
        <v>5.7390739508493799E-2</v>
      </c>
      <c r="AL844" s="3">
        <f t="shared" ca="1" si="682"/>
        <v>5.4927610863481781E-2</v>
      </c>
      <c r="AM844" s="3">
        <f t="shared" ca="1" si="683"/>
        <v>5.2044354493177923E-2</v>
      </c>
      <c r="AN844" s="3">
        <f t="shared" ca="1" si="684"/>
        <v>4.8752921179125885E-2</v>
      </c>
      <c r="AO844" s="3">
        <f t="shared" ca="1" si="685"/>
        <v>4.5066712119541046E-2</v>
      </c>
      <c r="AP844" s="3">
        <f t="shared" ca="1" si="686"/>
        <v>4.1000116985645325E-2</v>
      </c>
      <c r="AQ844" s="3">
        <f t="shared" ca="1" si="687"/>
        <v>3.656891487552081E-2</v>
      </c>
      <c r="AR844" s="3">
        <f t="shared" ca="1" si="688"/>
        <v>3.1791567566151015E-2</v>
      </c>
      <c r="AS844" s="3">
        <f t="shared" ca="1" si="689"/>
        <v>2.6691276804031883E-2</v>
      </c>
      <c r="AT844" s="3">
        <f t="shared" ca="1" si="690"/>
        <v>2.1298529622773218E-2</v>
      </c>
      <c r="AU844" s="3">
        <f t="shared" ca="1" si="691"/>
        <v>1.5653501547430396E-2</v>
      </c>
      <c r="AV844" s="3">
        <f t="shared" ca="1" si="692"/>
        <v>9.8069460454288902E-3</v>
      </c>
      <c r="AW844" s="3">
        <f t="shared" ca="1" si="693"/>
        <v>3.8174384783647261E-3</v>
      </c>
      <c r="AX844" s="3">
        <f t="shared" ca="1" si="694"/>
        <v>-2.2567293535220583E-3</v>
      </c>
      <c r="AY844" s="3">
        <f t="shared" ca="1" si="695"/>
        <v>-8.3700662164454473E-3</v>
      </c>
      <c r="AZ844" s="3">
        <f t="shared" ca="1" si="644"/>
        <v>-1.4499381542863243E-2</v>
      </c>
      <c r="BC844" s="3">
        <f t="shared" ca="1" si="696"/>
        <v>-0.29443005651074294</v>
      </c>
      <c r="BD844" s="3">
        <f t="shared" ca="1" si="696"/>
        <v>-0.40847292711548278</v>
      </c>
      <c r="BE844" s="3">
        <f t="shared" ca="1" si="696"/>
        <v>0.15701148612814908</v>
      </c>
    </row>
    <row r="845" spans="1:57" x14ac:dyDescent="0.2">
      <c r="A845" s="3">
        <f t="shared" si="645"/>
        <v>8.3299999999998668</v>
      </c>
      <c r="B845" s="3">
        <f t="shared" ca="1" si="646"/>
        <v>1.331962591585455E-2</v>
      </c>
      <c r="C845" s="3">
        <f t="shared" ca="1" si="647"/>
        <v>1.2678581558432246E-2</v>
      </c>
      <c r="D845" s="3">
        <f t="shared" ca="1" si="648"/>
        <v>1.2478419958586074E-2</v>
      </c>
      <c r="E845" s="3">
        <f t="shared" ca="1" si="649"/>
        <v>1.2688050134990091E-2</v>
      </c>
      <c r="F845" s="3">
        <f t="shared" ca="1" si="650"/>
        <v>1.3275790146266635E-2</v>
      </c>
      <c r="G845" s="3">
        <f t="shared" ca="1" si="651"/>
        <v>1.4209701751635157E-2</v>
      </c>
      <c r="H845" s="3">
        <f t="shared" ca="1" si="652"/>
        <v>1.5457901050219691E-2</v>
      </c>
      <c r="I845" s="3">
        <f t="shared" ca="1" si="653"/>
        <v>1.6988835743268337E-2</v>
      </c>
      <c r="J845" s="3">
        <f t="shared" ca="1" si="654"/>
        <v>1.8771510126505474E-2</v>
      </c>
      <c r="K845" s="3">
        <f t="shared" ca="1" si="655"/>
        <v>2.0775636268842084E-2</v>
      </c>
      <c r="L845" s="3">
        <f t="shared" ca="1" si="656"/>
        <v>2.2971697009154097E-2</v>
      </c>
      <c r="M845" s="3">
        <f t="shared" ca="1" si="657"/>
        <v>2.5330919780875958E-2</v>
      </c>
      <c r="N845" s="3">
        <f t="shared" ca="1" si="658"/>
        <v>2.7825174095542856E-2</v>
      </c>
      <c r="O845" s="3">
        <f t="shared" ca="1" si="659"/>
        <v>3.0426815074740921E-2</v>
      </c>
      <c r="P845" s="3">
        <f t="shared" ca="1" si="660"/>
        <v>3.3108498698761209E-2</v>
      </c>
      <c r="Q845" s="3">
        <f t="shared" ca="1" si="661"/>
        <v>3.5842992163056593E-2</v>
      </c>
      <c r="R845" s="3">
        <f t="shared" ca="1" si="662"/>
        <v>3.8602997243795241E-2</v>
      </c>
      <c r="S845" s="3">
        <f t="shared" ca="1" si="663"/>
        <v>4.1360998367288522E-2</v>
      </c>
      <c r="T845" s="3">
        <f t="shared" ca="1" si="664"/>
        <v>4.4089141780737029E-2</v>
      </c>
      <c r="U845" s="3">
        <f t="shared" ca="1" si="665"/>
        <v>4.6759148387759637E-2</v>
      </c>
      <c r="V845" s="3">
        <f t="shared" ca="1" si="666"/>
        <v>4.9342260398247392E-2</v>
      </c>
      <c r="W845" s="3">
        <f t="shared" ca="1" si="667"/>
        <v>5.1809220974375451E-2</v>
      </c>
      <c r="X845" s="3">
        <f t="shared" ca="1" si="668"/>
        <v>5.4130286992408211E-2</v>
      </c>
      <c r="Y845" s="3">
        <f t="shared" ca="1" si="669"/>
        <v>5.6275278604006135E-2</v>
      </c>
      <c r="Z845" s="3">
        <f t="shared" ca="1" si="670"/>
        <v>5.8213675862047336E-2</v>
      </c>
      <c r="AA845" s="3">
        <f t="shared" ca="1" si="671"/>
        <v>5.9914781657260677E-2</v>
      </c>
      <c r="AB845" s="3">
        <f t="shared" ca="1" si="672"/>
        <v>6.1347979526306252E-2</v>
      </c>
      <c r="AC845" s="3">
        <f t="shared" ca="1" si="673"/>
        <v>6.248312097849569E-2</v>
      </c>
      <c r="AD845" s="3">
        <f t="shared" ca="1" si="674"/>
        <v>6.3291075162540789E-2</v>
      </c>
      <c r="AE845" s="3">
        <f t="shared" ca="1" si="675"/>
        <v>6.3744458974726234E-2</v>
      </c>
      <c r="AF845" s="3">
        <f t="shared" ca="1" si="676"/>
        <v>6.3818534305001562E-2</v>
      </c>
      <c r="AG845" s="3">
        <f t="shared" ca="1" si="677"/>
        <v>6.3492210840733421E-2</v>
      </c>
      <c r="AH845" s="3">
        <f t="shared" ca="1" si="678"/>
        <v>6.2749034293239858E-2</v>
      </c>
      <c r="AI845" s="3">
        <f t="shared" ca="1" si="679"/>
        <v>6.1577987151650193E-2</v>
      </c>
      <c r="AJ845" s="3">
        <f t="shared" ca="1" si="680"/>
        <v>5.9973907247430278E-2</v>
      </c>
      <c r="AK845" s="3">
        <f t="shared" ca="1" si="681"/>
        <v>5.7937366082482594E-2</v>
      </c>
      <c r="AL845" s="3">
        <f t="shared" ca="1" si="682"/>
        <v>5.5473959793798822E-2</v>
      </c>
      <c r="AM845" s="3">
        <f t="shared" ca="1" si="683"/>
        <v>5.2593137095963818E-2</v>
      </c>
      <c r="AN845" s="3">
        <f t="shared" ca="1" si="684"/>
        <v>4.9306867614294231E-2</v>
      </c>
      <c r="AO845" s="3">
        <f t="shared" ca="1" si="685"/>
        <v>4.5628561632147471E-2</v>
      </c>
      <c r="AP845" s="3">
        <f t="shared" ca="1" si="686"/>
        <v>4.1572625478779185E-2</v>
      </c>
      <c r="AQ845" s="3">
        <f t="shared" ca="1" si="687"/>
        <v>3.7154880430711468E-2</v>
      </c>
      <c r="AR845" s="3">
        <f t="shared" ca="1" si="688"/>
        <v>3.2393871376309342E-2</v>
      </c>
      <c r="AS845" s="3">
        <f t="shared" ca="1" si="689"/>
        <v>2.7312934031142329E-2</v>
      </c>
      <c r="AT845" s="3">
        <f t="shared" ca="1" si="690"/>
        <v>2.19427376122126E-2</v>
      </c>
      <c r="AU845" s="3">
        <f t="shared" ca="1" si="691"/>
        <v>1.6323658003026129E-2</v>
      </c>
      <c r="AV845" s="3">
        <f t="shared" ca="1" si="692"/>
        <v>1.0506594569492008E-2</v>
      </c>
      <c r="AW845" s="3">
        <f t="shared" ca="1" si="693"/>
        <v>4.5501074399175497E-3</v>
      </c>
      <c r="AX845" s="3">
        <f t="shared" ca="1" si="694"/>
        <v>-1.4877758215503705E-3</v>
      </c>
      <c r="AY845" s="3">
        <f t="shared" ca="1" si="695"/>
        <v>-7.5620164761055365E-3</v>
      </c>
      <c r="AZ845" s="3">
        <f t="shared" ref="AZ845:AZ908" ca="1" si="697">AZ844+AZ$2*$B$7+(AZ$3*$BC845+AZ$4*$BD845+AZ$5*$BE845)*SQRT($B$7)+(AZ844-AY844)/(AZ$11-AY$11)*$B$7</f>
        <v>-1.3649572482934292E-2</v>
      </c>
      <c r="BC845" s="3">
        <f t="shared" ca="1" si="696"/>
        <v>1.3869811611435985</v>
      </c>
      <c r="BD845" s="3">
        <f t="shared" ca="1" si="696"/>
        <v>-1.1269662089979651</v>
      </c>
      <c r="BE845" s="3">
        <f t="shared" ca="1" si="696"/>
        <v>-1.3298177768277295</v>
      </c>
    </row>
    <row r="846" spans="1:57" x14ac:dyDescent="0.2">
      <c r="A846" s="3">
        <f t="shared" ref="A846:A909" si="698">A845+0.01</f>
        <v>8.3399999999998666</v>
      </c>
      <c r="B846" s="3">
        <f t="shared" ref="B846:B909" ca="1" si="699">B845+B$2*$B$7+(B$3*$BC846+B$4*$BD846+B$5*$BE846)*SQRT($B$7)+(C845-B845)/(C$11-B$11)*$B$7</f>
        <v>1.2274631064914478E-2</v>
      </c>
      <c r="C846" s="3">
        <f t="shared" ref="C846:C909" ca="1" si="700">C845+C$2*$B$7+(C$3*$BC846+C$4*$BD846+C$5*$BE846)*SQRT($B$7)+(D845-C845)/(D$11-C$11)*$B$7</f>
        <v>1.1763611500911769E-2</v>
      </c>
      <c r="D846" s="3">
        <f t="shared" ref="D846:D909" ca="1" si="701">D845+D$2*$B$7+(D$3*$BC846+D$4*$BD846+D$5*$BE846)*SQRT($B$7)+(E845-D845)/(E$11-D$11)*$B$7</f>
        <v>1.1692045486239089E-2</v>
      </c>
      <c r="E846" s="3">
        <f t="shared" ref="E846:E909" ca="1" si="702">E845+E$2*$B$7+(E$3*$BC846+E$4*$BD846+E$5*$BE846)*SQRT($B$7)+(F845-E845)/(F$11-E$11)*$B$7</f>
        <v>1.2028673618151577E-2</v>
      </c>
      <c r="F846" s="3">
        <f t="shared" ref="F846:F909" ca="1" si="703">F845+F$2*$B$7+(F$3*$BC846+F$4*$BD846+F$5*$BE846)*SQRT($B$7)+(G845-F845)/(G$11-F$11)*$B$7</f>
        <v>1.2741649399003902E-2</v>
      </c>
      <c r="G846" s="3">
        <f t="shared" ref="G846:G909" ca="1" si="704">G845+G$2*$B$7+(G$3*$BC846+G$4*$BD846+G$5*$BE846)*SQRT($B$7)+(H845-G845)/(H$11-G$11)*$B$7</f>
        <v>1.3798873918345011E-2</v>
      </c>
      <c r="H846" s="3">
        <f t="shared" ref="H846:H909" ca="1" si="705">H845+H$2*$B$7+(H$3*$BC846+H$4*$BD846+H$5*$BE846)*SQRT($B$7)+(I845-H845)/(I$11-H$11)*$B$7</f>
        <v>1.5168306276337853E-2</v>
      </c>
      <c r="I846" s="3">
        <f t="shared" ref="I846:I909" ca="1" si="706">I845+I$2*$B$7+(I$3*$BC846+I$4*$BD846+I$5*$BE846)*SQRT($B$7)+(J845-I845)/(J$11-I$11)*$B$7</f>
        <v>1.6818240204250979E-2</v>
      </c>
      <c r="J846" s="3">
        <f t="shared" ref="J846:J909" ca="1" si="707">J845+J$2*$B$7+(J$3*$BC846+J$4*$BD846+J$5*$BE846)*SQRT($B$7)+(K845-J845)/(K$11-J$11)*$B$7</f>
        <v>1.8717527938457074E-2</v>
      </c>
      <c r="K846" s="3">
        <f t="shared" ref="K846:K909" ca="1" si="708">K845+K$2*$B$7+(K$3*$BC846+K$4*$BD846+K$5*$BE846)*SQRT($B$7)+(L845-K845)/(L$11-K$11)*$B$7</f>
        <v>2.0835729949907653E-2</v>
      </c>
      <c r="L846" s="3">
        <f t="shared" ref="L846:L909" ca="1" si="709">L845+L$2*$B$7+(L$3*$BC846+L$4*$BD846+L$5*$BE846)*SQRT($B$7)+(M845-L845)/(M$11-L$11)*$B$7</f>
        <v>2.3143176430588858E-2</v>
      </c>
      <c r="M846" s="3">
        <f t="shared" ref="M846:M909" ca="1" si="710">M845+M$2*$B$7+(M$3*$BC846+M$4*$BD846+M$5*$BE846)*SQRT($B$7)+(N845-M845)/(N$11-M$11)*$B$7</f>
        <v>2.5610939825367426E-2</v>
      </c>
      <c r="N846" s="3">
        <f t="shared" ref="N846:N909" ca="1" si="711">N845+N$2*$B$7+(N$3*$BC846+N$4*$BD846+N$5*$BE846)*SQRT($B$7)+(O845-N845)/(O$11-N$11)*$B$7</f>
        <v>2.8210731433761058E-2</v>
      </c>
      <c r="O846" s="3">
        <f t="shared" ref="O846:O909" ca="1" si="712">O845+O$2*$B$7+(O$3*$BC846+O$4*$BD846+O$5*$BE846)*SQRT($B$7)+(P845-O845)/(P$11-O$11)*$B$7</f>
        <v>3.0914744538903364E-2</v>
      </c>
      <c r="P846" s="3">
        <f t="shared" ref="P846:P909" ca="1" si="713">P845+P$2*$B$7+(P$3*$BC846+P$4*$BD846+P$5*$BE846)*SQRT($B$7)+(Q845-P845)/(Q$11-P$11)*$B$7</f>
        <v>3.3695469688689535E-2</v>
      </c>
      <c r="Q846" s="3">
        <f t="shared" ref="Q846:Q909" ca="1" si="714">Q845+Q$2*$B$7+(Q$3*$BC846+Q$4*$BD846+Q$5*$BE846)*SQRT($B$7)+(R845-Q845)/(R$11-Q$11)*$B$7</f>
        <v>3.6525505412639978E-2</v>
      </c>
      <c r="R846" s="3">
        <f t="shared" ref="R846:R909" ca="1" si="715">R845+R$2*$B$7+(R$3*$BC846+R$4*$BD846+R$5*$BE846)*SQRT($B$7)+(S845-R845)/(S$11-R$11)*$B$7</f>
        <v>3.9377382153879432E-2</v>
      </c>
      <c r="S846" s="3">
        <f t="shared" ref="S846:S909" ca="1" si="716">S845+S$2*$B$7+(S$3*$BC846+S$4*$BD846+S$5*$BE846)*SQRT($B$7)+(T845-S845)/(T$11-S$11)*$B$7</f>
        <v>4.2223411007296936E-2</v>
      </c>
      <c r="T846" s="3">
        <f t="shared" ref="T846:T909" ca="1" si="717">T845+T$2*$B$7+(T$3*$BC846+T$4*$BD846+T$5*$BE846)*SQRT($B$7)+(U845-T845)/(U$11-T$11)*$B$7</f>
        <v>4.5035563586885083E-2</v>
      </c>
      <c r="U846" s="3">
        <f t="shared" ref="U846:U909" ca="1" si="718">U845+U$2*$B$7+(U$3*$BC846+U$4*$BD846+U$5*$BE846)*SQRT($B$7)+(V845-U845)/(V$11-U$11)*$B$7</f>
        <v>4.7785385539679023E-2</v>
      </c>
      <c r="V846" s="3">
        <f t="shared" ref="V846:V909" ca="1" si="719">V845+V$2*$B$7+(V$3*$BC846+V$4*$BD846+V$5*$BE846)*SQRT($B$7)+(W845-V845)/(W$11-V$11)*$B$7</f>
        <v>5.0443943838717295E-2</v>
      </c>
      <c r="W846" s="3">
        <f t="shared" ref="W846:W909" ca="1" si="720">W845+W$2*$B$7+(W$3*$BC846+W$4*$BD846+W$5*$BE846)*SQRT($B$7)+(X845-W845)/(X$11-W$11)*$B$7</f>
        <v>5.298180705784776E-2</v>
      </c>
      <c r="X846" s="3">
        <f t="shared" ref="X846:X909" ca="1" si="721">X845+X$2*$B$7+(X$3*$BC846+X$4*$BD846+X$5*$BE846)*SQRT($B$7)+(Y845-X845)/(Y$11-X$11)*$B$7</f>
        <v>5.5369058821529531E-2</v>
      </c>
      <c r="Y846" s="3">
        <f t="shared" ref="Y846:Y909" ca="1" si="722">Y845+Y$2*$B$7+(Y$3*$BC846+Y$4*$BD846+Y$5*$BE846)*SQRT($B$7)+(Z845-Y845)/(Z$11-Y$11)*$B$7</f>
        <v>5.7575348247199731E-2</v>
      </c>
      <c r="Z846" s="3">
        <f t="shared" ref="Z846:Z909" ca="1" si="723">Z845+Z$2*$B$7+(Z$3*$BC846+Z$4*$BD846+Z$5*$BE846)*SQRT($B$7)+(AA845-Z845)/(AA$11-Z$11)*$B$7</f>
        <v>5.9569987827077932E-2</v>
      </c>
      <c r="AA846" s="3">
        <f t="shared" ref="AA846:AA909" ca="1" si="724">AA845+AA$2*$B$7+(AA$3*$BC846+AA$4*$BD846+AA$5*$BE846)*SQRT($B$7)+(AB845-AA845)/(AB$11-AA$11)*$B$7</f>
        <v>6.132211818422624E-2</v>
      </c>
      <c r="AB846" s="3">
        <f t="shared" ref="AB846:AB909" ca="1" si="725">AB845+AB$2*$B$7+(AB$3*$BC846+AB$4*$BD846+AB$5*$BE846)*SQRT($B$7)+(AC845-AB845)/(AC$11-AB$11)*$B$7</f>
        <v>6.2800968387465905E-2</v>
      </c>
      <c r="AC846" s="3">
        <f t="shared" ref="AC846:AC909" ca="1" si="726">AC845+AC$2*$B$7+(AC$3*$BC846+AC$4*$BD846+AC$5*$BE846)*SQRT($B$7)+(AD845-AC845)/(AD$11-AC$11)*$B$7</f>
        <v>6.3976246438061282E-2</v>
      </c>
      <c r="AD846" s="3">
        <f t="shared" ref="AD846:AD909" ca="1" si="727">AD845+AD$2*$B$7+(AD$3*$BC846+AD$4*$BD846+AD$5*$BE846)*SQRT($B$7)+(AE845-AD845)/(AE$11-AD$11)*$B$7</f>
        <v>6.4818692457394064E-2</v>
      </c>
      <c r="AE846" s="3">
        <f t="shared" ref="AE846:AE909" ca="1" si="728">AE845+AE$2*$B$7+(AE$3*$BC846+AE$4*$BD846+AE$5*$BE846)*SQRT($B$7)+(AF845-AE845)/(AF$11-AE$11)*$B$7</f>
        <v>6.5300812051159354E-2</v>
      </c>
      <c r="AF846" s="3">
        <f t="shared" ref="AF846:AF909" ca="1" si="729">AF845+AF$2*$B$7+(AF$3*$BC846+AF$4*$BD846+AF$5*$BE846)*SQRT($B$7)+(AG845-AF845)/(AG$11-AF$11)*$B$7</f>
        <v>6.5397775583278347E-2</v>
      </c>
      <c r="AG846" s="3">
        <f t="shared" ref="AG846:AG909" ca="1" si="730">AG845+AG$2*$B$7+(AG$3*$BC846+AG$4*$BD846+AG$5*$BE846)*SQRT($B$7)+(AH845-AG845)/(AH$11-AG$11)*$B$7</f>
        <v>6.508842061041023E-2</v>
      </c>
      <c r="AH846" s="3">
        <f t="shared" ref="AH846:AH909" ca="1" si="731">AH845+AH$2*$B$7+(AH$3*$BC846+AH$4*$BD846+AH$5*$BE846)*SQRT($B$7)+(AI845-AH845)/(AI$11-AH$11)*$B$7</f>
        <v>6.4356236289207558E-2</v>
      </c>
      <c r="AI846" s="3">
        <f t="shared" ref="AI846:AI909" ca="1" si="732">AI845+AI$2*$B$7+(AI$3*$BC846+AI$4*$BD846+AI$5*$BE846)*SQRT($B$7)+(AJ845-AI845)/(AJ$11-AI$11)*$B$7</f>
        <v>6.3190156426669239E-2</v>
      </c>
      <c r="AJ846" s="3">
        <f t="shared" ref="AJ846:AJ909" ca="1" si="733">AJ845+AJ$2*$B$7+(AJ$3*$BC846+AJ$4*$BD846+AJ$5*$BE846)*SQRT($B$7)+(AK845-AJ845)/(AK$11-AJ$11)*$B$7</f>
        <v>6.1584967192556059E-2</v>
      </c>
      <c r="AK846" s="3">
        <f t="shared" ref="AK846:AK909" ca="1" si="734">AK845+AK$2*$B$7+(AK$3*$BC846+AK$4*$BD846+AK$5*$BE846)*SQRT($B$7)+(AL845-AK845)/(AL$11-AK$11)*$B$7</f>
        <v>5.9541173667413988E-2</v>
      </c>
      <c r="AL846" s="3">
        <f t="shared" ref="AL846:AL909" ca="1" si="735">AL845+AL$2*$B$7+(AL$3*$BC846+AL$4*$BD846+AL$5*$BE846)*SQRT($B$7)+(AM845-AL845)/(AM$11-AL$11)*$B$7</f>
        <v>5.7064281530783641E-2</v>
      </c>
      <c r="AM846" s="3">
        <f t="shared" ref="AM846:AM909" ca="1" si="736">AM845+AM$2*$B$7+(AM$3*$BC846+AM$4*$BD846+AM$5*$BE846)*SQRT($B$7)+(AN845-AM845)/(AN$11-AM$11)*$B$7</f>
        <v>5.4163621814558506E-2</v>
      </c>
      <c r="AN846" s="3">
        <f t="shared" ref="AN846:AN909" ca="1" si="737">AN845+AN$2*$B$7+(AN$3*$BC846+AN$4*$BD846+AN$5*$BE846)*SQRT($B$7)+(AO845-AN845)/(AO$11-AN$11)*$B$7</f>
        <v>5.0851024288724553E-2</v>
      </c>
      <c r="AO846" s="3">
        <f t="shared" ref="AO846:AO909" ca="1" si="738">AO845+AO$2*$B$7+(AO$3*$BC846+AO$4*$BD846+AO$5*$BE846)*SQRT($B$7)+(AP845-AO845)/(AP$11-AO$11)*$B$7</f>
        <v>4.7139749969308031E-2</v>
      </c>
      <c r="AP846" s="3">
        <f t="shared" ref="AP846:AP909" ca="1" si="739">AP845+AP$2*$B$7+(AP$3*$BC846+AP$4*$BD846+AP$5*$BE846)*SQRT($B$7)+(AQ845-AP845)/(AQ$11-AP$11)*$B$7</f>
        <v>4.3044063850075386E-2</v>
      </c>
      <c r="AQ846" s="3">
        <f t="shared" ref="AQ846:AQ909" ca="1" si="740">AQ845+AQ$2*$B$7+(AQ$3*$BC846+AQ$4*$BD846+AQ$5*$BE846)*SQRT($B$7)+(AR845-AQ845)/(AR$11-AQ$11)*$B$7</f>
        <v>3.8579671700716509E-2</v>
      </c>
      <c r="AR846" s="3">
        <f t="shared" ref="AR846:AR909" ca="1" si="741">AR845+AR$2*$B$7+(AR$3*$BC846+AR$4*$BD846+AR$5*$BE846)*SQRT($B$7)+(AS845-AR845)/(AS$11-AR$11)*$B$7</f>
        <v>3.3765044034200734E-2</v>
      </c>
      <c r="AS846" s="3">
        <f t="shared" ref="AS846:AS909" ca="1" si="742">AS845+AS$2*$B$7+(AS$3*$BC846+AS$4*$BD846+AS$5*$BE846)*SQRT($B$7)+(AT845-AS845)/(AT$11-AS$11)*$B$7</f>
        <v>2.8623492995526491E-2</v>
      </c>
      <c r="AT846" s="3">
        <f t="shared" ref="AT846:AT909" ca="1" si="743">AT845+AT$2*$B$7+(AT$3*$BC846+AT$4*$BD846+AT$5*$BE846)*SQRT($B$7)+(AU845-AT845)/(AU$11-AT$11)*$B$7</f>
        <v>2.3185711844658455E-2</v>
      </c>
      <c r="AU846" s="3">
        <f t="shared" ref="AU846:AU909" ca="1" si="744">AU845+AU$2*$B$7+(AU$3*$BC846+AU$4*$BD846+AU$5*$BE846)*SQRT($B$7)+(AV845-AU845)/(AV$11-AU$11)*$B$7</f>
        <v>1.7492117230422807E-2</v>
      </c>
      <c r="AV846" s="3">
        <f t="shared" ref="AV846:AV909" ca="1" si="745">AV845+AV$2*$B$7+(AV$3*$BC846+AV$4*$BD846+AV$5*$BE846)*SQRT($B$7)+(AW845-AV845)/(AW$11-AV$11)*$B$7</f>
        <v>1.1593592690645771E-2</v>
      </c>
      <c r="AW846" s="3">
        <f t="shared" ref="AW846:AW909" ca="1" si="746">AW845+AW$2*$B$7+(AW$3*$BC846+AW$4*$BD846+AW$5*$BE846)*SQRT($B$7)+(AX845-AW845)/(AX$11-AW$11)*$B$7</f>
        <v>5.5485196363588181E-3</v>
      </c>
      <c r="AX846" s="3">
        <f t="shared" ref="AX846:AX909" ca="1" si="747">AX845+AX$2*$B$7+(AX$3*$BC846+AX$4*$BD846+AX$5*$BE846)*SQRT($B$7)+(AY845-AX845)/(AY$11-AX$11)*$B$7</f>
        <v>-5.8550087349310942E-4</v>
      </c>
      <c r="AY846" s="3">
        <f t="shared" ref="AY846:AY909" ca="1" si="748">AY845+AY$2*$B$7+(AY$3*$BC846+AY$4*$BD846+AY$5*$BE846)*SQRT($B$7)+(AZ845-AY845)/(AZ$11-AY$11)*$B$7</f>
        <v>-6.7640350196496151E-3</v>
      </c>
      <c r="AZ846" s="3">
        <f t="shared" ca="1" si="697"/>
        <v>-1.2964398083646468E-2</v>
      </c>
      <c r="BC846" s="3">
        <f t="shared" ref="BC846:BE877" ca="1" si="749">RAND()+RAND()+RAND()+RAND()+RAND()+RAND()+RAND()+RAND()+RAND()+RAND()+RAND()+RAND()-6</f>
        <v>1.4247342420553801</v>
      </c>
      <c r="BD846" s="3">
        <f t="shared" ca="1" si="749"/>
        <v>2.5354369731375908</v>
      </c>
      <c r="BE846" s="3">
        <f t="shared" ca="1" si="749"/>
        <v>2.203124938867413</v>
      </c>
    </row>
    <row r="847" spans="1:57" x14ac:dyDescent="0.2">
      <c r="A847" s="3">
        <f t="shared" si="698"/>
        <v>8.3499999999998664</v>
      </c>
      <c r="B847" s="3">
        <f t="shared" ca="1" si="699"/>
        <v>1.26825289211762E-2</v>
      </c>
      <c r="C847" s="3">
        <f t="shared" ca="1" si="700"/>
        <v>1.217574913998712E-2</v>
      </c>
      <c r="D847" s="3">
        <f t="shared" ca="1" si="701"/>
        <v>1.2112393200130731E-2</v>
      </c>
      <c r="E847" s="3">
        <f t="shared" ca="1" si="702"/>
        <v>1.2460950938357388E-2</v>
      </c>
      <c r="F847" s="3">
        <f t="shared" ca="1" si="703"/>
        <v>1.318932896209714E-2</v>
      </c>
      <c r="G847" s="3">
        <f t="shared" ca="1" si="704"/>
        <v>1.4265185348253731E-2</v>
      </c>
      <c r="H847" s="3">
        <f t="shared" ca="1" si="705"/>
        <v>1.5656239842219762E-2</v>
      </c>
      <c r="I847" s="3">
        <f t="shared" ca="1" si="706"/>
        <v>1.73305498271079E-2</v>
      </c>
      <c r="J847" s="3">
        <f t="shared" ca="1" si="707"/>
        <v>1.9256733072778084E-2</v>
      </c>
      <c r="K847" s="3">
        <f t="shared" ca="1" si="708"/>
        <v>2.1404116014854875E-2</v>
      </c>
      <c r="L847" s="3">
        <f t="shared" ca="1" si="709"/>
        <v>2.3742793735212167E-2</v>
      </c>
      <c r="M847" s="3">
        <f t="shared" ca="1" si="710"/>
        <v>2.6243601209291111E-2</v>
      </c>
      <c r="N847" s="3">
        <f t="shared" ca="1" si="711"/>
        <v>2.8878009035674321E-2</v>
      </c>
      <c r="O847" s="3">
        <f t="shared" ca="1" si="712"/>
        <v>3.1617966170775121E-2</v>
      </c>
      <c r="P847" s="3">
        <f t="shared" ca="1" si="713"/>
        <v>3.443571524903323E-2</v>
      </c>
      <c r="Q847" s="3">
        <f t="shared" ca="1" si="714"/>
        <v>3.7303603664305476E-2</v>
      </c>
      <c r="R847" s="3">
        <f t="shared" ca="1" si="715"/>
        <v>4.019390807031669E-2</v>
      </c>
      <c r="S847" s="3">
        <f t="shared" ca="1" si="716"/>
        <v>4.3078683788108973E-2</v>
      </c>
      <c r="T847" s="3">
        <f t="shared" ca="1" si="717"/>
        <v>4.5929645369610514E-2</v>
      </c>
      <c r="U847" s="3">
        <f t="shared" ca="1" si="718"/>
        <v>4.8718080789278494E-2</v>
      </c>
      <c r="V847" s="3">
        <f t="shared" ca="1" si="719"/>
        <v>5.1414799379880527E-2</v>
      </c>
      <c r="W847" s="3">
        <f t="shared" ca="1" si="720"/>
        <v>5.3990112737278738E-2</v>
      </c>
      <c r="X847" s="3">
        <f t="shared" ca="1" si="721"/>
        <v>5.6413848862089708E-2</v>
      </c>
      <c r="Y847" s="3">
        <f t="shared" ca="1" si="722"/>
        <v>5.8655403490609617E-2</v>
      </c>
      <c r="Z847" s="3">
        <f t="shared" ca="1" si="723"/>
        <v>6.0683839243870441E-2</v>
      </c>
      <c r="AA847" s="3">
        <f t="shared" ca="1" si="724"/>
        <v>6.2468052216875201E-2</v>
      </c>
      <c r="AB847" s="3">
        <f t="shared" ca="1" si="725"/>
        <v>6.3977034813413228E-2</v>
      </c>
      <c r="AC847" s="3">
        <f t="shared" ca="1" si="726"/>
        <v>6.518026939992709E-2</v>
      </c>
      <c r="AD847" s="3">
        <f t="shared" ca="1" si="727"/>
        <v>6.6048285008814253E-2</v>
      </c>
      <c r="AE847" s="3">
        <f t="shared" ca="1" si="728"/>
        <v>6.6553393934082591E-2</v>
      </c>
      <c r="AF847" s="3">
        <f t="shared" ca="1" si="729"/>
        <v>6.6670592985142496E-2</v>
      </c>
      <c r="AG847" s="3">
        <f t="shared" ca="1" si="730"/>
        <v>6.6378565483077606E-2</v>
      </c>
      <c r="AH847" s="3">
        <f t="shared" ca="1" si="731"/>
        <v>6.566066177093681E-2</v>
      </c>
      <c r="AI847" s="3">
        <f t="shared" ca="1" si="732"/>
        <v>6.450568449760824E-2</v>
      </c>
      <c r="AJ847" s="3">
        <f t="shared" ca="1" si="733"/>
        <v>6.2908285459565672E-2</v>
      </c>
      <c r="AK847" s="3">
        <f t="shared" ca="1" si="734"/>
        <v>6.0868820418887783E-2</v>
      </c>
      <c r="AL847" s="3">
        <f t="shared" ca="1" si="735"/>
        <v>5.8392621636770441E-2</v>
      </c>
      <c r="AM847" s="3">
        <f t="shared" ca="1" si="736"/>
        <v>5.5488819602574069E-2</v>
      </c>
      <c r="AN847" s="3">
        <f t="shared" ca="1" si="737"/>
        <v>5.2169021626325078E-2</v>
      </c>
      <c r="AO847" s="3">
        <f t="shared" ca="1" si="738"/>
        <v>4.8446257198966482E-2</v>
      </c>
      <c r="AP847" s="3">
        <f t="shared" ca="1" si="739"/>
        <v>4.4334568078959774E-2</v>
      </c>
      <c r="AQ847" s="3">
        <f t="shared" ca="1" si="740"/>
        <v>3.9849462935402501E-2</v>
      </c>
      <c r="AR847" s="3">
        <f t="shared" ca="1" si="741"/>
        <v>3.5009256505575896E-2</v>
      </c>
      <c r="AS847" s="3">
        <f t="shared" ca="1" si="742"/>
        <v>2.9837155899789077E-2</v>
      </c>
      <c r="AT847" s="3">
        <f t="shared" ca="1" si="743"/>
        <v>2.4363796339027487E-2</v>
      </c>
      <c r="AU847" s="3">
        <f t="shared" ca="1" si="744"/>
        <v>1.8629551689180558E-2</v>
      </c>
      <c r="AV847" s="3">
        <f t="shared" ca="1" si="745"/>
        <v>1.26852039858189E-2</v>
      </c>
      <c r="AW847" s="3">
        <f t="shared" ca="1" si="746"/>
        <v>6.588868550550726E-3</v>
      </c>
      <c r="AX847" s="3">
        <f t="shared" ca="1" si="747"/>
        <v>3.9763395244327539E-4</v>
      </c>
      <c r="AY847" s="3">
        <f t="shared" ca="1" si="748"/>
        <v>-5.8447483732338365E-3</v>
      </c>
      <c r="AZ847" s="3">
        <f t="shared" ca="1" si="697"/>
        <v>-1.2115856028996376E-2</v>
      </c>
      <c r="BC847" s="3">
        <f t="shared" ca="1" si="749"/>
        <v>1.5284079723259536</v>
      </c>
      <c r="BD847" s="3">
        <f t="shared" ca="1" si="749"/>
        <v>1.1859278640022062</v>
      </c>
      <c r="BE847" s="3">
        <f t="shared" ca="1" si="749"/>
        <v>0.30094230391716525</v>
      </c>
    </row>
    <row r="848" spans="1:57" x14ac:dyDescent="0.2">
      <c r="A848" s="3">
        <f t="shared" si="698"/>
        <v>8.3599999999998662</v>
      </c>
      <c r="B848" s="3">
        <f t="shared" ca="1" si="699"/>
        <v>1.1146576245704521E-2</v>
      </c>
      <c r="C848" s="3">
        <f t="shared" ca="1" si="700"/>
        <v>1.0822454467618745E-2</v>
      </c>
      <c r="D848" s="3">
        <f t="shared" ca="1" si="701"/>
        <v>1.0923259689835034E-2</v>
      </c>
      <c r="E848" s="3">
        <f t="shared" ca="1" si="702"/>
        <v>1.1418171402585442E-2</v>
      </c>
      <c r="F848" s="3">
        <f t="shared" ca="1" si="703"/>
        <v>1.2275789732695856E-2</v>
      </c>
      <c r="G848" s="3">
        <f t="shared" ca="1" si="704"/>
        <v>1.3464470154257193E-2</v>
      </c>
      <c r="H848" s="3">
        <f t="shared" ca="1" si="705"/>
        <v>1.4952633454698867E-2</v>
      </c>
      <c r="I848" s="3">
        <f t="shared" ca="1" si="706"/>
        <v>1.6709041043285407E-2</v>
      </c>
      <c r="J848" s="3">
        <f t="shared" ca="1" si="707"/>
        <v>1.8703016568662582E-2</v>
      </c>
      <c r="K848" s="3">
        <f t="shared" ca="1" si="708"/>
        <v>2.0904592746307179E-2</v>
      </c>
      <c r="L848" s="3">
        <f t="shared" ca="1" si="709"/>
        <v>2.3284569837469456E-2</v>
      </c>
      <c r="M848" s="3">
        <f t="shared" ca="1" si="710"/>
        <v>2.5814485620209649E-2</v>
      </c>
      <c r="N848" s="3">
        <f t="shared" ca="1" si="711"/>
        <v>2.8466510256334464E-2</v>
      </c>
      <c r="O848" s="3">
        <f t="shared" ca="1" si="712"/>
        <v>3.1213288640477118E-2</v>
      </c>
      <c r="P848" s="3">
        <f t="shared" ca="1" si="713"/>
        <v>3.4027755765852562E-2</v>
      </c>
      <c r="Q848" s="3">
        <f t="shared" ca="1" si="714"/>
        <v>3.6882948174254193E-2</v>
      </c>
      <c r="R848" s="3">
        <f t="shared" ca="1" si="715"/>
        <v>3.9751829026992862E-2</v>
      </c>
      <c r="S848" s="3">
        <f t="shared" ca="1" si="716"/>
        <v>4.2607138182174278E-2</v>
      </c>
      <c r="T848" s="3">
        <f t="shared" ca="1" si="717"/>
        <v>4.5421273454126818E-2</v>
      </c>
      <c r="U848" s="3">
        <f t="shared" ca="1" si="718"/>
        <v>4.8166205482050688E-2</v>
      </c>
      <c r="V848" s="3">
        <f t="shared" ca="1" si="719"/>
        <v>5.0813426308363205E-2</v>
      </c>
      <c r="W848" s="3">
        <f t="shared" ca="1" si="720"/>
        <v>5.3333930914698464E-2</v>
      </c>
      <c r="X848" s="3">
        <f t="shared" ca="1" si="721"/>
        <v>5.5698232059359414E-2</v>
      </c>
      <c r="Y848" s="3">
        <f t="shared" ca="1" si="722"/>
        <v>5.7876412504375245E-2</v>
      </c>
      <c r="Z848" s="3">
        <f t="shared" ca="1" si="723"/>
        <v>5.98382254431278E-2</v>
      </c>
      <c r="AA848" s="3">
        <f t="shared" ca="1" si="724"/>
        <v>6.1553262936496406E-2</v>
      </c>
      <c r="AB848" s="3">
        <f t="shared" ca="1" si="725"/>
        <v>6.2991221280517568E-2</v>
      </c>
      <c r="AC848" s="3">
        <f t="shared" ca="1" si="726"/>
        <v>6.4122297834403694E-2</v>
      </c>
      <c r="AD848" s="3">
        <f t="shared" ca="1" si="727"/>
        <v>6.4917751233788817E-2</v>
      </c>
      <c r="AE848" s="3">
        <f t="shared" ca="1" si="728"/>
        <v>6.5350641192812017E-2</v>
      </c>
      <c r="AF848" s="3">
        <f t="shared" ca="1" si="729"/>
        <v>6.5396731689426432E-2</v>
      </c>
      <c r="AG848" s="3">
        <f t="shared" ca="1" si="730"/>
        <v>6.5035492454254495E-2</v>
      </c>
      <c r="AH848" s="3">
        <f t="shared" ca="1" si="731"/>
        <v>6.4251075506526131E-2</v>
      </c>
      <c r="AI848" s="3">
        <f t="shared" ca="1" si="732"/>
        <v>6.3033092609390079E-2</v>
      </c>
      <c r="AJ848" s="3">
        <f t="shared" ca="1" si="733"/>
        <v>6.1377001223804344E-2</v>
      </c>
      <c r="AK848" s="3">
        <f t="shared" ca="1" si="734"/>
        <v>5.9283947648057653E-2</v>
      </c>
      <c r="AL848" s="3">
        <f t="shared" ca="1" si="735"/>
        <v>5.6760030519192227E-2</v>
      </c>
      <c r="AM848" s="3">
        <f t="shared" ca="1" si="736"/>
        <v>5.381511968236178E-2</v>
      </c>
      <c r="AN848" s="3">
        <f t="shared" ca="1" si="737"/>
        <v>5.0461540143005551E-2</v>
      </c>
      <c r="AO848" s="3">
        <f t="shared" ca="1" si="738"/>
        <v>4.6713030369453776E-2</v>
      </c>
      <c r="AP848" s="3">
        <f t="shared" ca="1" si="739"/>
        <v>4.2584349744232107E-2</v>
      </c>
      <c r="AQ848" s="3">
        <f t="shared" ca="1" si="740"/>
        <v>3.8091750999018716E-2</v>
      </c>
      <c r="AR848" s="3">
        <f t="shared" ca="1" si="741"/>
        <v>3.3254334446901589E-2</v>
      </c>
      <c r="AS848" s="3">
        <f t="shared" ca="1" si="742"/>
        <v>2.8096143440089597E-2</v>
      </c>
      <c r="AT848" s="3">
        <f t="shared" ca="1" si="743"/>
        <v>2.2648695802384683E-2</v>
      </c>
      <c r="AU848" s="3">
        <f t="shared" ca="1" si="744"/>
        <v>1.6953261779028027E-2</v>
      </c>
      <c r="AV848" s="3">
        <f t="shared" ca="1" si="745"/>
        <v>1.1061458948266148E-2</v>
      </c>
      <c r="AW848" s="3">
        <f t="shared" ca="1" si="746"/>
        <v>5.0320719509497867E-3</v>
      </c>
      <c r="AX848" s="3">
        <f t="shared" ca="1" si="747"/>
        <v>-1.077386194938909E-3</v>
      </c>
      <c r="AY848" s="3">
        <f t="shared" ca="1" si="748"/>
        <v>-7.2228977001860123E-3</v>
      </c>
      <c r="AZ848" s="3">
        <f t="shared" ca="1" si="697"/>
        <v>-1.338121897694791E-2</v>
      </c>
      <c r="BC848" s="3">
        <f t="shared" ca="1" si="749"/>
        <v>-1.6661752982104181</v>
      </c>
      <c r="BD848" s="3">
        <f t="shared" ca="1" si="749"/>
        <v>-1.0489656503240887</v>
      </c>
      <c r="BE848" s="3">
        <f t="shared" ca="1" si="749"/>
        <v>1.741704128605372</v>
      </c>
    </row>
    <row r="849" spans="1:57" x14ac:dyDescent="0.2">
      <c r="A849" s="3">
        <f t="shared" si="698"/>
        <v>8.369999999999866</v>
      </c>
      <c r="B849" s="3">
        <f t="shared" ca="1" si="699"/>
        <v>1.1416124198242911E-2</v>
      </c>
      <c r="C849" s="3">
        <f t="shared" ca="1" si="700"/>
        <v>1.1009373885418819E-2</v>
      </c>
      <c r="D849" s="3">
        <f t="shared" ca="1" si="701"/>
        <v>1.1036421291290016E-2</v>
      </c>
      <c r="E849" s="3">
        <f t="shared" ca="1" si="702"/>
        <v>1.1466073351148638E-2</v>
      </c>
      <c r="F849" s="3">
        <f t="shared" ca="1" si="703"/>
        <v>1.2266561503032349E-2</v>
      </c>
      <c r="G849" s="3">
        <f t="shared" ca="1" si="704"/>
        <v>1.3405876405376337E-2</v>
      </c>
      <c r="H849" s="3">
        <f t="shared" ca="1" si="705"/>
        <v>1.4852077661589238E-2</v>
      </c>
      <c r="I849" s="3">
        <f t="shared" ca="1" si="706"/>
        <v>1.6573568458400221E-2</v>
      </c>
      <c r="J849" s="3">
        <f t="shared" ca="1" si="707"/>
        <v>1.8539316045522339E-2</v>
      </c>
      <c r="K849" s="3">
        <f t="shared" ca="1" si="708"/>
        <v>2.0718997110535174E-2</v>
      </c>
      <c r="L849" s="3">
        <f t="shared" ca="1" si="709"/>
        <v>2.3083054760790318E-2</v>
      </c>
      <c r="M849" s="3">
        <f t="shared" ca="1" si="710"/>
        <v>2.5602667226439304E-2</v>
      </c>
      <c r="N849" s="3">
        <f t="shared" ca="1" si="711"/>
        <v>2.8249641874272948E-2</v>
      </c>
      <c r="O849" s="3">
        <f t="shared" ca="1" si="712"/>
        <v>3.0996257179815568E-2</v>
      </c>
      <c r="P849" s="3">
        <f t="shared" ca="1" si="713"/>
        <v>3.381507814510068E-2</v>
      </c>
      <c r="Q849" s="3">
        <f t="shared" ca="1" si="714"/>
        <v>3.6678768121311357E-2</v>
      </c>
      <c r="R849" s="3">
        <f t="shared" ca="1" si="715"/>
        <v>3.9559914452194131E-2</v>
      </c>
      <c r="S849" s="3">
        <f t="shared" ca="1" si="716"/>
        <v>4.243087922168514E-2</v>
      </c>
      <c r="T849" s="3">
        <f t="shared" ca="1" si="717"/>
        <v>4.5263681208819927E-2</v>
      </c>
      <c r="U849" s="3">
        <f t="shared" ca="1" si="718"/>
        <v>4.8029911432699961E-2</v>
      </c>
      <c r="V849" s="3">
        <f t="shared" ca="1" si="719"/>
        <v>5.07006823731748E-2</v>
      </c>
      <c r="W849" s="3">
        <f t="shared" ca="1" si="720"/>
        <v>5.3246610139348921E-2</v>
      </c>
      <c r="X849" s="3">
        <f t="shared" ca="1" si="721"/>
        <v>5.5637830006832679E-2</v>
      </c>
      <c r="Y849" s="3">
        <f t="shared" ca="1" si="722"/>
        <v>5.7844049548580717E-2</v>
      </c>
      <c r="Z849" s="3">
        <f t="shared" ca="1" si="723"/>
        <v>5.9834650352455374E-2</v>
      </c>
      <c r="AA849" s="3">
        <f t="shared" ca="1" si="724"/>
        <v>6.1578858317999807E-2</v>
      </c>
      <c r="AB849" s="3">
        <f t="shared" ca="1" si="725"/>
        <v>6.3046011569768259E-2</v>
      </c>
      <c r="AC849" s="3">
        <f t="shared" ca="1" si="726"/>
        <v>6.4205960466212422E-2</v>
      </c>
      <c r="AD849" s="3">
        <f t="shared" ca="1" si="727"/>
        <v>6.5029631316800895E-2</v>
      </c>
      <c r="AE849" s="3">
        <f t="shared" ca="1" si="728"/>
        <v>6.5489769365032285E-2</v>
      </c>
      <c r="AF849" s="3">
        <f t="shared" ca="1" si="729"/>
        <v>6.5561843856482532E-2</v>
      </c>
      <c r="AG849" s="3">
        <f t="shared" ca="1" si="730"/>
        <v>6.5225048950905792E-2</v>
      </c>
      <c r="AH849" s="3">
        <f t="shared" ca="1" si="731"/>
        <v>6.4463276206734768E-2</v>
      </c>
      <c r="AI849" s="3">
        <f t="shared" ca="1" si="732"/>
        <v>6.3265884146643317E-2</v>
      </c>
      <c r="AJ849" s="3">
        <f t="shared" ca="1" si="733"/>
        <v>6.162807330776833E-2</v>
      </c>
      <c r="AK849" s="3">
        <f t="shared" ca="1" si="734"/>
        <v>5.9550717755661439E-2</v>
      </c>
      <c r="AL849" s="3">
        <f t="shared" ca="1" si="735"/>
        <v>5.7039619677070226E-2</v>
      </c>
      <c r="AM849" s="3">
        <f t="shared" ca="1" si="736"/>
        <v>5.410432555399422E-2</v>
      </c>
      <c r="AN849" s="3">
        <f t="shared" ca="1" si="737"/>
        <v>5.0756815627185065E-2</v>
      </c>
      <c r="AO849" s="3">
        <f t="shared" ca="1" si="738"/>
        <v>4.7010475229553865E-2</v>
      </c>
      <c r="AP849" s="3">
        <f t="shared" ca="1" si="739"/>
        <v>4.2879719610720887E-2</v>
      </c>
      <c r="AQ849" s="3">
        <f t="shared" ca="1" si="740"/>
        <v>3.8380484109469544E-2</v>
      </c>
      <c r="AR849" s="3">
        <f t="shared" ca="1" si="741"/>
        <v>3.3531593342276532E-2</v>
      </c>
      <c r="AS849" s="3">
        <f t="shared" ca="1" si="742"/>
        <v>2.8356865544728938E-2</v>
      </c>
      <c r="AT849" s="3">
        <f t="shared" ca="1" si="743"/>
        <v>2.2887639133236003E-2</v>
      </c>
      <c r="AU849" s="3">
        <f t="shared" ca="1" si="744"/>
        <v>1.7165017229917246E-2</v>
      </c>
      <c r="AV849" s="3">
        <f t="shared" ca="1" si="745"/>
        <v>1.1240387345486536E-2</v>
      </c>
      <c r="AW849" s="3">
        <f t="shared" ca="1" si="746"/>
        <v>5.172136256890697E-3</v>
      </c>
      <c r="AX849" s="3">
        <f t="shared" ca="1" si="747"/>
        <v>-9.8286401661252035E-4</v>
      </c>
      <c r="AY849" s="3">
        <f t="shared" ca="1" si="748"/>
        <v>-7.1813805208764715E-3</v>
      </c>
      <c r="AZ849" s="3">
        <f t="shared" ca="1" si="697"/>
        <v>-1.3400745498416654E-2</v>
      </c>
      <c r="BC849" s="3">
        <f t="shared" ca="1" si="749"/>
        <v>8.138776540991266E-2</v>
      </c>
      <c r="BD849" s="3">
        <f t="shared" ca="1" si="749"/>
        <v>0.58537938990615768</v>
      </c>
      <c r="BE849" s="3">
        <f t="shared" ca="1" si="749"/>
        <v>-0.90910396283125294</v>
      </c>
    </row>
    <row r="850" spans="1:57" x14ac:dyDescent="0.2">
      <c r="A850" s="3">
        <f t="shared" si="698"/>
        <v>8.3799999999998658</v>
      </c>
      <c r="B850" s="3">
        <f t="shared" ca="1" si="699"/>
        <v>1.1219701189921414E-2</v>
      </c>
      <c r="C850" s="3">
        <f t="shared" ca="1" si="700"/>
        <v>1.0803804984729755E-2</v>
      </c>
      <c r="D850" s="3">
        <f t="shared" ca="1" si="701"/>
        <v>1.0822333178200737E-2</v>
      </c>
      <c r="E850" s="3">
        <f t="shared" ca="1" si="702"/>
        <v>1.1244051313064536E-2</v>
      </c>
      <c r="F850" s="3">
        <f t="shared" ca="1" si="703"/>
        <v>1.2037153301088156E-2</v>
      </c>
      <c r="G850" s="3">
        <f t="shared" ca="1" si="704"/>
        <v>1.3169596142738674E-2</v>
      </c>
      <c r="H850" s="3">
        <f t="shared" ca="1" si="705"/>
        <v>1.4609409401688568E-2</v>
      </c>
      <c r="I850" s="3">
        <f t="shared" ca="1" si="706"/>
        <v>1.6324969163658623E-2</v>
      </c>
      <c r="J850" s="3">
        <f t="shared" ca="1" si="707"/>
        <v>1.8285217371904791E-2</v>
      </c>
      <c r="K850" s="3">
        <f t="shared" ca="1" si="708"/>
        <v>2.0459805748644349E-2</v>
      </c>
      <c r="L850" s="3">
        <f t="shared" ca="1" si="709"/>
        <v>2.2819151284504936E-2</v>
      </c>
      <c r="M850" s="3">
        <f t="shared" ca="1" si="710"/>
        <v>2.5334403681842151E-2</v>
      </c>
      <c r="N850" s="3">
        <f t="shared" ca="1" si="711"/>
        <v>2.7977338525003972E-2</v>
      </c>
      <c r="O850" s="3">
        <f t="shared" ca="1" si="712"/>
        <v>3.0720198884019296E-2</v>
      </c>
      <c r="P850" s="3">
        <f t="shared" ca="1" si="713"/>
        <v>3.3535510790806536E-2</v>
      </c>
      <c r="Q850" s="3">
        <f t="shared" ca="1" si="714"/>
        <v>3.6395895438454277E-2</v>
      </c>
      <c r="R850" s="3">
        <f t="shared" ca="1" si="715"/>
        <v>3.9273895399067539E-2</v>
      </c>
      <c r="S850" s="3">
        <f t="shared" ca="1" si="716"/>
        <v>4.2141826042245353E-2</v>
      </c>
      <c r="T850" s="3">
        <f t="shared" ca="1" si="717"/>
        <v>4.4971658185089212E-2</v>
      </c>
      <c r="U850" s="3">
        <f t="shared" ca="1" si="718"/>
        <v>4.7734934312807391E-2</v>
      </c>
      <c r="V850" s="3">
        <f t="shared" ca="1" si="719"/>
        <v>5.0402718441537382E-2</v>
      </c>
      <c r="W850" s="3">
        <f t="shared" ca="1" si="720"/>
        <v>5.2945578920705672E-2</v>
      </c>
      <c r="X850" s="3">
        <f t="shared" ca="1" si="721"/>
        <v>5.5333604674157322E-2</v>
      </c>
      <c r="Y850" s="3">
        <f t="shared" ca="1" si="722"/>
        <v>5.7536459242498429E-2</v>
      </c>
      <c r="Z850" s="3">
        <f t="shared" ca="1" si="723"/>
        <v>5.9523483802010425E-2</v>
      </c>
      <c r="AA850" s="3">
        <f t="shared" ca="1" si="724"/>
        <v>6.1263869335752293E-2</v>
      </c>
      <c r="AB850" s="3">
        <f t="shared" ca="1" si="725"/>
        <v>6.272692710526534E-2</v>
      </c>
      <c r="AC850" s="3">
        <f t="shared" ca="1" si="726"/>
        <v>6.388249184678739E-2</v>
      </c>
      <c r="AD850" s="3">
        <f t="shared" ca="1" si="727"/>
        <v>6.4701488985787009E-2</v>
      </c>
      <c r="AE850" s="3">
        <f t="shared" ca="1" si="728"/>
        <v>6.5156680774942521E-2</v>
      </c>
      <c r="AF850" s="3">
        <f t="shared" ca="1" si="729"/>
        <v>6.5223573195737766E-2</v>
      </c>
      <c r="AG850" s="3">
        <f t="shared" ca="1" si="730"/>
        <v>6.4881416224314939E-2</v>
      </c>
      <c r="AH850" s="3">
        <f t="shared" ca="1" si="731"/>
        <v>6.4114172187770907E-2</v>
      </c>
      <c r="AI850" s="3">
        <f t="shared" ca="1" si="732"/>
        <v>6.2911277379692612E-2</v>
      </c>
      <c r="AJ850" s="3">
        <f t="shared" ca="1" si="733"/>
        <v>6.1268006192272469E-2</v>
      </c>
      <c r="AK850" s="3">
        <f t="shared" ca="1" si="734"/>
        <v>5.9185291059028727E-2</v>
      </c>
      <c r="AL850" s="3">
        <f t="shared" ca="1" si="735"/>
        <v>5.6668968263212112E-2</v>
      </c>
      <c r="AM850" s="3">
        <f t="shared" ca="1" si="736"/>
        <v>5.3728591580692167E-2</v>
      </c>
      <c r="AN850" s="3">
        <f t="shared" ca="1" si="737"/>
        <v>5.0376127405173256E-2</v>
      </c>
      <c r="AO850" s="3">
        <f t="shared" ca="1" si="738"/>
        <v>4.6624939199252535E-2</v>
      </c>
      <c r="AP850" s="3">
        <f t="shared" ca="1" si="739"/>
        <v>4.2489429699500009E-2</v>
      </c>
      <c r="AQ850" s="3">
        <f t="shared" ca="1" si="740"/>
        <v>3.7985548770784923E-2</v>
      </c>
      <c r="AR850" s="3">
        <f t="shared" ca="1" si="741"/>
        <v>3.3132177429627388E-2</v>
      </c>
      <c r="AS850" s="3">
        <f t="shared" ca="1" si="742"/>
        <v>2.7953240794232212E-2</v>
      </c>
      <c r="AT850" s="3">
        <f t="shared" ca="1" si="743"/>
        <v>2.2480229204356262E-2</v>
      </c>
      <c r="AU850" s="3">
        <f t="shared" ca="1" si="744"/>
        <v>1.6754408485164095E-2</v>
      </c>
      <c r="AV850" s="3">
        <f t="shared" ca="1" si="745"/>
        <v>1.0827263808964427E-2</v>
      </c>
      <c r="AW850" s="3">
        <f t="shared" ca="1" si="746"/>
        <v>4.7571103111586641E-3</v>
      </c>
      <c r="AX850" s="3">
        <f t="shared" ca="1" si="747"/>
        <v>-1.3994927793917786E-3</v>
      </c>
      <c r="AY850" s="3">
        <f t="shared" ca="1" si="748"/>
        <v>-7.5997620784584571E-3</v>
      </c>
      <c r="AZ850" s="3">
        <f t="shared" ca="1" si="697"/>
        <v>-1.3821102283218655E-2</v>
      </c>
      <c r="BC850" s="3">
        <f t="shared" ca="1" si="749"/>
        <v>-0.49424561680298318</v>
      </c>
      <c r="BD850" s="3">
        <f t="shared" ca="1" si="749"/>
        <v>-5.3972891069403062E-2</v>
      </c>
      <c r="BE850" s="3">
        <f t="shared" ca="1" si="749"/>
        <v>-0.23228000801633719</v>
      </c>
    </row>
    <row r="851" spans="1:57" x14ac:dyDescent="0.2">
      <c r="A851" s="3">
        <f t="shared" si="698"/>
        <v>8.3899999999998656</v>
      </c>
      <c r="B851" s="3">
        <f t="shared" ca="1" si="699"/>
        <v>1.046736236337157E-2</v>
      </c>
      <c r="C851" s="3">
        <f t="shared" ca="1" si="700"/>
        <v>1.0074585758559641E-2</v>
      </c>
      <c r="D851" s="3">
        <f t="shared" ca="1" si="701"/>
        <v>1.011272789349877E-2</v>
      </c>
      <c r="E851" s="3">
        <f t="shared" ca="1" si="702"/>
        <v>1.0550686907153179E-2</v>
      </c>
      <c r="F851" s="3">
        <f t="shared" ca="1" si="703"/>
        <v>1.1356793173855462E-2</v>
      </c>
      <c r="G851" s="3">
        <f t="shared" ca="1" si="704"/>
        <v>1.2499144019939405E-2</v>
      </c>
      <c r="H851" s="3">
        <f t="shared" ca="1" si="705"/>
        <v>1.3945912939586087E-2</v>
      </c>
      <c r="I851" s="3">
        <f t="shared" ca="1" si="706"/>
        <v>1.5665622864869118E-2</v>
      </c>
      <c r="J851" s="3">
        <f t="shared" ca="1" si="707"/>
        <v>1.7627364350879443E-2</v>
      </c>
      <c r="K851" s="3">
        <f t="shared" ca="1" si="708"/>
        <v>1.9800938042914985E-2</v>
      </c>
      <c r="L851" s="3">
        <f t="shared" ca="1" si="709"/>
        <v>2.2156908678128182E-2</v>
      </c>
      <c r="M851" s="3">
        <f t="shared" ca="1" si="710"/>
        <v>2.4666571277455952E-2</v>
      </c>
      <c r="N851" s="3">
        <f t="shared" ca="1" si="711"/>
        <v>2.7301843481812586E-2</v>
      </c>
      <c r="O851" s="3">
        <f t="shared" ca="1" si="712"/>
        <v>3.0035106795909344E-2</v>
      </c>
      <c r="P851" s="3">
        <f t="shared" ca="1" si="713"/>
        <v>3.2839022129260147E-2</v>
      </c>
      <c r="Q851" s="3">
        <f t="shared" ca="1" si="714"/>
        <v>3.5686342376058333E-2</v>
      </c>
      <c r="R851" s="3">
        <f t="shared" ca="1" si="715"/>
        <v>3.8549739209383704E-2</v>
      </c>
      <c r="S851" s="3">
        <f t="shared" ca="1" si="716"/>
        <v>4.1401655171016419E-2</v>
      </c>
      <c r="T851" s="3">
        <f t="shared" ca="1" si="717"/>
        <v>4.4214187016154954E-2</v>
      </c>
      <c r="U851" s="3">
        <f t="shared" ca="1" si="718"/>
        <v>4.6959002608988179E-2</v>
      </c>
      <c r="V851" s="3">
        <f t="shared" ca="1" si="719"/>
        <v>4.9607291427492393E-2</v>
      </c>
      <c r="W851" s="3">
        <f t="shared" ca="1" si="720"/>
        <v>5.2129748001044557E-2</v>
      </c>
      <c r="X851" s="3">
        <f t="shared" ca="1" si="721"/>
        <v>5.4496588859582959E-2</v>
      </c>
      <c r="Y851" s="3">
        <f t="shared" ca="1" si="722"/>
        <v>5.6677607495250686E-2</v>
      </c>
      <c r="Z851" s="3">
        <f t="shared" ca="1" si="723"/>
        <v>5.8642278694120392E-2</v>
      </c>
      <c r="AA851" s="3">
        <f t="shared" ca="1" si="724"/>
        <v>6.0359932595306504E-2</v>
      </c>
      <c r="AB851" s="3">
        <f t="shared" ca="1" si="725"/>
        <v>6.1800027733623572E-2</v>
      </c>
      <c r="AC851" s="3">
        <f t="shared" ca="1" si="726"/>
        <v>6.2932557429329988E-2</v>
      </c>
      <c r="AD851" s="3">
        <f t="shared" ca="1" si="727"/>
        <v>6.3728620493228111E-2</v>
      </c>
      <c r="AE851" s="3">
        <f t="shared" ca="1" si="728"/>
        <v>6.4161170493180736E-2</v>
      </c>
      <c r="AF851" s="3">
        <f t="shared" ca="1" si="729"/>
        <v>6.4205924439659348E-2</v>
      </c>
      <c r="AG851" s="3">
        <f t="shared" ca="1" si="730"/>
        <v>6.384236233570996E-2</v>
      </c>
      <c r="AH851" s="3">
        <f t="shared" ca="1" si="731"/>
        <v>6.3054691328608706E-2</v>
      </c>
      <c r="AI851" s="3">
        <f t="shared" ca="1" si="732"/>
        <v>6.1832599316008728E-2</v>
      </c>
      <c r="AJ851" s="3">
        <f t="shared" ca="1" si="733"/>
        <v>6.0171608146886317E-2</v>
      </c>
      <c r="AK851" s="3">
        <f t="shared" ca="1" si="734"/>
        <v>5.8072882048767302E-2</v>
      </c>
      <c r="AL851" s="3">
        <f t="shared" ca="1" si="735"/>
        <v>5.5542464776823036E-2</v>
      </c>
      <c r="AM851" s="3">
        <f t="shared" ca="1" si="736"/>
        <v>5.2590090889444954E-2</v>
      </c>
      <c r="AN851" s="3">
        <f t="shared" ca="1" si="737"/>
        <v>4.9227886684295001E-2</v>
      </c>
      <c r="AO851" s="3">
        <f t="shared" ca="1" si="738"/>
        <v>4.546936785227184E-2</v>
      </c>
      <c r="AP851" s="3">
        <f t="shared" ca="1" si="739"/>
        <v>4.1329099069148119E-2</v>
      </c>
      <c r="AQ851" s="3">
        <f t="shared" ca="1" si="740"/>
        <v>3.6823219474828264E-2</v>
      </c>
      <c r="AR851" s="3">
        <f t="shared" ca="1" si="741"/>
        <v>3.1970841406997491E-2</v>
      </c>
      <c r="AS851" s="3">
        <f t="shared" ca="1" si="742"/>
        <v>2.6796171678763102E-2</v>
      </c>
      <c r="AT851" s="3">
        <f t="shared" ca="1" si="743"/>
        <v>2.1331026680293731E-2</v>
      </c>
      <c r="AU851" s="3">
        <f t="shared" ca="1" si="744"/>
        <v>1.5617007550440168E-2</v>
      </c>
      <c r="AV851" s="3">
        <f t="shared" ca="1" si="745"/>
        <v>9.7058676485133576E-3</v>
      </c>
      <c r="AW851" s="3">
        <f t="shared" ca="1" si="746"/>
        <v>3.656019556862461E-3</v>
      </c>
      <c r="AX851" s="3">
        <f t="shared" ca="1" si="747"/>
        <v>-2.4761191101676855E-3</v>
      </c>
      <c r="AY851" s="3">
        <f t="shared" ca="1" si="748"/>
        <v>-8.6480330844915226E-3</v>
      </c>
      <c r="AZ851" s="3">
        <f t="shared" ca="1" si="697"/>
        <v>-1.4837019708736344E-2</v>
      </c>
      <c r="BC851" s="3">
        <f t="shared" ca="1" si="749"/>
        <v>-1.4045513443943856</v>
      </c>
      <c r="BD851" s="3">
        <f t="shared" ca="1" si="749"/>
        <v>-0.47755264187619151</v>
      </c>
      <c r="BE851" s="3">
        <f t="shared" ca="1" si="749"/>
        <v>2.2409617910952306E-2</v>
      </c>
    </row>
    <row r="852" spans="1:57" x14ac:dyDescent="0.2">
      <c r="A852" s="3">
        <f t="shared" si="698"/>
        <v>8.3999999999998654</v>
      </c>
      <c r="B852" s="3">
        <f t="shared" ca="1" si="699"/>
        <v>1.0849756890008186E-2</v>
      </c>
      <c r="C852" s="3">
        <f t="shared" ca="1" si="700"/>
        <v>1.0457397709729473E-2</v>
      </c>
      <c r="D852" s="3">
        <f t="shared" ca="1" si="701"/>
        <v>1.049963786681945E-2</v>
      </c>
      <c r="E852" s="3">
        <f t="shared" ca="1" si="702"/>
        <v>1.0945147755591418E-2</v>
      </c>
      <c r="F852" s="3">
        <f t="shared" ca="1" si="703"/>
        <v>1.1762033871997982E-2</v>
      </c>
      <c r="G852" s="3">
        <f t="shared" ca="1" si="704"/>
        <v>1.2918173522120888E-2</v>
      </c>
      <c r="H852" s="3">
        <f t="shared" ca="1" si="705"/>
        <v>1.4381523770755094E-2</v>
      </c>
      <c r="I852" s="3">
        <f t="shared" ca="1" si="706"/>
        <v>1.6120394013425087E-2</v>
      </c>
      <c r="J852" s="3">
        <f t="shared" ca="1" si="707"/>
        <v>1.8103663005070117E-2</v>
      </c>
      <c r="K852" s="3">
        <f t="shared" ca="1" si="708"/>
        <v>2.0300919872326045E-2</v>
      </c>
      <c r="L852" s="3">
        <f t="shared" ca="1" si="709"/>
        <v>2.2682516632099636E-2</v>
      </c>
      <c r="M852" s="3">
        <f t="shared" ca="1" si="710"/>
        <v>2.5219533140457238E-2</v>
      </c>
      <c r="N852" s="3">
        <f t="shared" ca="1" si="711"/>
        <v>2.788366860423017E-2</v>
      </c>
      <c r="O852" s="3">
        <f t="shared" ca="1" si="712"/>
        <v>3.0647082473458723E-2</v>
      </c>
      <c r="P852" s="3">
        <f t="shared" ca="1" si="713"/>
        <v>3.3482210053510916E-2</v>
      </c>
      <c r="Q852" s="3">
        <f t="shared" ca="1" si="714"/>
        <v>3.636157546947065E-2</v>
      </c>
      <c r="R852" s="3">
        <f t="shared" ca="1" si="715"/>
        <v>3.9257619038605029E-2</v>
      </c>
      <c r="S852" s="3">
        <f t="shared" ca="1" si="716"/>
        <v>4.2142550031982064E-2</v>
      </c>
      <c r="T852" s="3">
        <f t="shared" ca="1" si="717"/>
        <v>4.4988230713503288E-2</v>
      </c>
      <c r="U852" s="3">
        <f t="shared" ca="1" si="718"/>
        <v>4.7766093909783744E-2</v>
      </c>
      <c r="V852" s="3">
        <f t="shared" ca="1" si="719"/>
        <v>5.0447094156789163E-2</v>
      </c>
      <c r="W852" s="3">
        <f t="shared" ca="1" si="720"/>
        <v>5.3001691774158248E-2</v>
      </c>
      <c r="X852" s="3">
        <f t="shared" ca="1" si="721"/>
        <v>5.5399870526619766E-2</v>
      </c>
      <c r="Y852" s="3">
        <f t="shared" ca="1" si="722"/>
        <v>5.7611193512807315E-2</v>
      </c>
      <c r="Z852" s="3">
        <f t="shared" ca="1" si="723"/>
        <v>5.9604908821298444E-2</v>
      </c>
      <c r="AA852" s="3">
        <f t="shared" ca="1" si="724"/>
        <v>6.1350125491395791E-2</v>
      </c>
      <c r="AB852" s="3">
        <f t="shared" ca="1" si="725"/>
        <v>6.2816089139190484E-2</v>
      </c>
      <c r="AC852" s="3">
        <f t="shared" ca="1" si="726"/>
        <v>6.3972591546776161E-2</v>
      </c>
      <c r="AD852" s="3">
        <f t="shared" ca="1" si="727"/>
        <v>6.4790544850674411E-2</v>
      </c>
      <c r="AE852" s="3">
        <f t="shared" ca="1" si="728"/>
        <v>6.5242733909996908E-2</v>
      </c>
      <c r="AF852" s="3">
        <f t="shared" ca="1" si="729"/>
        <v>6.5304726725949572E-2</v>
      </c>
      <c r="AG852" s="3">
        <f t="shared" ca="1" si="730"/>
        <v>6.4955873206136092E-2</v>
      </c>
      <c r="AH852" s="3">
        <f t="shared" ca="1" si="731"/>
        <v>6.4180265035478079E-2</v>
      </c>
      <c r="AI852" s="3">
        <f t="shared" ca="1" si="732"/>
        <v>6.296748121453756E-2</v>
      </c>
      <c r="AJ852" s="3">
        <f t="shared" ca="1" si="733"/>
        <v>6.1312930317607615E-2</v>
      </c>
      <c r="AK852" s="3">
        <f t="shared" ca="1" si="734"/>
        <v>5.921764746156831E-2</v>
      </c>
      <c r="AL852" s="3">
        <f t="shared" ca="1" si="735"/>
        <v>5.6687522921512072E-2</v>
      </c>
      <c r="AM852" s="3">
        <f t="shared" ca="1" si="736"/>
        <v>5.3732111202569328E-2</v>
      </c>
      <c r="AN852" s="3">
        <f t="shared" ca="1" si="737"/>
        <v>5.0363337934634878E-2</v>
      </c>
      <c r="AO852" s="3">
        <f t="shared" ca="1" si="738"/>
        <v>4.6594510812915331E-2</v>
      </c>
      <c r="AP852" s="3">
        <f t="shared" ca="1" si="739"/>
        <v>4.243999658089103E-2</v>
      </c>
      <c r="AQ852" s="3">
        <f t="shared" ca="1" si="740"/>
        <v>3.7915764076212582E-2</v>
      </c>
      <c r="AR852" s="3">
        <f t="shared" ca="1" si="741"/>
        <v>3.3040797546993454E-2</v>
      </c>
      <c r="AS852" s="3">
        <f t="shared" ca="1" si="742"/>
        <v>2.7839225970142038E-2</v>
      </c>
      <c r="AT852" s="3">
        <f t="shared" ca="1" si="743"/>
        <v>2.2342831553292631E-2</v>
      </c>
      <c r="AU852" s="3">
        <f t="shared" ca="1" si="744"/>
        <v>1.659318898823697E-2</v>
      </c>
      <c r="AV852" s="3">
        <f t="shared" ca="1" si="745"/>
        <v>1.0641955988275543E-2</v>
      </c>
      <c r="AW852" s="3">
        <f t="shared" ca="1" si="746"/>
        <v>4.5472773832643879E-3</v>
      </c>
      <c r="AX852" s="3">
        <f t="shared" ca="1" si="747"/>
        <v>-1.6349337752123636E-3</v>
      </c>
      <c r="AY852" s="3">
        <f t="shared" ca="1" si="748"/>
        <v>-7.8627832440097741E-3</v>
      </c>
      <c r="AZ852" s="3">
        <f t="shared" ca="1" si="697"/>
        <v>-1.41139035416232E-2</v>
      </c>
      <c r="BC852" s="3">
        <f t="shared" ca="1" si="749"/>
        <v>1.3246594815757762</v>
      </c>
      <c r="BD852" s="3">
        <f t="shared" ca="1" si="749"/>
        <v>1.0206759473732925</v>
      </c>
      <c r="BE852" s="3">
        <f t="shared" ca="1" si="749"/>
        <v>0.20751787789700948</v>
      </c>
    </row>
    <row r="853" spans="1:57" x14ac:dyDescent="0.2">
      <c r="A853" s="3">
        <f t="shared" si="698"/>
        <v>8.4099999999998651</v>
      </c>
      <c r="B853" s="3">
        <f t="shared" ca="1" si="699"/>
        <v>1.0587076226058579E-2</v>
      </c>
      <c r="C853" s="3">
        <f t="shared" ca="1" si="700"/>
        <v>1.0330525069853855E-2</v>
      </c>
      <c r="D853" s="3">
        <f t="shared" ca="1" si="701"/>
        <v>1.0499656008953301E-2</v>
      </c>
      <c r="E853" s="3">
        <f t="shared" ca="1" si="702"/>
        <v>1.1063377663417136E-2</v>
      </c>
      <c r="F853" s="3">
        <f t="shared" ca="1" si="703"/>
        <v>1.1990038621052947E-2</v>
      </c>
      <c r="G853" s="3">
        <f t="shared" ca="1" si="704"/>
        <v>1.3247762132580165E-2</v>
      </c>
      <c r="H853" s="3">
        <f t="shared" ca="1" si="705"/>
        <v>1.4804754784336786E-2</v>
      </c>
      <c r="I853" s="3">
        <f t="shared" ca="1" si="706"/>
        <v>1.6629578363098533E-2</v>
      </c>
      <c r="J853" s="3">
        <f t="shared" ca="1" si="707"/>
        <v>1.8691365722355167E-2</v>
      </c>
      <c r="K853" s="3">
        <f t="shared" ca="1" si="708"/>
        <v>2.0959960339121227E-2</v>
      </c>
      <c r="L853" s="3">
        <f t="shared" ca="1" si="709"/>
        <v>2.3405967354237719E-2</v>
      </c>
      <c r="M853" s="3">
        <f t="shared" ca="1" si="710"/>
        <v>2.6000717286588589E-2</v>
      </c>
      <c r="N853" s="3">
        <f t="shared" ca="1" si="711"/>
        <v>2.8716156729582831E-2</v>
      </c>
      <c r="O853" s="3">
        <f t="shared" ca="1" si="712"/>
        <v>3.1524688900672684E-2</v>
      </c>
      <c r="P853" s="3">
        <f t="shared" ca="1" si="713"/>
        <v>3.4398989330853419E-2</v>
      </c>
      <c r="Q853" s="3">
        <f t="shared" ca="1" si="714"/>
        <v>3.7311819217437821E-2</v>
      </c>
      <c r="R853" s="3">
        <f t="shared" ca="1" si="715"/>
        <v>4.0235853376654751E-2</v>
      </c>
      <c r="S853" s="3">
        <f t="shared" ca="1" si="716"/>
        <v>4.3143533677520766E-2</v>
      </c>
      <c r="T853" s="3">
        <f t="shared" ca="1" si="717"/>
        <v>4.6006953774787335E-2</v>
      </c>
      <c r="U853" s="3">
        <f t="shared" ca="1" si="718"/>
        <v>4.8797777352479359E-2</v>
      </c>
      <c r="V853" s="3">
        <f t="shared" ca="1" si="719"/>
        <v>5.148718991226986E-2</v>
      </c>
      <c r="W853" s="3">
        <f t="shared" ca="1" si="720"/>
        <v>5.404588348602226E-2</v>
      </c>
      <c r="X853" s="3">
        <f t="shared" ca="1" si="721"/>
        <v>5.6444075013762231E-2</v>
      </c>
      <c r="Y853" s="3">
        <f t="shared" ca="1" si="722"/>
        <v>5.8651563167606578E-2</v>
      </c>
      <c r="Z853" s="3">
        <f t="shared" ca="1" si="723"/>
        <v>6.0637835343663821E-2</v>
      </c>
      <c r="AA853" s="3">
        <f t="shared" ca="1" si="724"/>
        <v>6.2372245538118973E-2</v>
      </c>
      <c r="AB853" s="3">
        <f t="shared" ca="1" si="725"/>
        <v>6.3824292569023361E-2</v>
      </c>
      <c r="AC853" s="3">
        <f t="shared" ca="1" si="726"/>
        <v>6.4964032870655955E-2</v>
      </c>
      <c r="AD853" s="3">
        <f t="shared" ca="1" si="727"/>
        <v>6.5762658157640541E-2</v>
      </c>
      <c r="AE853" s="3">
        <f t="shared" ca="1" si="728"/>
        <v>6.6193250867399855E-2</v>
      </c>
      <c r="AF853" s="3">
        <f t="shared" ca="1" si="729"/>
        <v>6.6231696263223089E-2</v>
      </c>
      <c r="AG853" s="3">
        <f t="shared" ca="1" si="730"/>
        <v>6.5857680343005764E-2</v>
      </c>
      <c r="AH853" s="3">
        <f t="shared" ca="1" si="731"/>
        <v>6.5055645353692695E-2</v>
      </c>
      <c r="AI853" s="3">
        <f t="shared" ca="1" si="732"/>
        <v>6.3815527204275344E-2</v>
      </c>
      <c r="AJ853" s="3">
        <f t="shared" ca="1" si="733"/>
        <v>6.2133086770716731E-2</v>
      </c>
      <c r="AK853" s="3">
        <f t="shared" ca="1" si="734"/>
        <v>6.0009695464934912E-2</v>
      </c>
      <c r="AL853" s="3">
        <f t="shared" ca="1" si="735"/>
        <v>5.7451555443552169E-2</v>
      </c>
      <c r="AM853" s="3">
        <f t="shared" ca="1" si="736"/>
        <v>5.4468506639220204E-2</v>
      </c>
      <c r="AN853" s="3">
        <f t="shared" ca="1" si="737"/>
        <v>5.1072739760580584E-2</v>
      </c>
      <c r="AO853" s="3">
        <f t="shared" ca="1" si="738"/>
        <v>4.7277820601488281E-2</v>
      </c>
      <c r="AP853" s="3">
        <f t="shared" ca="1" si="739"/>
        <v>4.3098384418804515E-2</v>
      </c>
      <c r="AQ853" s="3">
        <f t="shared" ca="1" si="740"/>
        <v>3.8550696485252126E-2</v>
      </c>
      <c r="AR853" s="3">
        <f t="shared" ca="1" si="741"/>
        <v>3.3654079857512696E-2</v>
      </c>
      <c r="AS853" s="3">
        <f t="shared" ca="1" si="742"/>
        <v>2.843305244244141E-2</v>
      </c>
      <c r="AT853" s="3">
        <f t="shared" ca="1" si="743"/>
        <v>2.2919828312920148E-2</v>
      </c>
      <c r="AU853" s="3">
        <f t="shared" ca="1" si="744"/>
        <v>1.7156420222774992E-2</v>
      </c>
      <c r="AV853" s="3">
        <f t="shared" ca="1" si="745"/>
        <v>1.1194852690238719E-2</v>
      </c>
      <c r="AW853" s="3">
        <f t="shared" ca="1" si="746"/>
        <v>5.0934639495413088E-3</v>
      </c>
      <c r="AX853" s="3">
        <f t="shared" ca="1" si="747"/>
        <v>-1.0918739466649976E-3</v>
      </c>
      <c r="AY853" s="3">
        <f t="shared" ca="1" si="748"/>
        <v>-7.319416170122022E-3</v>
      </c>
      <c r="AZ853" s="3">
        <f t="shared" ca="1" si="697"/>
        <v>-1.3566533855025504E-2</v>
      </c>
      <c r="BC853" s="3">
        <f t="shared" ca="1" si="749"/>
        <v>1.1603448892705925</v>
      </c>
      <c r="BD853" s="3">
        <f t="shared" ca="1" si="749"/>
        <v>0.57235413838566362</v>
      </c>
      <c r="BE853" s="3">
        <f t="shared" ca="1" si="749"/>
        <v>1.6786069240215307</v>
      </c>
    </row>
    <row r="854" spans="1:57" x14ac:dyDescent="0.2">
      <c r="A854" s="3">
        <f t="shared" si="698"/>
        <v>8.4199999999998649</v>
      </c>
      <c r="B854" s="3">
        <f t="shared" ca="1" si="699"/>
        <v>1.1769737145711936E-2</v>
      </c>
      <c r="C854" s="3">
        <f t="shared" ca="1" si="700"/>
        <v>1.134927512437457E-2</v>
      </c>
      <c r="D854" s="3">
        <f t="shared" ca="1" si="701"/>
        <v>1.1371850694839827E-2</v>
      </c>
      <c r="E854" s="3">
        <f t="shared" ca="1" si="702"/>
        <v>1.1805668980135815E-2</v>
      </c>
      <c r="F854" s="3">
        <f t="shared" ca="1" si="703"/>
        <v>1.261837893687956E-2</v>
      </c>
      <c r="G854" s="3">
        <f t="shared" ca="1" si="704"/>
        <v>1.3777408031865094E-2</v>
      </c>
      <c r="H854" s="3">
        <f t="shared" ca="1" si="705"/>
        <v>1.525027063026642E-2</v>
      </c>
      <c r="I854" s="3">
        <f t="shared" ca="1" si="706"/>
        <v>1.7004839144155293E-2</v>
      </c>
      <c r="J854" s="3">
        <f t="shared" ca="1" si="707"/>
        <v>1.9009558730507348E-2</v>
      </c>
      <c r="K854" s="3">
        <f t="shared" ca="1" si="708"/>
        <v>2.1233585392085724E-2</v>
      </c>
      <c r="L854" s="3">
        <f t="shared" ca="1" si="709"/>
        <v>2.3646835544342142E-2</v>
      </c>
      <c r="M854" s="3">
        <f t="shared" ca="1" si="710"/>
        <v>2.6219948503352151E-2</v>
      </c>
      <c r="N854" s="3">
        <f t="shared" ca="1" si="711"/>
        <v>2.8924176376617917E-2</v>
      </c>
      <c r="O854" s="3">
        <f t="shared" ca="1" si="712"/>
        <v>3.1731224278066746E-2</v>
      </c>
      <c r="P854" s="3">
        <f t="shared" ca="1" si="713"/>
        <v>3.4613066101151974E-2</v>
      </c>
      <c r="Q854" s="3">
        <f t="shared" ca="1" si="714"/>
        <v>3.7541758263848757E-2</v>
      </c>
      <c r="R854" s="3">
        <f t="shared" ca="1" si="715"/>
        <v>4.048926824322624E-2</v>
      </c>
      <c r="S854" s="3">
        <f t="shared" ca="1" si="716"/>
        <v>4.3427328682006383E-2</v>
      </c>
      <c r="T854" s="3">
        <f t="shared" ca="1" si="717"/>
        <v>4.6327322815020576E-2</v>
      </c>
      <c r="U854" s="3">
        <f t="shared" ca="1" si="718"/>
        <v>4.9160203385768347E-2</v>
      </c>
      <c r="V854" s="3">
        <f t="shared" ca="1" si="719"/>
        <v>5.1896445076459137E-2</v>
      </c>
      <c r="W854" s="3">
        <f t="shared" ca="1" si="720"/>
        <v>5.4506029860341372E-2</v>
      </c>
      <c r="X854" s="3">
        <f t="shared" ca="1" si="721"/>
        <v>5.6958466100600146E-2</v>
      </c>
      <c r="Y854" s="3">
        <f t="shared" ca="1" si="722"/>
        <v>5.9222846317415236E-2</v>
      </c>
      <c r="Z854" s="3">
        <f t="shared" ca="1" si="723"/>
        <v>6.126795552731195E-2</v>
      </c>
      <c r="AA854" s="3">
        <f t="shared" ca="1" si="724"/>
        <v>6.3062451048158066E-2</v>
      </c>
      <c r="AB854" s="3">
        <f t="shared" ca="1" si="725"/>
        <v>6.4575143328868392E-2</v>
      </c>
      <c r="AC854" s="3">
        <f t="shared" ca="1" si="726"/>
        <v>6.5775411954324403E-2</v>
      </c>
      <c r="AD854" s="3">
        <f t="shared" ca="1" si="727"/>
        <v>6.6633786777155049E-2</v>
      </c>
      <c r="AE854" s="3">
        <f t="shared" ca="1" si="728"/>
        <v>6.7122706406668356E-2</v>
      </c>
      <c r="AF854" s="3">
        <f t="shared" ca="1" si="729"/>
        <v>6.7217431944699813E-2</v>
      </c>
      <c r="AG854" s="3">
        <f t="shared" ca="1" si="730"/>
        <v>6.6897043968770206E-2</v>
      </c>
      <c r="AH854" s="3">
        <f t="shared" ca="1" si="731"/>
        <v>6.6145393614674419E-2</v>
      </c>
      <c r="AI854" s="3">
        <f t="shared" ca="1" si="732"/>
        <v>6.4951831807597032E-2</v>
      </c>
      <c r="AJ854" s="3">
        <f t="shared" ca="1" si="733"/>
        <v>6.3311529604937147E-2</v>
      </c>
      <c r="AK854" s="3">
        <f t="shared" ca="1" si="734"/>
        <v>6.1225252425279472E-2</v>
      </c>
      <c r="AL854" s="3">
        <f t="shared" ca="1" si="735"/>
        <v>5.8698571977594746E-2</v>
      </c>
      <c r="AM854" s="3">
        <f t="shared" ca="1" si="736"/>
        <v>5.5740671414979293E-2</v>
      </c>
      <c r="AN854" s="3">
        <f t="shared" ca="1" si="737"/>
        <v>5.2363064585118267E-2</v>
      </c>
      <c r="AO854" s="3">
        <f t="shared" ca="1" si="738"/>
        <v>4.8578633788708463E-2</v>
      </c>
      <c r="AP854" s="3">
        <f t="shared" ca="1" si="739"/>
        <v>4.4401341554324611E-2</v>
      </c>
      <c r="AQ854" s="3">
        <f t="shared" ca="1" si="740"/>
        <v>3.9846808637130512E-2</v>
      </c>
      <c r="AR854" s="3">
        <f t="shared" ca="1" si="741"/>
        <v>3.4933756104702243E-2</v>
      </c>
      <c r="AS854" s="3">
        <f t="shared" ca="1" si="742"/>
        <v>2.9686149852446612E-2</v>
      </c>
      <c r="AT854" s="3">
        <f t="shared" ca="1" si="743"/>
        <v>2.4135694142327611E-2</v>
      </c>
      <c r="AU854" s="3">
        <f t="shared" ca="1" si="744"/>
        <v>1.8323896564962434E-2</v>
      </c>
      <c r="AV854" s="3">
        <f t="shared" ca="1" si="745"/>
        <v>1.230220317540379E-2</v>
      </c>
      <c r="AW854" s="3">
        <f t="shared" ca="1" si="746"/>
        <v>6.12819912408829E-3</v>
      </c>
      <c r="AX854" s="3">
        <f t="shared" ca="1" si="747"/>
        <v>-1.4322850368400801E-4</v>
      </c>
      <c r="AY854" s="3">
        <f t="shared" ca="1" si="748"/>
        <v>-6.4714178786591482E-3</v>
      </c>
      <c r="AZ854" s="3">
        <f t="shared" ca="1" si="697"/>
        <v>-1.2834499685867834E-2</v>
      </c>
      <c r="BC854" s="3">
        <f t="shared" ca="1" si="749"/>
        <v>1.1965307817422453</v>
      </c>
      <c r="BD854" s="3">
        <f t="shared" ca="1" si="749"/>
        <v>1.1138052171196984</v>
      </c>
      <c r="BE854" s="3">
        <f t="shared" ca="1" si="749"/>
        <v>-1.7144395844897016</v>
      </c>
    </row>
    <row r="855" spans="1:57" x14ac:dyDescent="0.2">
      <c r="A855" s="3">
        <f t="shared" si="698"/>
        <v>8.4299999999998647</v>
      </c>
      <c r="B855" s="3">
        <f t="shared" ca="1" si="699"/>
        <v>1.2520081987781316E-2</v>
      </c>
      <c r="C855" s="3">
        <f t="shared" ca="1" si="700"/>
        <v>1.2192557517596493E-2</v>
      </c>
      <c r="D855" s="3">
        <f t="shared" ca="1" si="701"/>
        <v>1.2299912071532767E-2</v>
      </c>
      <c r="E855" s="3">
        <f t="shared" ca="1" si="702"/>
        <v>1.2810621098202097E-2</v>
      </c>
      <c r="F855" s="3">
        <f t="shared" ca="1" si="703"/>
        <v>1.3692607745275379E-2</v>
      </c>
      <c r="G855" s="3">
        <f t="shared" ca="1" si="704"/>
        <v>1.4913577512175603E-2</v>
      </c>
      <c r="H855" s="3">
        <f t="shared" ca="1" si="705"/>
        <v>1.6441326345141106E-2</v>
      </c>
      <c r="I855" s="3">
        <f t="shared" ca="1" si="706"/>
        <v>1.8244011060402594E-2</v>
      </c>
      <c r="J855" s="3">
        <f t="shared" ca="1" si="707"/>
        <v>2.0290362868165972E-2</v>
      </c>
      <c r="K855" s="3">
        <f t="shared" ca="1" si="708"/>
        <v>2.2549824017219337E-2</v>
      </c>
      <c r="L855" s="3">
        <f t="shared" ca="1" si="709"/>
        <v>2.4992595893375876E-2</v>
      </c>
      <c r="M855" s="3">
        <f t="shared" ca="1" si="710"/>
        <v>2.7589600289539898E-2</v>
      </c>
      <c r="N855" s="3">
        <f t="shared" ca="1" si="711"/>
        <v>3.0312368500253505E-2</v>
      </c>
      <c r="O855" s="3">
        <f t="shared" ca="1" si="712"/>
        <v>3.3132881210537861E-2</v>
      </c>
      <c r="P855" s="3">
        <f t="shared" ca="1" si="713"/>
        <v>3.6023384358767584E-2</v>
      </c>
      <c r="Q855" s="3">
        <f t="shared" ca="1" si="714"/>
        <v>3.8956203277682885E-2</v>
      </c>
      <c r="R855" s="3">
        <f t="shared" ca="1" si="715"/>
        <v>4.1903571812749618E-2</v>
      </c>
      <c r="S855" s="3">
        <f t="shared" ca="1" si="716"/>
        <v>4.4837487101821769E-2</v>
      </c>
      <c r="T855" s="3">
        <f t="shared" ca="1" si="717"/>
        <v>4.7729595694697674E-2</v>
      </c>
      <c r="U855" s="3">
        <f t="shared" ca="1" si="718"/>
        <v>5.0551113142071835E-2</v>
      </c>
      <c r="V855" s="3">
        <f t="shared" ca="1" si="719"/>
        <v>5.3272777067206248E-2</v>
      </c>
      <c r="W855" s="3">
        <f t="shared" ca="1" si="720"/>
        <v>5.586483315966892E-2</v>
      </c>
      <c r="X855" s="3">
        <f t="shared" ca="1" si="721"/>
        <v>5.8297054999601576E-2</v>
      </c>
      <c r="Y855" s="3">
        <f t="shared" ca="1" si="722"/>
        <v>6.0538802775993182E-2</v>
      </c>
      <c r="Z855" s="3">
        <f t="shared" ca="1" si="723"/>
        <v>6.2559132985110275E-2</v>
      </c>
      <c r="AA855" s="3">
        <f t="shared" ca="1" si="724"/>
        <v>6.4326980177986146E-2</v>
      </c>
      <c r="AB855" s="3">
        <f t="shared" ca="1" si="725"/>
        <v>6.5811440410092972E-2</v>
      </c>
      <c r="AC855" s="3">
        <f t="shared" ca="1" si="726"/>
        <v>6.6982190461961938E-2</v>
      </c>
      <c r="AD855" s="3">
        <f t="shared" ca="1" si="727"/>
        <v>6.7810072430203872E-2</v>
      </c>
      <c r="AE855" s="3">
        <f t="shared" ca="1" si="728"/>
        <v>6.8267855234644459E-2</v>
      </c>
      <c r="AF855" s="3">
        <f t="shared" ca="1" si="729"/>
        <v>6.8331149935786178E-2</v>
      </c>
      <c r="AG855" s="3">
        <f t="shared" ca="1" si="730"/>
        <v>6.797940572225869E-2</v>
      </c>
      <c r="AH855" s="3">
        <f t="shared" ca="1" si="731"/>
        <v>6.719685648655295E-2</v>
      </c>
      <c r="AI855" s="3">
        <f t="shared" ca="1" si="732"/>
        <v>6.5973241818650635E-2</v>
      </c>
      <c r="AJ855" s="3">
        <f t="shared" ca="1" si="733"/>
        <v>6.4304116379190715E-2</v>
      </c>
      <c r="AK855" s="3">
        <f t="shared" ca="1" si="734"/>
        <v>6.2190612849637235E-2</v>
      </c>
      <c r="AL855" s="3">
        <f t="shared" ca="1" si="735"/>
        <v>5.9638645709970503E-2</v>
      </c>
      <c r="AM855" s="3">
        <f t="shared" ca="1" si="736"/>
        <v>5.6657714677402542E-2</v>
      </c>
      <c r="AN855" s="3">
        <f t="shared" ca="1" si="737"/>
        <v>5.32596303513172E-2</v>
      </c>
      <c r="AO855" s="3">
        <f t="shared" ca="1" si="738"/>
        <v>4.945756549984965E-2</v>
      </c>
      <c r="AP855" s="3">
        <f t="shared" ca="1" si="739"/>
        <v>4.5265784232801823E-2</v>
      </c>
      <c r="AQ855" s="3">
        <f t="shared" ca="1" si="740"/>
        <v>4.070023738364667E-2</v>
      </c>
      <c r="AR855" s="3">
        <f t="shared" ca="1" si="741"/>
        <v>3.5780018775707016E-2</v>
      </c>
      <c r="AS855" s="3">
        <f t="shared" ca="1" si="742"/>
        <v>3.052951688225105E-2</v>
      </c>
      <c r="AT855" s="3">
        <f t="shared" ca="1" si="743"/>
        <v>2.4980899992578187E-2</v>
      </c>
      <c r="AU855" s="3">
        <f t="shared" ca="1" si="744"/>
        <v>1.917614281339642E-2</v>
      </c>
      <c r="AV855" s="3">
        <f t="shared" ca="1" si="745"/>
        <v>1.3167083189465268E-2</v>
      </c>
      <c r="AW855" s="3">
        <f t="shared" ca="1" si="746"/>
        <v>7.0115222950559147E-3</v>
      </c>
      <c r="AX855" s="3">
        <f t="shared" ca="1" si="747"/>
        <v>7.6433403278232674E-4</v>
      </c>
      <c r="AY855" s="3">
        <f t="shared" ca="1" si="748"/>
        <v>-5.5339225528432514E-3</v>
      </c>
      <c r="AZ855" s="3">
        <f t="shared" ca="1" si="697"/>
        <v>-1.1860842421954915E-2</v>
      </c>
      <c r="BC855" s="3">
        <f t="shared" ca="1" si="749"/>
        <v>1.7647283847728916</v>
      </c>
      <c r="BD855" s="3">
        <f t="shared" ca="1" si="749"/>
        <v>-0.19255552959969258</v>
      </c>
      <c r="BE855" s="3">
        <f t="shared" ca="1" si="749"/>
        <v>0.93579408162391609</v>
      </c>
    </row>
    <row r="856" spans="1:57" x14ac:dyDescent="0.2">
      <c r="A856" s="3">
        <f t="shared" si="698"/>
        <v>8.4399999999998645</v>
      </c>
      <c r="B856" s="3">
        <f t="shared" ca="1" si="699"/>
        <v>1.2826194404838329E-2</v>
      </c>
      <c r="C856" s="3">
        <f t="shared" ca="1" si="700"/>
        <v>1.2483629337919048E-2</v>
      </c>
      <c r="D856" s="3">
        <f t="shared" ca="1" si="701"/>
        <v>1.2579115278349533E-2</v>
      </c>
      <c r="E856" s="3">
        <f t="shared" ca="1" si="702"/>
        <v>1.308095502519627E-2</v>
      </c>
      <c r="F856" s="3">
        <f t="shared" ca="1" si="703"/>
        <v>1.3956902941576815E-2</v>
      </c>
      <c r="G856" s="3">
        <f t="shared" ca="1" si="704"/>
        <v>1.5174499578073104E-2</v>
      </c>
      <c r="H856" s="3">
        <f t="shared" ca="1" si="705"/>
        <v>1.6701379466010986E-2</v>
      </c>
      <c r="I856" s="3">
        <f t="shared" ca="1" si="706"/>
        <v>1.8505540806322829E-2</v>
      </c>
      <c r="J856" s="3">
        <f t="shared" ca="1" si="707"/>
        <v>2.0555557813861983E-2</v>
      </c>
      <c r="K856" s="3">
        <f t="shared" ca="1" si="708"/>
        <v>2.2820715905489515E-2</v>
      </c>
      <c r="L856" s="3">
        <f t="shared" ca="1" si="709"/>
        <v>2.5271058335070713E-2</v>
      </c>
      <c r="M856" s="3">
        <f t="shared" ca="1" si="710"/>
        <v>2.7877346254104148E-2</v>
      </c>
      <c r="N856" s="3">
        <f t="shared" ca="1" si="711"/>
        <v>3.0610947019414227E-2</v>
      </c>
      <c r="O856" s="3">
        <f t="shared" ca="1" si="712"/>
        <v>3.3443673764153796E-2</v>
      </c>
      <c r="P856" s="3">
        <f t="shared" ca="1" si="713"/>
        <v>3.6347601356576907E-2</v>
      </c>
      <c r="Q856" s="3">
        <f t="shared" ca="1" si="714"/>
        <v>3.9294880940822764E-2</v>
      </c>
      <c r="R856" s="3">
        <f t="shared" ca="1" si="715"/>
        <v>4.2257569640849903E-2</v>
      </c>
      <c r="S856" s="3">
        <f t="shared" ca="1" si="716"/>
        <v>4.5207486013602326E-2</v>
      </c>
      <c r="T856" s="3">
        <f t="shared" ca="1" si="717"/>
        <v>4.8116096861251151E-2</v>
      </c>
      <c r="U856" s="3">
        <f t="shared" ca="1" si="718"/>
        <v>5.0954437491924291E-2</v>
      </c>
      <c r="V856" s="3">
        <f t="shared" ca="1" si="719"/>
        <v>5.369306543300293E-2</v>
      </c>
      <c r="W856" s="3">
        <f t="shared" ca="1" si="720"/>
        <v>5.6302047067948668E-2</v>
      </c>
      <c r="X856" s="3">
        <f t="shared" ca="1" si="721"/>
        <v>5.8750978190458214E-2</v>
      </c>
      <c r="Y856" s="3">
        <f t="shared" ca="1" si="722"/>
        <v>6.1009043682109625E-2</v>
      </c>
      <c r="Z856" s="3">
        <f t="shared" ca="1" si="723"/>
        <v>6.3045128581540461E-2</v>
      </c>
      <c r="AA856" s="3">
        <f t="shared" ca="1" si="724"/>
        <v>6.4828001787978609E-2</v>
      </c>
      <c r="AB856" s="3">
        <f t="shared" ca="1" si="725"/>
        <v>6.6326602142796801E-2</v>
      </c>
      <c r="AC856" s="3">
        <f t="shared" ca="1" si="726"/>
        <v>6.7510460870703795E-2</v>
      </c>
      <c r="AD856" s="3">
        <f t="shared" ca="1" si="727"/>
        <v>6.8350289621184321E-2</v>
      </c>
      <c r="AE856" s="3">
        <f t="shared" ca="1" si="728"/>
        <v>6.8818744965106024E-2</v>
      </c>
      <c r="AF856" s="3">
        <f t="shared" ca="1" si="729"/>
        <v>6.889134524224845E-2</v>
      </c>
      <c r="AG856" s="3">
        <f t="shared" ca="1" si="730"/>
        <v>6.85474654828232E-2</v>
      </c>
      <c r="AH856" s="3">
        <f t="shared" ca="1" si="731"/>
        <v>6.7771279401740589E-2</v>
      </c>
      <c r="AI856" s="3">
        <f t="shared" ca="1" si="732"/>
        <v>6.6552472100109519E-2</v>
      </c>
      <c r="AJ856" s="3">
        <f t="shared" ca="1" si="733"/>
        <v>6.4886538462562898E-2</v>
      </c>
      <c r="AK856" s="3">
        <f t="shared" ca="1" si="734"/>
        <v>6.2774534891168007E-2</v>
      </c>
      <c r="AL856" s="3">
        <f t="shared" ca="1" si="735"/>
        <v>6.0222275060338143E-2</v>
      </c>
      <c r="AM856" s="3">
        <f t="shared" ca="1" si="736"/>
        <v>5.723913180271395E-2</v>
      </c>
      <c r="AN856" s="3">
        <f t="shared" ca="1" si="737"/>
        <v>5.3836769291254062E-2</v>
      </c>
      <c r="AO856" s="3">
        <f t="shared" ca="1" si="738"/>
        <v>5.0028207931369077E-2</v>
      </c>
      <c r="AP856" s="3">
        <f t="shared" ca="1" si="739"/>
        <v>4.5827570931591052E-2</v>
      </c>
      <c r="AQ856" s="3">
        <f t="shared" ca="1" si="740"/>
        <v>4.1250697004812126E-2</v>
      </c>
      <c r="AR856" s="3">
        <f t="shared" ca="1" si="741"/>
        <v>3.6316610674105458E-2</v>
      </c>
      <c r="AS856" s="3">
        <f t="shared" ca="1" si="742"/>
        <v>3.1049680767151363E-2</v>
      </c>
      <c r="AT856" s="3">
        <f t="shared" ca="1" si="743"/>
        <v>2.5482096609921078E-2</v>
      </c>
      <c r="AU856" s="3">
        <f t="shared" ca="1" si="744"/>
        <v>1.9655855466247006E-2</v>
      </c>
      <c r="AV856" s="3">
        <f t="shared" ca="1" si="745"/>
        <v>1.3622740402839307E-2</v>
      </c>
      <c r="AW856" s="3">
        <f t="shared" ca="1" si="746"/>
        <v>7.4403209812346121E-3</v>
      </c>
      <c r="AX856" s="3">
        <f t="shared" ca="1" si="747"/>
        <v>1.1630130768809637E-3</v>
      </c>
      <c r="AY856" s="3">
        <f t="shared" ca="1" si="748"/>
        <v>-5.1691573326970545E-3</v>
      </c>
      <c r="AZ856" s="3">
        <f t="shared" ca="1" si="697"/>
        <v>-1.1533827832648526E-2</v>
      </c>
      <c r="BC856" s="3">
        <f t="shared" ca="1" si="749"/>
        <v>0.68389814630943313</v>
      </c>
      <c r="BD856" s="3">
        <f t="shared" ca="1" si="749"/>
        <v>0.52662667982168809</v>
      </c>
      <c r="BE856" s="3">
        <f t="shared" ca="1" si="749"/>
        <v>-0.12665296931748582</v>
      </c>
    </row>
    <row r="857" spans="1:57" x14ac:dyDescent="0.2">
      <c r="A857" s="3">
        <f t="shared" si="698"/>
        <v>8.4499999999998643</v>
      </c>
      <c r="B857" s="3">
        <f t="shared" ca="1" si="699"/>
        <v>1.3258231523589001E-2</v>
      </c>
      <c r="C857" s="3">
        <f t="shared" ca="1" si="700"/>
        <v>1.2963088724505684E-2</v>
      </c>
      <c r="D857" s="3">
        <f t="shared" ca="1" si="701"/>
        <v>1.3099800145767396E-2</v>
      </c>
      <c r="E857" s="3">
        <f t="shared" ca="1" si="702"/>
        <v>1.3636908822115315E-2</v>
      </c>
      <c r="F857" s="3">
        <f t="shared" ca="1" si="703"/>
        <v>1.4542413216748224E-2</v>
      </c>
      <c r="G857" s="3">
        <f t="shared" ca="1" si="704"/>
        <v>1.5784101810005901E-2</v>
      </c>
      <c r="H857" s="3">
        <f t="shared" ca="1" si="705"/>
        <v>1.732986058221431E-2</v>
      </c>
      <c r="I857" s="3">
        <f t="shared" ca="1" si="706"/>
        <v>1.9147941959326727E-2</v>
      </c>
      <c r="J857" s="3">
        <f t="shared" ca="1" si="707"/>
        <v>2.1207175972032772E-2</v>
      </c>
      <c r="K857" s="3">
        <f t="shared" ca="1" si="708"/>
        <v>2.3477103987186387E-2</v>
      </c>
      <c r="L857" s="3">
        <f t="shared" ca="1" si="709"/>
        <v>2.592802388443613E-2</v>
      </c>
      <c r="M857" s="3">
        <f t="shared" ca="1" si="710"/>
        <v>2.8530948915868919E-2</v>
      </c>
      <c r="N857" s="3">
        <f t="shared" ca="1" si="711"/>
        <v>3.1257495236228769E-2</v>
      </c>
      <c r="O857" s="3">
        <f t="shared" ca="1" si="712"/>
        <v>3.4079721164355488E-2</v>
      </c>
      <c r="P857" s="3">
        <f t="shared" ca="1" si="713"/>
        <v>3.6969943243933288E-2</v>
      </c>
      <c r="Q857" s="3">
        <f t="shared" ca="1" si="714"/>
        <v>3.9900551187762548E-2</v>
      </c>
      <c r="R857" s="3">
        <f t="shared" ca="1" si="715"/>
        <v>4.2843838169026767E-2</v>
      </c>
      <c r="S857" s="3">
        <f t="shared" ca="1" si="716"/>
        <v>4.5771856948345929E-2</v>
      </c>
      <c r="T857" s="3">
        <f t="shared" ca="1" si="717"/>
        <v>4.8656307378285468E-2</v>
      </c>
      <c r="U857" s="3">
        <f t="shared" ca="1" si="718"/>
        <v>5.1468457335260766E-2</v>
      </c>
      <c r="V857" s="3">
        <f t="shared" ca="1" si="719"/>
        <v>5.4179097074487981E-2</v>
      </c>
      <c r="W857" s="3">
        <f t="shared" ca="1" si="720"/>
        <v>5.6758526511635876E-2</v>
      </c>
      <c r="X857" s="3">
        <f t="shared" ca="1" si="721"/>
        <v>5.9176576511457135E-2</v>
      </c>
      <c r="Y857" s="3">
        <f t="shared" ca="1" si="722"/>
        <v>6.1402669533034866E-2</v>
      </c>
      <c r="Z857" s="3">
        <f t="shared" ca="1" si="723"/>
        <v>6.3405932081414443E-2</v>
      </c>
      <c r="AA857" s="3">
        <f t="shared" ca="1" si="724"/>
        <v>6.5155380380692837E-2</v>
      </c>
      <c r="AB857" s="3">
        <f t="shared" ca="1" si="725"/>
        <v>6.6620209099229138E-2</v>
      </c>
      <c r="AC857" s="3">
        <f t="shared" ca="1" si="726"/>
        <v>6.7770217016003942E-2</v>
      </c>
      <c r="AD857" s="3">
        <f t="shared" ca="1" si="727"/>
        <v>6.8576398503259597E-2</v>
      </c>
      <c r="AE857" s="3">
        <f t="shared" ca="1" si="728"/>
        <v>6.9011710983390692E-2</v>
      </c>
      <c r="AF857" s="3">
        <f t="shared" ca="1" si="729"/>
        <v>6.9051993254620275E-2</v>
      </c>
      <c r="AG857" s="3">
        <f t="shared" ca="1" si="730"/>
        <v>6.8676959276278968E-2</v>
      </c>
      <c r="AH857" s="3">
        <f t="shared" ca="1" si="731"/>
        <v>6.7871135507390906E-2</v>
      </c>
      <c r="AI857" s="3">
        <f t="shared" ca="1" si="732"/>
        <v>6.66245652623699E-2</v>
      </c>
      <c r="AJ857" s="3">
        <f t="shared" ca="1" si="733"/>
        <v>6.4933096127695267E-2</v>
      </c>
      <c r="AK857" s="3">
        <f t="shared" ca="1" si="734"/>
        <v>6.2798120543434491E-2</v>
      </c>
      <c r="AL857" s="3">
        <f t="shared" ca="1" si="735"/>
        <v>6.0225763664774029E-2</v>
      </c>
      <c r="AM857" s="3">
        <f t="shared" ca="1" si="736"/>
        <v>5.7225683856866452E-2</v>
      </c>
      <c r="AN857" s="3">
        <f t="shared" ca="1" si="737"/>
        <v>5.3809811555439492E-2</v>
      </c>
      <c r="AO857" s="3">
        <f t="shared" ca="1" si="738"/>
        <v>4.9991427840328582E-2</v>
      </c>
      <c r="AP857" s="3">
        <f t="shared" ca="1" si="739"/>
        <v>4.5784928402330012E-2</v>
      </c>
      <c r="AQ857" s="3">
        <f t="shared" ca="1" si="740"/>
        <v>4.1206453498082066E-2</v>
      </c>
      <c r="AR857" s="3">
        <f t="shared" ca="1" si="741"/>
        <v>3.6275372151421785E-2</v>
      </c>
      <c r="AS857" s="3">
        <f t="shared" ca="1" si="742"/>
        <v>3.1016447166007127E-2</v>
      </c>
      <c r="AT857" s="3">
        <f t="shared" ca="1" si="743"/>
        <v>2.5462301742810532E-2</v>
      </c>
      <c r="AU857" s="3">
        <f t="shared" ca="1" si="744"/>
        <v>1.965536696400565E-2</v>
      </c>
      <c r="AV857" s="3">
        <f t="shared" ca="1" si="745"/>
        <v>1.3647780389479907E-2</v>
      </c>
      <c r="AW857" s="3">
        <f t="shared" ca="1" si="746"/>
        <v>7.4972882476670765E-3</v>
      </c>
      <c r="AX857" s="3">
        <f t="shared" ca="1" si="747"/>
        <v>1.2582596939731644E-3</v>
      </c>
      <c r="AY857" s="3">
        <f t="shared" ca="1" si="748"/>
        <v>-5.0293897443051301E-3</v>
      </c>
      <c r="AZ857" s="3">
        <f t="shared" ca="1" si="697"/>
        <v>-1.1342849880773513E-2</v>
      </c>
      <c r="BC857" s="3">
        <f t="shared" ca="1" si="749"/>
        <v>0.49217367262572154</v>
      </c>
      <c r="BD857" s="3">
        <f t="shared" ca="1" si="749"/>
        <v>-0.67749387465611122</v>
      </c>
      <c r="BE857" s="3">
        <f t="shared" ca="1" si="749"/>
        <v>0.2495754452005583</v>
      </c>
    </row>
    <row r="858" spans="1:57" x14ac:dyDescent="0.2">
      <c r="A858" s="3">
        <f t="shared" si="698"/>
        <v>8.4599999999998641</v>
      </c>
      <c r="B858" s="3">
        <f t="shared" ca="1" si="699"/>
        <v>1.2394264735444707E-2</v>
      </c>
      <c r="C858" s="3">
        <f t="shared" ca="1" si="700"/>
        <v>1.2027045518658179E-2</v>
      </c>
      <c r="D858" s="3">
        <f t="shared" ca="1" si="701"/>
        <v>1.2102010626364752E-2</v>
      </c>
      <c r="E858" s="3">
        <f t="shared" ca="1" si="702"/>
        <v>1.2587231259921233E-2</v>
      </c>
      <c r="F858" s="3">
        <f t="shared" ca="1" si="703"/>
        <v>1.3450237912853973E-2</v>
      </c>
      <c r="G858" s="3">
        <f t="shared" ca="1" si="704"/>
        <v>1.4658354919298244E-2</v>
      </c>
      <c r="H858" s="3">
        <f t="shared" ca="1" si="705"/>
        <v>1.6179007617753347E-2</v>
      </c>
      <c r="I858" s="3">
        <f t="shared" ca="1" si="706"/>
        <v>1.7979990544662573E-2</v>
      </c>
      <c r="J858" s="3">
        <f t="shared" ca="1" si="707"/>
        <v>2.0029677402887761E-2</v>
      </c>
      <c r="K858" s="3">
        <f t="shared" ca="1" si="708"/>
        <v>2.2297153336444341E-2</v>
      </c>
      <c r="L858" s="3">
        <f t="shared" ca="1" si="709"/>
        <v>2.4752258653913048E-2</v>
      </c>
      <c r="M858" s="3">
        <f t="shared" ca="1" si="710"/>
        <v>2.7365546495568577E-2</v>
      </c>
      <c r="N858" s="3">
        <f t="shared" ca="1" si="711"/>
        <v>3.0108169595482709E-2</v>
      </c>
      <c r="O858" s="3">
        <f t="shared" ca="1" si="712"/>
        <v>3.295171924162988E-2</v>
      </c>
      <c r="P858" s="3">
        <f t="shared" ca="1" si="713"/>
        <v>3.5868041444641896E-2</v>
      </c>
      <c r="Q858" s="3">
        <f t="shared" ca="1" si="714"/>
        <v>3.8829052289244381E-2</v>
      </c>
      <c r="R858" s="3">
        <f t="shared" ca="1" si="715"/>
        <v>4.1806568814587636E-2</v>
      </c>
      <c r="S858" s="3">
        <f t="shared" ca="1" si="716"/>
        <v>4.47721658155548E-2</v>
      </c>
      <c r="T858" s="3">
        <f t="shared" ca="1" si="717"/>
        <v>4.7697064039116298E-2</v>
      </c>
      <c r="U858" s="3">
        <f t="shared" ca="1" si="718"/>
        <v>5.0552051786818722E-2</v>
      </c>
      <c r="V858" s="3">
        <f t="shared" ca="1" si="719"/>
        <v>5.3307439911453459E-2</v>
      </c>
      <c r="W858" s="3">
        <f t="shared" ca="1" si="720"/>
        <v>5.593304974532623E-2</v>
      </c>
      <c r="X858" s="3">
        <f t="shared" ca="1" si="721"/>
        <v>5.839823512802747E-2</v>
      </c>
      <c r="Y858" s="3">
        <f t="shared" ca="1" si="722"/>
        <v>6.0671944027576211E-2</v>
      </c>
      <c r="Z858" s="3">
        <f t="shared" ca="1" si="723"/>
        <v>6.2722832386247679E-2</v>
      </c>
      <c r="AA858" s="3">
        <f t="shared" ca="1" si="724"/>
        <v>6.4519451776703041E-2</v>
      </c>
      <c r="AB858" s="3">
        <f t="shared" ca="1" si="725"/>
        <v>6.6030540782486283E-2</v>
      </c>
      <c r="AC858" s="3">
        <f t="shared" ca="1" si="726"/>
        <v>6.7225453893872397E-2</v>
      </c>
      <c r="AD858" s="3">
        <f t="shared" ca="1" si="727"/>
        <v>6.807475642208953E-2</v>
      </c>
      <c r="AE858" s="3">
        <f t="shared" ca="1" si="728"/>
        <v>6.8550994886850292E-2</v>
      </c>
      <c r="AF858" s="3">
        <f t="shared" ca="1" si="729"/>
        <v>6.8629616767887619E-2</v>
      </c>
      <c r="AG858" s="3">
        <f t="shared" ca="1" si="730"/>
        <v>6.8289963083603814E-2</v>
      </c>
      <c r="AH858" s="3">
        <f t="shared" ca="1" si="731"/>
        <v>6.7516201000173498E-2</v>
      </c>
      <c r="AI858" s="3">
        <f t="shared" ca="1" si="732"/>
        <v>6.6298019788739004E-2</v>
      </c>
      <c r="AJ858" s="3">
        <f t="shared" ca="1" si="733"/>
        <v>6.4630907258001941E-2</v>
      </c>
      <c r="AK858" s="3">
        <f t="shared" ca="1" si="734"/>
        <v>6.251587924853827E-2</v>
      </c>
      <c r="AL858" s="3">
        <f t="shared" ca="1" si="735"/>
        <v>5.9958659730995192E-2</v>
      </c>
      <c r="AM858" s="3">
        <f t="shared" ca="1" si="736"/>
        <v>5.6968480071295152E-2</v>
      </c>
      <c r="AN858" s="3">
        <f t="shared" ca="1" si="737"/>
        <v>5.3556824709820892E-2</v>
      </c>
      <c r="AO858" s="3">
        <f t="shared" ca="1" si="738"/>
        <v>4.9736523490642288E-2</v>
      </c>
      <c r="AP858" s="3">
        <f t="shared" ca="1" si="739"/>
        <v>4.552153302170231E-2</v>
      </c>
      <c r="AQ858" s="3">
        <f t="shared" ca="1" si="740"/>
        <v>4.0927583816178531E-2</v>
      </c>
      <c r="AR858" s="3">
        <f t="shared" ca="1" si="741"/>
        <v>3.5973678241828969E-2</v>
      </c>
      <c r="AS858" s="3">
        <f t="shared" ca="1" si="742"/>
        <v>3.0684261729922505E-2</v>
      </c>
      <c r="AT858" s="3">
        <f t="shared" ca="1" si="743"/>
        <v>2.5091679208952378E-2</v>
      </c>
      <c r="AU858" s="3">
        <f t="shared" ca="1" si="744"/>
        <v>1.9238081846583027E-2</v>
      </c>
      <c r="AV858" s="3">
        <f t="shared" ca="1" si="745"/>
        <v>1.3175245993006342E-2</v>
      </c>
      <c r="AW858" s="3">
        <f t="shared" ca="1" si="746"/>
        <v>6.9603779294672586E-3</v>
      </c>
      <c r="AX858" s="3">
        <f t="shared" ca="1" si="747"/>
        <v>6.4708667037883941E-4</v>
      </c>
      <c r="AY858" s="3">
        <f t="shared" ca="1" si="748"/>
        <v>-5.725523689101869E-3</v>
      </c>
      <c r="AZ858" s="3">
        <f t="shared" ca="1" si="697"/>
        <v>-1.2135050080658922E-2</v>
      </c>
      <c r="BC858" s="3">
        <f t="shared" ca="1" si="749"/>
        <v>-1.0860206404696351</v>
      </c>
      <c r="BD858" s="3">
        <f t="shared" ca="1" si="749"/>
        <v>1.2351926752515539</v>
      </c>
      <c r="BE858" s="3">
        <f t="shared" ca="1" si="749"/>
        <v>-0.58859058329865821</v>
      </c>
    </row>
    <row r="859" spans="1:57" x14ac:dyDescent="0.2">
      <c r="A859" s="3">
        <f t="shared" si="698"/>
        <v>8.4699999999998639</v>
      </c>
      <c r="B859" s="3">
        <f t="shared" ca="1" si="699"/>
        <v>1.1893355620680168E-2</v>
      </c>
      <c r="C859" s="3">
        <f t="shared" ca="1" si="700"/>
        <v>1.1529300949835886E-2</v>
      </c>
      <c r="D859" s="3">
        <f t="shared" ca="1" si="701"/>
        <v>1.1609111855189178E-2</v>
      </c>
      <c r="E859" s="3">
        <f t="shared" ca="1" si="702"/>
        <v>1.2100738279742186E-2</v>
      </c>
      <c r="F859" s="3">
        <f t="shared" ca="1" si="703"/>
        <v>1.2971593321573648E-2</v>
      </c>
      <c r="G859" s="3">
        <f t="shared" ca="1" si="704"/>
        <v>1.4188887736457347E-2</v>
      </c>
      <c r="H859" s="3">
        <f t="shared" ca="1" si="705"/>
        <v>1.5719936773867717E-2</v>
      </c>
      <c r="I859" s="3">
        <f t="shared" ca="1" si="706"/>
        <v>1.7532427609727171E-2</v>
      </c>
      <c r="J859" s="3">
        <f t="shared" ca="1" si="707"/>
        <v>1.9594628118925008E-2</v>
      </c>
      <c r="K859" s="3">
        <f t="shared" ca="1" si="708"/>
        <v>2.187551769342903E-2</v>
      </c>
      <c r="L859" s="3">
        <f t="shared" ca="1" si="709"/>
        <v>2.4344829517692717E-2</v>
      </c>
      <c r="M859" s="3">
        <f t="shared" ca="1" si="710"/>
        <v>2.6973007051756804E-2</v>
      </c>
      <c r="N859" s="3">
        <f t="shared" ca="1" si="711"/>
        <v>2.9731090034572433E-2</v>
      </c>
      <c r="O859" s="3">
        <f t="shared" ca="1" si="712"/>
        <v>3.2590553150960398E-2</v>
      </c>
      <c r="P859" s="3">
        <f t="shared" ca="1" si="713"/>
        <v>3.5523122314355109E-2</v>
      </c>
      <c r="Q859" s="3">
        <f t="shared" ca="1" si="714"/>
        <v>3.8500590429043725E-2</v>
      </c>
      <c r="R859" s="3">
        <f t="shared" ca="1" si="715"/>
        <v>4.1494648861264735E-2</v>
      </c>
      <c r="S859" s="3">
        <f t="shared" ca="1" si="716"/>
        <v>4.4476744915122733E-2</v>
      </c>
      <c r="T859" s="3">
        <f t="shared" ca="1" si="717"/>
        <v>4.741797072036312E-2</v>
      </c>
      <c r="U859" s="3">
        <f t="shared" ca="1" si="718"/>
        <v>5.0288985504868051E-2</v>
      </c>
      <c r="V859" s="3">
        <f t="shared" ca="1" si="719"/>
        <v>5.305997123314083E-2</v>
      </c>
      <c r="W859" s="3">
        <f t="shared" ca="1" si="720"/>
        <v>5.5700621183043607E-2</v>
      </c>
      <c r="X859" s="3">
        <f t="shared" ca="1" si="721"/>
        <v>5.8180162717442002E-2</v>
      </c>
      <c r="Y859" s="3">
        <f t="shared" ca="1" si="722"/>
        <v>6.0467419889612302E-2</v>
      </c>
      <c r="Z859" s="3">
        <f t="shared" ca="1" si="723"/>
        <v>6.2530928695041746E-2</v>
      </c>
      <c r="AA859" s="3">
        <f t="shared" ca="1" si="724"/>
        <v>6.4339126724043558E-2</v>
      </c>
      <c r="AB859" s="3">
        <f t="shared" ca="1" si="725"/>
        <v>6.5860647209024306E-2</v>
      </c>
      <c r="AC859" s="3">
        <f t="shared" ca="1" si="726"/>
        <v>6.7064751153862623E-2</v>
      </c>
      <c r="AD859" s="3">
        <f t="shared" ca="1" si="727"/>
        <v>6.7921925669694558E-2</v>
      </c>
      <c r="AE859" s="3">
        <f t="shared" ca="1" si="728"/>
        <v>6.8404657262990096E-2</v>
      </c>
      <c r="AF859" s="3">
        <f t="shared" ca="1" si="729"/>
        <v>6.8488352960298704E-2</v>
      </c>
      <c r="AG859" s="3">
        <f t="shared" ca="1" si="730"/>
        <v>6.8152331609811434E-2</v>
      </c>
      <c r="AH859" s="3">
        <f t="shared" ca="1" si="731"/>
        <v>6.7380751687600396E-2</v>
      </c>
      <c r="AI859" s="3">
        <f t="shared" ca="1" si="732"/>
        <v>6.6163298804601797E-2</v>
      </c>
      <c r="AJ859" s="3">
        <f t="shared" ca="1" si="733"/>
        <v>6.4495451153060726E-2</v>
      </c>
      <c r="AK859" s="3">
        <f t="shared" ca="1" si="734"/>
        <v>6.2378197980116117E-2</v>
      </c>
      <c r="AL859" s="3">
        <f t="shared" ca="1" si="735"/>
        <v>5.9817212053337558E-2</v>
      </c>
      <c r="AM859" s="3">
        <f t="shared" ca="1" si="736"/>
        <v>5.6821647857250523E-2</v>
      </c>
      <c r="AN859" s="3">
        <f t="shared" ca="1" si="737"/>
        <v>5.3402894229839834E-2</v>
      </c>
      <c r="AO859" s="3">
        <f t="shared" ca="1" si="738"/>
        <v>4.9573680520223512E-2</v>
      </c>
      <c r="AP859" s="3">
        <f t="shared" ca="1" si="739"/>
        <v>4.5347875338034513E-2</v>
      </c>
      <c r="AQ859" s="3">
        <f t="shared" ca="1" si="740"/>
        <v>4.0741150812492799E-2</v>
      </c>
      <c r="AR859" s="3">
        <f t="shared" ca="1" si="741"/>
        <v>3.5772494138706624E-2</v>
      </c>
      <c r="AS859" s="3">
        <f t="shared" ca="1" si="742"/>
        <v>3.0466384655309462E-2</v>
      </c>
      <c r="AT859" s="3">
        <f t="shared" ca="1" si="743"/>
        <v>2.4855239483230197E-2</v>
      </c>
      <c r="AU859" s="3">
        <f t="shared" ca="1" si="744"/>
        <v>1.8981278747475797E-2</v>
      </c>
      <c r="AV859" s="3">
        <f t="shared" ca="1" si="745"/>
        <v>1.2896264511548213E-2</v>
      </c>
      <c r="AW859" s="3">
        <f t="shared" ca="1" si="746"/>
        <v>6.657209203382918E-3</v>
      </c>
      <c r="AX859" s="3">
        <f t="shared" ca="1" si="747"/>
        <v>3.1731116833256482E-4</v>
      </c>
      <c r="AY859" s="3">
        <f t="shared" ca="1" si="748"/>
        <v>-6.0847783465487687E-3</v>
      </c>
      <c r="AZ859" s="3">
        <f t="shared" ca="1" si="697"/>
        <v>-1.2526482644228733E-2</v>
      </c>
      <c r="BC859" s="3">
        <f t="shared" ca="1" si="749"/>
        <v>-0.4147592355837233</v>
      </c>
      <c r="BD859" s="3">
        <f t="shared" ca="1" si="749"/>
        <v>0.5223020911134304</v>
      </c>
      <c r="BE859" s="3">
        <f t="shared" ca="1" si="749"/>
        <v>8.6489654540884864E-2</v>
      </c>
    </row>
    <row r="860" spans="1:57" x14ac:dyDescent="0.2">
      <c r="A860" s="3">
        <f t="shared" si="698"/>
        <v>8.4799999999998636</v>
      </c>
      <c r="B860" s="3">
        <f t="shared" ca="1" si="699"/>
        <v>1.260560525889844E-2</v>
      </c>
      <c r="C860" s="3">
        <f t="shared" ca="1" si="700"/>
        <v>1.2199368980179958E-2</v>
      </c>
      <c r="D860" s="3">
        <f t="shared" ca="1" si="701"/>
        <v>1.2243338612423457E-2</v>
      </c>
      <c r="E860" s="3">
        <f t="shared" ca="1" si="702"/>
        <v>1.2705162293238564E-2</v>
      </c>
      <c r="F860" s="3">
        <f t="shared" ca="1" si="703"/>
        <v>1.3551955177302129E-2</v>
      </c>
      <c r="G860" s="3">
        <f t="shared" ca="1" si="704"/>
        <v>1.4750633887517187E-2</v>
      </c>
      <c r="H860" s="3">
        <f t="shared" ca="1" si="705"/>
        <v>1.6268223014607393E-2</v>
      </c>
      <c r="I860" s="3">
        <f t="shared" ca="1" si="706"/>
        <v>1.807212178032926E-2</v>
      </c>
      <c r="J860" s="3">
        <f t="shared" ca="1" si="707"/>
        <v>2.0130311608822046E-2</v>
      </c>
      <c r="K860" s="3">
        <f t="shared" ca="1" si="708"/>
        <v>2.2411485488268344E-2</v>
      </c>
      <c r="L860" s="3">
        <f t="shared" ca="1" si="709"/>
        <v>2.4885088803576243E-2</v>
      </c>
      <c r="M860" s="3">
        <f t="shared" ca="1" si="710"/>
        <v>2.7521274643958808E-2</v>
      </c>
      <c r="N860" s="3">
        <f t="shared" ca="1" si="711"/>
        <v>3.0290789056789877E-2</v>
      </c>
      <c r="O860" s="3">
        <f t="shared" ca="1" si="712"/>
        <v>3.3164809429559738E-2</v>
      </c>
      <c r="P860" s="3">
        <f t="shared" ca="1" si="713"/>
        <v>3.6114760892544576E-2</v>
      </c>
      <c r="Q860" s="3">
        <f t="shared" ca="1" si="714"/>
        <v>3.9112132495447656E-2</v>
      </c>
      <c r="R860" s="3">
        <f t="shared" ca="1" si="715"/>
        <v>4.2128309270942299E-2</v>
      </c>
      <c r="S860" s="3">
        <f t="shared" ca="1" si="716"/>
        <v>4.5134430385529653E-2</v>
      </c>
      <c r="T860" s="3">
        <f t="shared" ca="1" si="717"/>
        <v>4.8101278718305301E-2</v>
      </c>
      <c r="U860" s="3">
        <f t="shared" ca="1" si="718"/>
        <v>5.0999203802898498E-2</v>
      </c>
      <c r="V860" s="3">
        <f t="shared" ca="1" si="719"/>
        <v>5.3798078107905364E-2</v>
      </c>
      <c r="W860" s="3">
        <f t="shared" ca="1" si="720"/>
        <v>5.6467286264002853E-2</v>
      </c>
      <c r="X860" s="3">
        <f t="shared" ca="1" si="721"/>
        <v>5.8975748584275428E-2</v>
      </c>
      <c r="Y860" s="3">
        <f t="shared" ca="1" si="722"/>
        <v>6.1291984662319741E-2</v>
      </c>
      <c r="Z860" s="3">
        <f t="shared" ca="1" si="723"/>
        <v>6.3384230041827819E-2</v>
      </c>
      <c r="AA860" s="3">
        <f t="shared" ca="1" si="724"/>
        <v>6.5220627879093218E-2</v>
      </c>
      <c r="AB860" s="3">
        <f t="shared" ca="1" si="725"/>
        <v>6.6769525668383858E-2</v>
      </c>
      <c r="AC860" s="3">
        <f t="shared" ca="1" si="726"/>
        <v>6.799991060861213E-2</v>
      </c>
      <c r="AD860" s="3">
        <f t="shared" ca="1" si="727"/>
        <v>6.8882011350262964E-2</v>
      </c>
      <c r="AE860" s="3">
        <f t="shared" ca="1" si="728"/>
        <v>6.9388074153468954E-2</v>
      </c>
      <c r="AF860" s="3">
        <f t="shared" ca="1" si="729"/>
        <v>6.9493285332959509E-2</v>
      </c>
      <c r="AG860" s="3">
        <f t="shared" ca="1" si="730"/>
        <v>6.917676121202064E-2</v>
      </c>
      <c r="AH860" s="3">
        <f t="shared" ca="1" si="731"/>
        <v>6.8422471052923858E-2</v>
      </c>
      <c r="AI860" s="3">
        <f t="shared" ca="1" si="732"/>
        <v>6.7219916062978238E-2</v>
      </c>
      <c r="AJ860" s="3">
        <f t="shared" ca="1" si="733"/>
        <v>6.5564383854136779E-2</v>
      </c>
      <c r="AK860" s="3">
        <f t="shared" ca="1" si="734"/>
        <v>6.3456655963612538E-2</v>
      </c>
      <c r="AL860" s="3">
        <f t="shared" ca="1" si="735"/>
        <v>6.0902172818035165E-2</v>
      </c>
      <c r="AM860" s="3">
        <f t="shared" ca="1" si="736"/>
        <v>5.7909831021817119E-2</v>
      </c>
      <c r="AN860" s="3">
        <f t="shared" ca="1" si="737"/>
        <v>5.4490743088398221E-2</v>
      </c>
      <c r="AO860" s="3">
        <f t="shared" ca="1" si="738"/>
        <v>5.0657357497581504E-2</v>
      </c>
      <c r="AP860" s="3">
        <f t="shared" ca="1" si="739"/>
        <v>4.6423274828680958E-2</v>
      </c>
      <c r="AQ860" s="3">
        <f t="shared" ca="1" si="740"/>
        <v>4.1803929066889088E-2</v>
      </c>
      <c r="AR860" s="3">
        <f t="shared" ca="1" si="741"/>
        <v>3.6818112591968696E-2</v>
      </c>
      <c r="AS860" s="3">
        <f t="shared" ca="1" si="742"/>
        <v>3.1490158791323247E-2</v>
      </c>
      <c r="AT860" s="3">
        <f t="shared" ca="1" si="743"/>
        <v>2.585237628931945E-2</v>
      </c>
      <c r="AU860" s="3">
        <f t="shared" ca="1" si="744"/>
        <v>1.9946871879130142E-2</v>
      </c>
      <c r="AV860" s="3">
        <f t="shared" ca="1" si="745"/>
        <v>1.3825209121938952E-2</v>
      </c>
      <c r="AW860" s="3">
        <f t="shared" ca="1" si="746"/>
        <v>7.5440216317608881E-3</v>
      </c>
      <c r="AX860" s="3">
        <f t="shared" ca="1" si="747"/>
        <v>1.1559156170113374E-3</v>
      </c>
      <c r="AY860" s="3">
        <f t="shared" ca="1" si="748"/>
        <v>-5.3010786181181902E-3</v>
      </c>
      <c r="AZ860" s="3">
        <f t="shared" ca="1" si="697"/>
        <v>-1.1804340869734815E-2</v>
      </c>
      <c r="BC860" s="3">
        <f t="shared" ca="1" si="749"/>
        <v>1.2857910242725161</v>
      </c>
      <c r="BD860" s="3">
        <f t="shared" ca="1" si="749"/>
        <v>0.79549399014649325</v>
      </c>
      <c r="BE860" s="3">
        <f t="shared" ca="1" si="749"/>
        <v>-0.3696399037617244</v>
      </c>
    </row>
    <row r="861" spans="1:57" x14ac:dyDescent="0.2">
      <c r="A861" s="3">
        <f t="shared" si="698"/>
        <v>8.4899999999998634</v>
      </c>
      <c r="B861" s="3">
        <f t="shared" ca="1" si="699"/>
        <v>1.3634234515616862E-2</v>
      </c>
      <c r="C861" s="3">
        <f t="shared" ca="1" si="700"/>
        <v>1.3153675616441013E-2</v>
      </c>
      <c r="D861" s="3">
        <f t="shared" ca="1" si="701"/>
        <v>1.3130430523173753E-2</v>
      </c>
      <c r="E861" s="3">
        <f t="shared" ca="1" si="702"/>
        <v>1.3531858589207609E-2</v>
      </c>
      <c r="F861" s="3">
        <f t="shared" ca="1" si="703"/>
        <v>1.432479004596377E-2</v>
      </c>
      <c r="G861" s="3">
        <f t="shared" ca="1" si="704"/>
        <v>1.5475860396892532E-2</v>
      </c>
      <c r="H861" s="3">
        <f t="shared" ca="1" si="705"/>
        <v>1.6951816571994065E-2</v>
      </c>
      <c r="I861" s="3">
        <f t="shared" ca="1" si="706"/>
        <v>1.871978281286291E-2</v>
      </c>
      <c r="J861" s="3">
        <f t="shared" ca="1" si="707"/>
        <v>2.0747467037763184E-2</v>
      </c>
      <c r="K861" s="3">
        <f t="shared" ca="1" si="708"/>
        <v>2.3003288747112664E-2</v>
      </c>
      <c r="L861" s="3">
        <f t="shared" ca="1" si="709"/>
        <v>2.5456418418784023E-2</v>
      </c>
      <c r="M861" s="3">
        <f t="shared" ca="1" si="710"/>
        <v>2.8076731648683247E-2</v>
      </c>
      <c r="N861" s="3">
        <f t="shared" ca="1" si="711"/>
        <v>3.083469366442743E-2</v>
      </c>
      <c r="O861" s="3">
        <f t="shared" ca="1" si="712"/>
        <v>3.3701197430395388E-2</v>
      </c>
      <c r="P861" s="3">
        <f t="shared" ca="1" si="713"/>
        <v>3.6647380176212184E-2</v>
      </c>
      <c r="Q861" s="3">
        <f t="shared" ca="1" si="714"/>
        <v>3.9644439991353163E-2</v>
      </c>
      <c r="R861" s="3">
        <f t="shared" ca="1" si="715"/>
        <v>4.2663468482781325E-2</v>
      </c>
      <c r="S861" s="3">
        <f t="shared" ca="1" si="716"/>
        <v>4.5675309601069032E-2</v>
      </c>
      <c r="T861" s="3">
        <f t="shared" ca="1" si="717"/>
        <v>4.8650449909725606E-2</v>
      </c>
      <c r="U861" s="3">
        <f t="shared" ca="1" si="718"/>
        <v>5.1558942196029904E-2</v>
      </c>
      <c r="V861" s="3">
        <f t="shared" ca="1" si="719"/>
        <v>5.4370362393580923E-2</v>
      </c>
      <c r="W861" s="3">
        <f t="shared" ca="1" si="720"/>
        <v>5.7053799461754109E-2</v>
      </c>
      <c r="X861" s="3">
        <f t="shared" ca="1" si="721"/>
        <v>5.957787965959039E-2</v>
      </c>
      <c r="Y861" s="3">
        <f t="shared" ca="1" si="722"/>
        <v>6.1910831145100077E-2</v>
      </c>
      <c r="Z861" s="3">
        <f t="shared" ca="1" si="723"/>
        <v>6.4020602074471106E-2</v>
      </c>
      <c r="AA861" s="3">
        <f t="shared" ca="1" si="724"/>
        <v>6.5875054287830581E-2</v>
      </c>
      <c r="AB861" s="3">
        <f t="shared" ca="1" si="725"/>
        <v>6.744226272390684E-2</v>
      </c>
      <c r="AC861" s="3">
        <f t="shared" ca="1" si="726"/>
        <v>6.8690954027467929E-2</v>
      </c>
      <c r="AD861" s="3">
        <f t="shared" ca="1" si="727"/>
        <v>6.9591111696569549E-2</v>
      </c>
      <c r="AE861" s="3">
        <f t="shared" ca="1" si="728"/>
        <v>7.0114755079632843E-2</v>
      </c>
      <c r="AF861" s="3">
        <f t="shared" ca="1" si="729"/>
        <v>7.0236863087241058E-2</v>
      </c>
      <c r="AG861" s="3">
        <f t="shared" ca="1" si="730"/>
        <v>6.9936362727932883E-2</v>
      </c>
      <c r="AH861" s="3">
        <f t="shared" ca="1" si="731"/>
        <v>6.9197047090318278E-2</v>
      </c>
      <c r="AI861" s="3">
        <f t="shared" ca="1" si="732"/>
        <v>6.8008245798481512E-2</v>
      </c>
      <c r="AJ861" s="3">
        <f t="shared" ca="1" si="733"/>
        <v>6.6365068485426421E-2</v>
      </c>
      <c r="AK861" s="3">
        <f t="shared" ca="1" si="734"/>
        <v>6.4268101429755489E-2</v>
      </c>
      <c r="AL861" s="3">
        <f t="shared" ca="1" si="735"/>
        <v>6.1722565150310577E-2</v>
      </c>
      <c r="AM861" s="3">
        <f t="shared" ca="1" si="736"/>
        <v>5.8737110946438104E-2</v>
      </c>
      <c r="AN861" s="3">
        <f t="shared" ca="1" si="737"/>
        <v>5.5322587860073089E-2</v>
      </c>
      <c r="AO861" s="3">
        <f t="shared" ca="1" si="738"/>
        <v>5.1491176702419116E-2</v>
      </c>
      <c r="AP861" s="3">
        <f t="shared" ca="1" si="739"/>
        <v>4.7256223564132609E-2</v>
      </c>
      <c r="AQ861" s="3">
        <f t="shared" ca="1" si="740"/>
        <v>4.2632938096887896E-2</v>
      </c>
      <c r="AR861" s="3">
        <f t="shared" ca="1" si="741"/>
        <v>3.7639931786320212E-2</v>
      </c>
      <c r="AS861" s="3">
        <f t="shared" ca="1" si="742"/>
        <v>3.2301405761632006E-2</v>
      </c>
      <c r="AT861" s="3">
        <f t="shared" ca="1" si="743"/>
        <v>2.6649572997857949E-2</v>
      </c>
      <c r="AU861" s="3">
        <f t="shared" ca="1" si="744"/>
        <v>2.0726438196862679E-2</v>
      </c>
      <c r="AV861" s="3">
        <f t="shared" ca="1" si="745"/>
        <v>1.4583375755215065E-2</v>
      </c>
      <c r="AW861" s="3">
        <f t="shared" ca="1" si="746"/>
        <v>8.276649150484915E-3</v>
      </c>
      <c r="AX861" s="3">
        <f t="shared" ca="1" si="747"/>
        <v>1.8582848219674515E-3</v>
      </c>
      <c r="AY861" s="3">
        <f t="shared" ca="1" si="748"/>
        <v>-4.6342816360783181E-3</v>
      </c>
      <c r="AZ861" s="3">
        <f t="shared" ca="1" si="697"/>
        <v>-1.1178241374426823E-2</v>
      </c>
      <c r="BC861" s="3">
        <f t="shared" ca="1" si="749"/>
        <v>1.0935810330805458</v>
      </c>
      <c r="BD861" s="3">
        <f t="shared" ca="1" si="749"/>
        <v>0.27746912688889491</v>
      </c>
      <c r="BE861" s="3">
        <f t="shared" ca="1" si="749"/>
        <v>-0.9097510977257155</v>
      </c>
    </row>
    <row r="862" spans="1:57" x14ac:dyDescent="0.2">
      <c r="A862" s="3">
        <f t="shared" si="698"/>
        <v>8.4999999999998632</v>
      </c>
      <c r="B862" s="3">
        <f t="shared" ca="1" si="699"/>
        <v>1.2057712252053911E-2</v>
      </c>
      <c r="C862" s="3">
        <f t="shared" ca="1" si="700"/>
        <v>1.1712535479098294E-2</v>
      </c>
      <c r="D862" s="3">
        <f t="shared" ca="1" si="701"/>
        <v>1.1816328696971756E-2</v>
      </c>
      <c r="E862" s="3">
        <f t="shared" ca="1" si="702"/>
        <v>1.2336658343940597E-2</v>
      </c>
      <c r="F862" s="3">
        <f t="shared" ca="1" si="703"/>
        <v>1.3240565596118062E-2</v>
      </c>
      <c r="G862" s="3">
        <f t="shared" ca="1" si="704"/>
        <v>1.4494900698547935E-2</v>
      </c>
      <c r="H862" s="3">
        <f t="shared" ca="1" si="705"/>
        <v>1.6066628765989785E-2</v>
      </c>
      <c r="I862" s="3">
        <f t="shared" ca="1" si="706"/>
        <v>1.7923094881233559E-2</v>
      </c>
      <c r="J862" s="3">
        <f t="shared" ca="1" si="707"/>
        <v>2.0032229248902095E-2</v>
      </c>
      <c r="K862" s="3">
        <f t="shared" ca="1" si="708"/>
        <v>2.2362673645134598E-2</v>
      </c>
      <c r="L862" s="3">
        <f t="shared" ca="1" si="709"/>
        <v>2.4883819380914524E-2</v>
      </c>
      <c r="M862" s="3">
        <f t="shared" ca="1" si="710"/>
        <v>2.7565760284183453E-2</v>
      </c>
      <c r="N862" s="3">
        <f t="shared" ca="1" si="711"/>
        <v>3.0379176482606272E-2</v>
      </c>
      <c r="O862" s="3">
        <f t="shared" ca="1" si="712"/>
        <v>3.3295172239771201E-2</v>
      </c>
      <c r="P862" s="3">
        <f t="shared" ca="1" si="713"/>
        <v>3.6285092615332283E-2</v>
      </c>
      <c r="Q862" s="3">
        <f t="shared" ca="1" si="714"/>
        <v>3.9320340481098941E-2</v>
      </c>
      <c r="R862" s="3">
        <f t="shared" ca="1" si="715"/>
        <v>4.2372209774391136E-2</v>
      </c>
      <c r="S862" s="3">
        <f t="shared" ca="1" si="716"/>
        <v>4.5411744999730941E-2</v>
      </c>
      <c r="T862" s="3">
        <f t="shared" ca="1" si="717"/>
        <v>4.8409632188297795E-2</v>
      </c>
      <c r="U862" s="3">
        <f t="shared" ca="1" si="718"/>
        <v>5.1336123177118873E-2</v>
      </c>
      <c r="V862" s="3">
        <f t="shared" ca="1" si="719"/>
        <v>5.4160993173941595E-2</v>
      </c>
      <c r="W862" s="3">
        <f t="shared" ca="1" si="720"/>
        <v>5.6853531291056705E-2</v>
      </c>
      <c r="X862" s="3">
        <f t="shared" ca="1" si="721"/>
        <v>5.9382565577702419E-2</v>
      </c>
      <c r="Y862" s="3">
        <f t="shared" ca="1" si="722"/>
        <v>6.1716528629135972E-2</v>
      </c>
      <c r="Z862" s="3">
        <f t="shared" ca="1" si="723"/>
        <v>6.3823577127339617E-2</v>
      </c>
      <c r="AA862" s="3">
        <f t="shared" ca="1" si="724"/>
        <v>6.5671787563358189E-2</v>
      </c>
      <c r="AB862" s="3">
        <f t="shared" ca="1" si="725"/>
        <v>6.7229458352280017E-2</v>
      </c>
      <c r="AC862" s="3">
        <f t="shared" ca="1" si="726"/>
        <v>6.8465551684634751E-2</v>
      </c>
      <c r="AD862" s="3">
        <f t="shared" ca="1" si="727"/>
        <v>6.9350302062734848E-2</v>
      </c>
      <c r="AE862" s="3">
        <f t="shared" ca="1" si="728"/>
        <v>6.9855998105312941E-2</v>
      </c>
      <c r="AF862" s="3">
        <f t="shared" ca="1" si="729"/>
        <v>6.9957907472465802E-2</v>
      </c>
      <c r="AG862" s="3">
        <f t="shared" ca="1" si="730"/>
        <v>6.9635263912678103E-2</v>
      </c>
      <c r="AH862" s="3">
        <f t="shared" ca="1" si="731"/>
        <v>6.887218022457868E-2</v>
      </c>
      <c r="AI862" s="3">
        <f t="shared" ca="1" si="732"/>
        <v>6.7658310112984121E-2</v>
      </c>
      <c r="AJ862" s="3">
        <f t="shared" ca="1" si="733"/>
        <v>6.5989080678227521E-2</v>
      </c>
      <c r="AK862" s="3">
        <f t="shared" ca="1" si="734"/>
        <v>6.3865378239188961E-2</v>
      </c>
      <c r="AL862" s="3">
        <f t="shared" ca="1" si="735"/>
        <v>6.1292698690848503E-2</v>
      </c>
      <c r="AM862" s="3">
        <f t="shared" ca="1" si="736"/>
        <v>5.8279943456029458E-2</v>
      </c>
      <c r="AN862" s="3">
        <f t="shared" ca="1" si="737"/>
        <v>5.4838193813091796E-2</v>
      </c>
      <c r="AO862" s="3">
        <f t="shared" ca="1" si="738"/>
        <v>5.0979858960110112E-2</v>
      </c>
      <c r="AP862" s="3">
        <f t="shared" ca="1" si="739"/>
        <v>4.6718526894057727E-2</v>
      </c>
      <c r="AQ862" s="3">
        <f t="shared" ca="1" si="740"/>
        <v>4.2069679593750242E-2</v>
      </c>
      <c r="AR862" s="3">
        <f t="shared" ca="1" si="741"/>
        <v>3.7052244415285512E-2</v>
      </c>
      <c r="AS862" s="3">
        <f t="shared" ca="1" si="742"/>
        <v>3.1690786753713993E-2</v>
      </c>
      <c r="AT862" s="3">
        <f t="shared" ca="1" si="743"/>
        <v>2.6017919597770445E-2</v>
      </c>
      <c r="AU862" s="3">
        <f t="shared" ca="1" si="744"/>
        <v>2.0076039608416821E-2</v>
      </c>
      <c r="AV862" s="3">
        <f t="shared" ca="1" si="745"/>
        <v>1.3916824190042277E-2</v>
      </c>
      <c r="AW862" s="3">
        <f t="shared" ca="1" si="746"/>
        <v>7.5966582829895659E-3</v>
      </c>
      <c r="AX862" s="3">
        <f t="shared" ca="1" si="747"/>
        <v>1.1674840504891514E-3</v>
      </c>
      <c r="AY862" s="3">
        <f t="shared" ca="1" si="748"/>
        <v>-5.3333461641555096E-3</v>
      </c>
      <c r="AZ862" s="3">
        <f t="shared" ca="1" si="697"/>
        <v>-1.1882240342144846E-2</v>
      </c>
      <c r="BC862" s="3">
        <f t="shared" ca="1" si="749"/>
        <v>-0.77271690568806939</v>
      </c>
      <c r="BD862" s="3">
        <f t="shared" ca="1" si="749"/>
        <v>0.72039748135757264</v>
      </c>
      <c r="BE862" s="3">
        <f t="shared" ca="1" si="749"/>
        <v>1.7130021483511459</v>
      </c>
    </row>
    <row r="863" spans="1:57" x14ac:dyDescent="0.2">
      <c r="A863" s="3">
        <f t="shared" si="698"/>
        <v>8.509999999999863</v>
      </c>
      <c r="B863" s="3">
        <f t="shared" ca="1" si="699"/>
        <v>1.3292626704300467E-2</v>
      </c>
      <c r="C863" s="3">
        <f t="shared" ca="1" si="700"/>
        <v>1.2920997792521802E-2</v>
      </c>
      <c r="D863" s="3">
        <f t="shared" ca="1" si="701"/>
        <v>1.2999648174956739E-2</v>
      </c>
      <c r="E863" s="3">
        <f t="shared" ca="1" si="702"/>
        <v>1.3496095094821298E-2</v>
      </c>
      <c r="F863" s="3">
        <f t="shared" ca="1" si="703"/>
        <v>1.4377334391738383E-2</v>
      </c>
      <c r="G863" s="3">
        <f t="shared" ca="1" si="704"/>
        <v>1.5610174764088162E-2</v>
      </c>
      <c r="H863" s="3">
        <f t="shared" ca="1" si="705"/>
        <v>1.7161543207397902E-2</v>
      </c>
      <c r="I863" s="3">
        <f t="shared" ca="1" si="706"/>
        <v>1.8998749317435802E-2</v>
      </c>
      <c r="J863" s="3">
        <f t="shared" ca="1" si="707"/>
        <v>2.1089689227850251E-2</v>
      </c>
      <c r="K863" s="3">
        <f t="shared" ca="1" si="708"/>
        <v>2.3402970604529245E-2</v>
      </c>
      <c r="L863" s="3">
        <f t="shared" ca="1" si="709"/>
        <v>2.5907949182425095E-2</v>
      </c>
      <c r="M863" s="3">
        <f t="shared" ca="1" si="710"/>
        <v>2.8574680597754802E-2</v>
      </c>
      <c r="N863" s="3">
        <f t="shared" ca="1" si="711"/>
        <v>3.1373803449093858E-2</v>
      </c>
      <c r="O863" s="3">
        <f t="shared" ca="1" si="712"/>
        <v>3.4276376872735846E-2</v>
      </c>
      <c r="P863" s="3">
        <f t="shared" ca="1" si="713"/>
        <v>3.7253697340289479E-2</v>
      </c>
      <c r="Q863" s="3">
        <f t="shared" ca="1" si="714"/>
        <v>4.0277116099738296E-2</v>
      </c>
      <c r="R863" s="3">
        <f t="shared" ca="1" si="715"/>
        <v>4.3317873026110634E-2</v>
      </c>
      <c r="S863" s="3">
        <f t="shared" ca="1" si="716"/>
        <v>4.6346956799032286E-2</v>
      </c>
      <c r="T863" s="3">
        <f t="shared" ca="1" si="717"/>
        <v>4.9334996551873934E-2</v>
      </c>
      <c r="U863" s="3">
        <f t="shared" ca="1" si="718"/>
        <v>5.2252186818778648E-2</v>
      </c>
      <c r="V863" s="3">
        <f t="shared" ca="1" si="719"/>
        <v>5.5068245742097198E-2</v>
      </c>
      <c r="W863" s="3">
        <f t="shared" ca="1" si="720"/>
        <v>5.7752406262660844E-2</v>
      </c>
      <c r="X863" s="3">
        <f t="shared" ca="1" si="721"/>
        <v>6.0273441915725645E-2</v>
      </c>
      <c r="Y863" s="3">
        <f t="shared" ca="1" si="722"/>
        <v>6.2599733458446299E-2</v>
      </c>
      <c r="Z863" s="3">
        <f t="shared" ca="1" si="723"/>
        <v>6.4699389863981424E-2</v>
      </c>
      <c r="AA863" s="3">
        <f t="shared" ca="1" si="724"/>
        <v>6.6540446093681996E-2</v>
      </c>
      <c r="AB863" s="3">
        <f t="shared" ca="1" si="725"/>
        <v>6.8091167923263959E-2</v>
      </c>
      <c r="AC863" s="3">
        <f t="shared" ca="1" si="726"/>
        <v>6.9320497041068033E-2</v>
      </c>
      <c r="AD863" s="3">
        <f t="shared" ca="1" si="727"/>
        <v>7.0198662961864125E-2</v>
      </c>
      <c r="AE863" s="3">
        <f t="shared" ca="1" si="728"/>
        <v>7.0697967607159948E-2</v>
      </c>
      <c r="AF863" s="3">
        <f t="shared" ca="1" si="729"/>
        <v>7.0793711389254055E-2</v>
      </c>
      <c r="AG863" s="3">
        <f t="shared" ca="1" si="730"/>
        <v>7.04651786988581E-2</v>
      </c>
      <c r="AH863" s="3">
        <f t="shared" ca="1" si="731"/>
        <v>6.9696545774913687E-2</v>
      </c>
      <c r="AI863" s="3">
        <f t="shared" ca="1" si="732"/>
        <v>6.8477533913581204E-2</v>
      </c>
      <c r="AJ863" s="3">
        <f t="shared" ca="1" si="733"/>
        <v>6.680363097686158E-2</v>
      </c>
      <c r="AK863" s="3">
        <f t="shared" ca="1" si="734"/>
        <v>6.4675766473509241E-2</v>
      </c>
      <c r="AL863" s="3">
        <f t="shared" ca="1" si="735"/>
        <v>6.2099454812468848E-2</v>
      </c>
      <c r="AM863" s="3">
        <f t="shared" ca="1" si="736"/>
        <v>5.9083590825179111E-2</v>
      </c>
      <c r="AN863" s="3">
        <f t="shared" ca="1" si="737"/>
        <v>5.5639231592313453E-2</v>
      </c>
      <c r="AO863" s="3">
        <f t="shared" ca="1" si="738"/>
        <v>5.1778758612085987E-2</v>
      </c>
      <c r="AP863" s="3">
        <f t="shared" ca="1" si="739"/>
        <v>4.7515746039082998E-2</v>
      </c>
      <c r="AQ863" s="3">
        <f t="shared" ca="1" si="740"/>
        <v>4.286569269300735E-2</v>
      </c>
      <c r="AR863" s="3">
        <f t="shared" ca="1" si="741"/>
        <v>3.7847586411206821E-2</v>
      </c>
      <c r="AS863" s="3">
        <f t="shared" ca="1" si="742"/>
        <v>3.248610121241647E-2</v>
      </c>
      <c r="AT863" s="3">
        <f t="shared" ca="1" si="743"/>
        <v>2.6813993580858685E-2</v>
      </c>
      <c r="AU863" s="3">
        <f t="shared" ca="1" si="744"/>
        <v>2.0873794000446776E-2</v>
      </c>
      <c r="AV863" s="3">
        <f t="shared" ca="1" si="745"/>
        <v>1.47172228953688E-2</v>
      </c>
      <c r="AW863" s="3">
        <f t="shared" ca="1" si="746"/>
        <v>8.4005261968432936E-3</v>
      </c>
      <c r="AX863" s="3">
        <f t="shared" ca="1" si="747"/>
        <v>1.9753054554177171E-3</v>
      </c>
      <c r="AY863" s="3">
        <f t="shared" ca="1" si="748"/>
        <v>-4.5214092652698544E-3</v>
      </c>
      <c r="AZ863" s="3">
        <f t="shared" ca="1" si="697"/>
        <v>-1.1065581383696911E-2</v>
      </c>
      <c r="BC863" s="3">
        <f t="shared" ca="1" si="749"/>
        <v>1.4176544081773033</v>
      </c>
      <c r="BD863" s="3">
        <f t="shared" ca="1" si="749"/>
        <v>-0.25671695553340967</v>
      </c>
      <c r="BE863" s="3">
        <f t="shared" ca="1" si="749"/>
        <v>-0.50281498847368944</v>
      </c>
    </row>
    <row r="864" spans="1:57" x14ac:dyDescent="0.2">
      <c r="A864" s="3">
        <f t="shared" si="698"/>
        <v>8.5199999999998628</v>
      </c>
      <c r="B864" s="3">
        <f t="shared" ca="1" si="699"/>
        <v>1.4139204674581496E-2</v>
      </c>
      <c r="C864" s="3">
        <f t="shared" ca="1" si="700"/>
        <v>1.3789618874063714E-2</v>
      </c>
      <c r="D864" s="3">
        <f t="shared" ca="1" si="701"/>
        <v>1.3886478773167942E-2</v>
      </c>
      <c r="E864" s="3">
        <f t="shared" ca="1" si="702"/>
        <v>1.4397454490616132E-2</v>
      </c>
      <c r="F864" s="3">
        <f t="shared" ca="1" si="703"/>
        <v>1.528969859872239E-2</v>
      </c>
      <c r="G864" s="3">
        <f t="shared" ca="1" si="704"/>
        <v>1.6530180311136903E-2</v>
      </c>
      <c r="H864" s="3">
        <f t="shared" ca="1" si="705"/>
        <v>1.8085990550183867E-2</v>
      </c>
      <c r="I864" s="3">
        <f t="shared" ca="1" si="706"/>
        <v>1.9924605446315684E-2</v>
      </c>
      <c r="J864" s="3">
        <f t="shared" ca="1" si="707"/>
        <v>2.2014089054805768E-2</v>
      </c>
      <c r="K864" s="3">
        <f t="shared" ca="1" si="708"/>
        <v>2.4323216895360315E-2</v>
      </c>
      <c r="L864" s="3">
        <f t="shared" ca="1" si="709"/>
        <v>2.6821511067971652E-2</v>
      </c>
      <c r="M864" s="3">
        <f t="shared" ca="1" si="710"/>
        <v>2.9479190943769894E-2</v>
      </c>
      <c r="N864" s="3">
        <f t="shared" ca="1" si="711"/>
        <v>3.226705551366206E-2</v>
      </c>
      <c r="O864" s="3">
        <f t="shared" ca="1" si="712"/>
        <v>3.5156320710817084E-2</v>
      </c>
      <c r="P864" s="3">
        <f t="shared" ca="1" si="713"/>
        <v>3.8118436351467756E-2</v>
      </c>
      <c r="Q864" s="3">
        <f t="shared" ca="1" si="714"/>
        <v>4.1124904004387404E-2</v>
      </c>
      <c r="R864" s="3">
        <f t="shared" ca="1" si="715"/>
        <v>4.4147111440445697E-2</v>
      </c>
      <c r="S864" s="3">
        <f t="shared" ca="1" si="716"/>
        <v>4.7156193486298882E-2</v>
      </c>
      <c r="T864" s="3">
        <f t="shared" ca="1" si="717"/>
        <v>5.01229243627924E-2</v>
      </c>
      <c r="U864" s="3">
        <f t="shared" ca="1" si="718"/>
        <v>5.3017643299319968E-2</v>
      </c>
      <c r="V864" s="3">
        <f t="shared" ca="1" si="719"/>
        <v>5.5810213384099465E-2</v>
      </c>
      <c r="W864" s="3">
        <f t="shared" ca="1" si="720"/>
        <v>5.8470013413037231E-2</v>
      </c>
      <c r="X864" s="3">
        <f t="shared" ca="1" si="721"/>
        <v>6.0965964454309754E-2</v>
      </c>
      <c r="Y864" s="3">
        <f t="shared" ca="1" si="722"/>
        <v>6.3266597502939809E-2</v>
      </c>
      <c r="Z864" s="3">
        <f t="shared" ca="1" si="723"/>
        <v>6.5340175940229964E-2</v>
      </c>
      <c r="AA864" s="3">
        <f t="shared" ca="1" si="724"/>
        <v>6.7154895369028786E-2</v>
      </c>
      <c r="AB864" s="3">
        <f t="shared" ca="1" si="725"/>
        <v>6.8679191161808525E-2</v>
      </c>
      <c r="AC864" s="3">
        <f t="shared" ca="1" si="726"/>
        <v>6.9882186808398861E-2</v>
      </c>
      <c r="AD864" s="3">
        <f t="shared" ca="1" si="727"/>
        <v>7.0734309195218587E-2</v>
      </c>
      <c r="AE864" s="3">
        <f t="shared" ca="1" si="728"/>
        <v>7.1208075928924003E-2</v>
      </c>
      <c r="AF864" s="3">
        <f t="shared" ca="1" si="729"/>
        <v>7.1279022525200936E-2</v>
      </c>
      <c r="AG864" s="3">
        <f t="shared" ca="1" si="730"/>
        <v>7.0926686266334804E-2</v>
      </c>
      <c r="AH864" s="3">
        <f t="shared" ca="1" si="731"/>
        <v>7.0135508907985547E-2</v>
      </c>
      <c r="AI864" s="3">
        <f t="shared" ca="1" si="732"/>
        <v>6.8895481194448896E-2</v>
      </c>
      <c r="AJ864" s="3">
        <f t="shared" ca="1" si="733"/>
        <v>6.7202353391342728E-2</v>
      </c>
      <c r="AK864" s="3">
        <f t="shared" ca="1" si="734"/>
        <v>6.5057299697162646E-2</v>
      </c>
      <c r="AL864" s="3">
        <f t="shared" ca="1" si="735"/>
        <v>6.2466054526095931E-2</v>
      </c>
      <c r="AM864" s="3">
        <f t="shared" ca="1" si="736"/>
        <v>5.9437707759455657E-2</v>
      </c>
      <c r="AN864" s="3">
        <f t="shared" ca="1" si="737"/>
        <v>5.5983494203570246E-2</v>
      </c>
      <c r="AO864" s="3">
        <f t="shared" ca="1" si="738"/>
        <v>5.2115969927327803E-2</v>
      </c>
      <c r="AP864" s="3">
        <f t="shared" ca="1" si="739"/>
        <v>4.7848897849978062E-2</v>
      </c>
      <c r="AQ864" s="3">
        <f t="shared" ca="1" si="740"/>
        <v>4.3197996498303436E-2</v>
      </c>
      <c r="AR864" s="3">
        <f t="shared" ca="1" si="741"/>
        <v>3.8182517147135303E-2</v>
      </c>
      <c r="AS864" s="3">
        <f t="shared" ca="1" si="742"/>
        <v>3.282744512971443E-2</v>
      </c>
      <c r="AT864" s="3">
        <f t="shared" ca="1" si="743"/>
        <v>2.7165882225685094E-2</v>
      </c>
      <c r="AU864" s="3">
        <f t="shared" ca="1" si="744"/>
        <v>2.1240692919233931E-2</v>
      </c>
      <c r="AV864" s="3">
        <f t="shared" ca="1" si="745"/>
        <v>1.5103839007154453E-2</v>
      </c>
      <c r="AW864" s="3">
        <f t="shared" ca="1" si="746"/>
        <v>8.8116253728548078E-3</v>
      </c>
      <c r="AX864" s="3">
        <f t="shared" ca="1" si="747"/>
        <v>2.4155153142448194E-3</v>
      </c>
      <c r="AY864" s="3">
        <f t="shared" ca="1" si="748"/>
        <v>-4.0475660544700403E-3</v>
      </c>
      <c r="AZ864" s="3">
        <f t="shared" ca="1" si="697"/>
        <v>-1.0552956618225877E-2</v>
      </c>
      <c r="BC864" s="3">
        <f t="shared" ca="1" si="749"/>
        <v>0.97761328053610352</v>
      </c>
      <c r="BD864" s="3">
        <f t="shared" ca="1" si="749"/>
        <v>-0.59421672555944749</v>
      </c>
      <c r="BE864" s="3">
        <f t="shared" ca="1" si="749"/>
        <v>-2.9481001780429672E-2</v>
      </c>
    </row>
    <row r="865" spans="1:57" x14ac:dyDescent="0.2">
      <c r="A865" s="3">
        <f t="shared" si="698"/>
        <v>8.5299999999998626</v>
      </c>
      <c r="B865" s="3">
        <f t="shared" ca="1" si="699"/>
        <v>1.4264372580653849E-2</v>
      </c>
      <c r="C865" s="3">
        <f t="shared" ca="1" si="700"/>
        <v>1.3819552689492896E-2</v>
      </c>
      <c r="D865" s="3">
        <f t="shared" ca="1" si="701"/>
        <v>1.3830973010954881E-2</v>
      </c>
      <c r="E865" s="3">
        <f t="shared" ca="1" si="702"/>
        <v>1.4265901884722888E-2</v>
      </c>
      <c r="F865" s="3">
        <f t="shared" ca="1" si="703"/>
        <v>1.5091093959765295E-2</v>
      </c>
      <c r="G865" s="3">
        <f t="shared" ca="1" si="704"/>
        <v>1.6273124301544345E-2</v>
      </c>
      <c r="H865" s="3">
        <f t="shared" ca="1" si="705"/>
        <v>1.7778693079650389E-2</v>
      </c>
      <c r="I865" s="3">
        <f t="shared" ca="1" si="706"/>
        <v>1.9574888255270352E-2</v>
      </c>
      <c r="J865" s="3">
        <f t="shared" ca="1" si="707"/>
        <v>2.1629387072258029E-2</v>
      </c>
      <c r="K865" s="3">
        <f t="shared" ca="1" si="708"/>
        <v>2.391057814267375E-2</v>
      </c>
      <c r="L865" s="3">
        <f t="shared" ca="1" si="709"/>
        <v>2.6387595147258802E-2</v>
      </c>
      <c r="M865" s="3">
        <f t="shared" ca="1" si="710"/>
        <v>2.9030266393516288E-2</v>
      </c>
      <c r="N865" s="3">
        <f t="shared" ca="1" si="711"/>
        <v>3.1808996461087112E-2</v>
      </c>
      <c r="O865" s="3">
        <f t="shared" ca="1" si="712"/>
        <v>3.4694603279282039E-2</v>
      </c>
      <c r="P865" s="3">
        <f t="shared" ca="1" si="713"/>
        <v>3.7658135216792739E-2</v>
      </c>
      <c r="Q865" s="3">
        <f t="shared" ca="1" si="714"/>
        <v>4.0670689382994861E-2</v>
      </c>
      <c r="R865" s="3">
        <f t="shared" ca="1" si="715"/>
        <v>4.3703246677934661E-2</v>
      </c>
      <c r="S865" s="3">
        <f t="shared" ca="1" si="716"/>
        <v>4.6726533322419238E-2</v>
      </c>
      <c r="T865" s="3">
        <f t="shared" ca="1" si="717"/>
        <v>4.9710913885235797E-2</v>
      </c>
      <c r="U865" s="3">
        <f t="shared" ca="1" si="718"/>
        <v>5.2626317564352536E-2</v>
      </c>
      <c r="V865" s="3">
        <f t="shared" ca="1" si="719"/>
        <v>5.5442197680350087E-2</v>
      </c>
      <c r="W865" s="3">
        <f t="shared" ca="1" si="720"/>
        <v>5.8127524186078257E-2</v>
      </c>
      <c r="X865" s="3">
        <f t="shared" ca="1" si="721"/>
        <v>6.0650811005044436E-2</v>
      </c>
      <c r="Y865" s="3">
        <f t="shared" ca="1" si="722"/>
        <v>6.2980184721856458E-2</v>
      </c>
      <c r="Z865" s="3">
        <f t="shared" ca="1" si="723"/>
        <v>6.5083508518939445E-2</v>
      </c>
      <c r="AA865" s="3">
        <f t="shared" ca="1" si="724"/>
        <v>6.6928584088056187E-2</v>
      </c>
      <c r="AB865" s="3">
        <f t="shared" ca="1" si="725"/>
        <v>6.8483461910841384E-2</v>
      </c>
      <c r="AC865" s="3">
        <f t="shared" ca="1" si="726"/>
        <v>6.9716892858328425E-2</v>
      </c>
      <c r="AD865" s="3">
        <f t="shared" ca="1" si="727"/>
        <v>7.0598946823166392E-2</v>
      </c>
      <c r="AE865" s="3">
        <f t="shared" ca="1" si="728"/>
        <v>7.1101802753836527E-2</v>
      </c>
      <c r="AF865" s="3">
        <f t="shared" ca="1" si="729"/>
        <v>7.1200676893487094E-2</v>
      </c>
      <c r="AG865" s="3">
        <f t="shared" ca="1" si="730"/>
        <v>7.0874804936791672E-2</v>
      </c>
      <c r="AH865" s="3">
        <f t="shared" ca="1" si="731"/>
        <v>7.0108339503068384E-2</v>
      </c>
      <c r="AI865" s="3">
        <f t="shared" ca="1" si="732"/>
        <v>6.8890985912169425E-2</v>
      </c>
      <c r="AJ865" s="3">
        <f t="shared" ca="1" si="733"/>
        <v>6.7218201747363593E-2</v>
      </c>
      <c r="AK865" s="3">
        <f t="shared" ca="1" si="734"/>
        <v>6.5090850671509187E-2</v>
      </c>
      <c r="AL865" s="3">
        <f t="shared" ca="1" si="735"/>
        <v>6.2514331873240236E-2</v>
      </c>
      <c r="AM865" s="3">
        <f t="shared" ca="1" si="736"/>
        <v>5.9497375205571308E-2</v>
      </c>
      <c r="AN865" s="3">
        <f t="shared" ca="1" si="737"/>
        <v>5.6050838405697676E-2</v>
      </c>
      <c r="AO865" s="3">
        <f t="shared" ca="1" si="738"/>
        <v>5.2186897665372711E-2</v>
      </c>
      <c r="AP865" s="3">
        <f t="shared" ca="1" si="739"/>
        <v>4.7918950555669436E-2</v>
      </c>
      <c r="AQ865" s="3">
        <f t="shared" ca="1" si="740"/>
        <v>4.3262381453369379E-2</v>
      </c>
      <c r="AR865" s="3">
        <f t="shared" ca="1" si="741"/>
        <v>3.8236151296639452E-2</v>
      </c>
      <c r="AS865" s="3">
        <f t="shared" ca="1" si="742"/>
        <v>3.2865002681155935E-2</v>
      </c>
      <c r="AT865" s="3">
        <f t="shared" ca="1" si="743"/>
        <v>2.718182772439354E-2</v>
      </c>
      <c r="AU865" s="3">
        <f t="shared" ca="1" si="744"/>
        <v>2.122926832657035E-2</v>
      </c>
      <c r="AV865" s="3">
        <f t="shared" ca="1" si="745"/>
        <v>1.5058969276988509E-2</v>
      </c>
      <c r="AW865" s="3">
        <f t="shared" ca="1" si="746"/>
        <v>8.7267357354607281E-3</v>
      </c>
      <c r="AX865" s="3">
        <f t="shared" ca="1" si="747"/>
        <v>2.2833386816347905E-3</v>
      </c>
      <c r="AY865" s="3">
        <f t="shared" ca="1" si="748"/>
        <v>-4.234941841745464E-3</v>
      </c>
      <c r="AZ865" s="3">
        <f t="shared" ca="1" si="697"/>
        <v>-1.0803488392488061E-2</v>
      </c>
      <c r="BC865" s="3">
        <f t="shared" ca="1" si="749"/>
        <v>-0.27959350095857882</v>
      </c>
      <c r="BD865" s="3">
        <f t="shared" ca="1" si="749"/>
        <v>0.55590982069753192</v>
      </c>
      <c r="BE865" s="3">
        <f t="shared" ca="1" si="749"/>
        <v>-1.0728341765662464</v>
      </c>
    </row>
    <row r="866" spans="1:57" x14ac:dyDescent="0.2">
      <c r="A866" s="3">
        <f t="shared" si="698"/>
        <v>8.5399999999998624</v>
      </c>
      <c r="B866" s="3">
        <f t="shared" ca="1" si="699"/>
        <v>1.7369190102952254E-2</v>
      </c>
      <c r="C866" s="3">
        <f t="shared" ca="1" si="700"/>
        <v>1.6829712156966267E-2</v>
      </c>
      <c r="D866" s="3">
        <f t="shared" ca="1" si="701"/>
        <v>1.6746055910221443E-2</v>
      </c>
      <c r="E866" s="3">
        <f t="shared" ca="1" si="702"/>
        <v>1.7085655132154053E-2</v>
      </c>
      <c r="F866" s="3">
        <f t="shared" ca="1" si="703"/>
        <v>1.7815433755568086E-2</v>
      </c>
      <c r="G866" s="3">
        <f t="shared" ca="1" si="704"/>
        <v>1.8902139897325126E-2</v>
      </c>
      <c r="H866" s="3">
        <f t="shared" ca="1" si="705"/>
        <v>2.0312650157629238E-2</v>
      </c>
      <c r="I866" s="3">
        <f t="shared" ca="1" si="706"/>
        <v>2.2014231487236968E-2</v>
      </c>
      <c r="J866" s="3">
        <f t="shared" ca="1" si="707"/>
        <v>2.3974741448336175E-2</v>
      </c>
      <c r="K866" s="3">
        <f t="shared" ca="1" si="708"/>
        <v>2.6162748846787404E-2</v>
      </c>
      <c r="L866" s="3">
        <f t="shared" ca="1" si="709"/>
        <v>2.8547566022871573E-2</v>
      </c>
      <c r="M866" s="3">
        <f t="shared" ca="1" si="710"/>
        <v>3.1099197285190183E-2</v>
      </c>
      <c r="N866" s="3">
        <f t="shared" ca="1" si="711"/>
        <v>3.3788219861944385E-2</v>
      </c>
      <c r="O866" s="3">
        <f t="shared" ca="1" si="712"/>
        <v>3.6585620741391288E-2</v>
      </c>
      <c r="P866" s="3">
        <f t="shared" ca="1" si="713"/>
        <v>3.9462613916122512E-2</v>
      </c>
      <c r="Q866" s="3">
        <f t="shared" ca="1" si="714"/>
        <v>4.2390459119565717E-2</v>
      </c>
      <c r="R866" s="3">
        <f t="shared" ca="1" si="715"/>
        <v>4.5340297477921419E-2</v>
      </c>
      <c r="S866" s="3">
        <f t="shared" ca="1" si="716"/>
        <v>4.8283013716901572E-2</v>
      </c>
      <c r="T866" s="3">
        <f t="shared" ca="1" si="717"/>
        <v>5.118912987732599E-2</v>
      </c>
      <c r="U866" s="3">
        <f t="shared" ca="1" si="718"/>
        <v>5.4028732262691309E-2</v>
      </c>
      <c r="V866" s="3">
        <f t="shared" ca="1" si="719"/>
        <v>5.6771431576110726E-2</v>
      </c>
      <c r="W866" s="3">
        <f t="shared" ca="1" si="720"/>
        <v>5.9386356093023465E-2</v>
      </c>
      <c r="X866" s="3">
        <f t="shared" ca="1" si="721"/>
        <v>6.1842179778631073E-2</v>
      </c>
      <c r="Y866" s="3">
        <f t="shared" ca="1" si="722"/>
        <v>6.41071920230354E-2</v>
      </c>
      <c r="Z866" s="3">
        <f t="shared" ca="1" si="723"/>
        <v>6.6149423067218147E-2</v>
      </c>
      <c r="AA866" s="3">
        <f t="shared" ca="1" si="724"/>
        <v>6.7936848003939496E-2</v>
      </c>
      <c r="AB866" s="3">
        <f t="shared" ca="1" si="725"/>
        <v>6.9437699801115582E-2</v>
      </c>
      <c r="AC866" s="3">
        <f t="shared" ca="1" si="726"/>
        <v>7.0620924155162246E-2</v>
      </c>
      <c r="AD866" s="3">
        <f t="shared" ca="1" si="727"/>
        <v>7.1456801463348943E-2</v>
      </c>
      <c r="AE866" s="3">
        <f t="shared" ca="1" si="728"/>
        <v>7.1917739535372782E-2</v>
      </c>
      <c r="AF866" s="3">
        <f t="shared" ca="1" si="729"/>
        <v>7.1979202827221214E-2</v>
      </c>
      <c r="AG866" s="3">
        <f t="shared" ca="1" si="730"/>
        <v>7.1620692826659518E-2</v>
      </c>
      <c r="AH866" s="3">
        <f t="shared" ca="1" si="731"/>
        <v>7.0826640222580214E-2</v>
      </c>
      <c r="AI866" s="3">
        <f t="shared" ca="1" si="732"/>
        <v>6.9587031896911997E-2</v>
      </c>
      <c r="AJ866" s="3">
        <f t="shared" ca="1" si="733"/>
        <v>6.7897599525187022E-2</v>
      </c>
      <c r="AK866" s="3">
        <f t="shared" ca="1" si="734"/>
        <v>6.5759462872506183E-2</v>
      </c>
      <c r="AL866" s="3">
        <f t="shared" ca="1" si="735"/>
        <v>6.3178252537573518E-2</v>
      </c>
      <c r="AM866" s="3">
        <f t="shared" ca="1" si="736"/>
        <v>6.0162905135966595E-2</v>
      </c>
      <c r="AN866" s="3">
        <f t="shared" ca="1" si="737"/>
        <v>5.6724468411265702E-2</v>
      </c>
      <c r="AO866" s="3">
        <f t="shared" ca="1" si="738"/>
        <v>5.2875306100346832E-2</v>
      </c>
      <c r="AP866" s="3">
        <f t="shared" ca="1" si="739"/>
        <v>4.8629018181748002E-2</v>
      </c>
      <c r="AQ866" s="3">
        <f t="shared" ca="1" si="740"/>
        <v>4.4001222890194765E-2</v>
      </c>
      <c r="AR866" s="3">
        <f t="shared" ca="1" si="741"/>
        <v>3.9011158910849768E-2</v>
      </c>
      <c r="AS866" s="3">
        <f t="shared" ca="1" si="742"/>
        <v>3.3683893895010912E-2</v>
      </c>
      <c r="AT866" s="3">
        <f t="shared" ca="1" si="743"/>
        <v>2.8052677171225525E-2</v>
      </c>
      <c r="AU866" s="3">
        <f t="shared" ca="1" si="744"/>
        <v>2.2160493298950892E-2</v>
      </c>
      <c r="AV866" s="3">
        <f t="shared" ca="1" si="745"/>
        <v>1.6059233537353897E-2</v>
      </c>
      <c r="AW866" s="3">
        <f t="shared" ca="1" si="746"/>
        <v>9.8047666024366747E-3</v>
      </c>
      <c r="AX866" s="3">
        <f t="shared" ca="1" si="747"/>
        <v>3.447739232199164E-3</v>
      </c>
      <c r="AY866" s="3">
        <f t="shared" ca="1" si="748"/>
        <v>-2.9756344624264383E-3</v>
      </c>
      <c r="AZ866" s="3">
        <f t="shared" ca="1" si="697"/>
        <v>-9.440054550338018E-3</v>
      </c>
      <c r="BC866" s="3">
        <f t="shared" ca="1" si="749"/>
        <v>2.1446743501750554</v>
      </c>
      <c r="BD866" s="3">
        <f t="shared" ca="1" si="749"/>
        <v>-2.2960213154866596</v>
      </c>
      <c r="BE866" s="3">
        <f t="shared" ca="1" si="749"/>
        <v>-1.9322700022047714</v>
      </c>
    </row>
    <row r="867" spans="1:57" x14ac:dyDescent="0.2">
      <c r="A867" s="3">
        <f t="shared" si="698"/>
        <v>8.5499999999998622</v>
      </c>
      <c r="B867" s="3">
        <f t="shared" ca="1" si="699"/>
        <v>1.8215798176714666E-2</v>
      </c>
      <c r="C867" s="3">
        <f t="shared" ca="1" si="700"/>
        <v>1.7756728908960684E-2</v>
      </c>
      <c r="D867" s="3">
        <f t="shared" ca="1" si="701"/>
        <v>1.7739453087298854E-2</v>
      </c>
      <c r="E867" s="3">
        <f t="shared" ca="1" si="702"/>
        <v>1.8132023637623149E-2</v>
      </c>
      <c r="F867" s="3">
        <f t="shared" ca="1" si="703"/>
        <v>1.8901987501547309E-2</v>
      </c>
      <c r="G867" s="3">
        <f t="shared" ca="1" si="704"/>
        <v>2.00167195645394E-2</v>
      </c>
      <c r="H867" s="3">
        <f t="shared" ca="1" si="705"/>
        <v>2.1443726558219193E-2</v>
      </c>
      <c r="I867" s="3">
        <f t="shared" ca="1" si="706"/>
        <v>2.3150908099111016E-2</v>
      </c>
      <c r="J867" s="3">
        <f t="shared" ca="1" si="707"/>
        <v>2.5106755714868964E-2</v>
      </c>
      <c r="K867" s="3">
        <f t="shared" ca="1" si="708"/>
        <v>2.7280472024091451E-2</v>
      </c>
      <c r="L867" s="3">
        <f t="shared" ca="1" si="709"/>
        <v>2.9642001623053076E-2</v>
      </c>
      <c r="M867" s="3">
        <f t="shared" ca="1" si="710"/>
        <v>3.2161978404025834E-2</v>
      </c>
      <c r="N867" s="3">
        <f t="shared" ca="1" si="711"/>
        <v>3.4811605821601706E-2</v>
      </c>
      <c r="O867" s="3">
        <f t="shared" ca="1" si="712"/>
        <v>3.7562493503906093E-2</v>
      </c>
      <c r="P867" s="3">
        <f t="shared" ca="1" si="713"/>
        <v>4.0386474657056456E-2</v>
      </c>
      <c r="Q867" s="3">
        <f t="shared" ca="1" si="714"/>
        <v>4.3255425240197376E-2</v>
      </c>
      <c r="R867" s="3">
        <f t="shared" ca="1" si="715"/>
        <v>4.6141100220881519E-2</v>
      </c>
      <c r="S867" s="3">
        <f t="shared" ca="1" si="716"/>
        <v>4.9014996458691104E-2</v>
      </c>
      <c r="T867" s="3">
        <f t="shared" ca="1" si="717"/>
        <v>5.1848247108771332E-2</v>
      </c>
      <c r="U867" s="3">
        <f t="shared" ca="1" si="718"/>
        <v>5.4611549235310232E-2</v>
      </c>
      <c r="V867" s="3">
        <f t="shared" ca="1" si="719"/>
        <v>5.7275124592377567E-2</v>
      </c>
      <c r="W867" s="3">
        <f t="shared" ca="1" si="720"/>
        <v>5.9808713462006932E-2</v>
      </c>
      <c r="X867" s="3">
        <f t="shared" ca="1" si="721"/>
        <v>6.2181603555992893E-2</v>
      </c>
      <c r="Y867" s="3">
        <f t="shared" ca="1" si="722"/>
        <v>6.4362700804615425E-2</v>
      </c>
      <c r="Z867" s="3">
        <f t="shared" ca="1" si="723"/>
        <v>6.6320656283884505E-2</v>
      </c>
      <c r="AA867" s="3">
        <f t="shared" ca="1" si="724"/>
        <v>6.8024072318886228E-2</v>
      </c>
      <c r="AB867" s="3">
        <f t="shared" ca="1" si="725"/>
        <v>6.9441818260223082E-2</v>
      </c>
      <c r="AC867" s="3">
        <f t="shared" ca="1" si="726"/>
        <v>7.0543488592900966E-2</v>
      </c>
      <c r="AD867" s="3">
        <f t="shared" ca="1" si="727"/>
        <v>7.1300028235564472E-2</v>
      </c>
      <c r="AE867" s="3">
        <f t="shared" ca="1" si="728"/>
        <v>7.1684527895781933E-2</v>
      </c>
      <c r="AF867" s="3">
        <f t="shared" ca="1" si="729"/>
        <v>7.1673154243607859E-2</v>
      </c>
      <c r="AG867" s="3">
        <f t="shared" ca="1" si="730"/>
        <v>7.1246128455051808E-2</v>
      </c>
      <c r="AH867" s="3">
        <f t="shared" ca="1" si="731"/>
        <v>7.0388613008053519E-2</v>
      </c>
      <c r="AI867" s="3">
        <f t="shared" ca="1" si="732"/>
        <v>6.9091329846844879E-2</v>
      </c>
      <c r="AJ867" s="3">
        <f t="shared" ca="1" si="733"/>
        <v>6.7350738029043788E-2</v>
      </c>
      <c r="AK867" s="3">
        <f t="shared" ca="1" si="734"/>
        <v>6.5168666577773163E-2</v>
      </c>
      <c r="AL867" s="3">
        <f t="shared" ca="1" si="735"/>
        <v>6.2551430658479804E-2</v>
      </c>
      <c r="AM867" s="3">
        <f t="shared" ca="1" si="736"/>
        <v>5.9508626963803553E-2</v>
      </c>
      <c r="AN867" s="3">
        <f t="shared" ca="1" si="737"/>
        <v>5.6051946844107331E-2</v>
      </c>
      <c r="AO867" s="3">
        <f t="shared" ca="1" si="738"/>
        <v>5.2194395528259468E-2</v>
      </c>
      <c r="AP867" s="3">
        <f t="shared" ca="1" si="739"/>
        <v>4.795022968089542E-2</v>
      </c>
      <c r="AQ867" s="3">
        <f t="shared" ca="1" si="740"/>
        <v>4.3335755922088666E-2</v>
      </c>
      <c r="AR867" s="3">
        <f t="shared" ca="1" si="741"/>
        <v>3.8370945279792977E-2</v>
      </c>
      <c r="AS867" s="3">
        <f t="shared" ca="1" si="742"/>
        <v>3.3081644753659739E-2</v>
      </c>
      <c r="AT867" s="3">
        <f t="shared" ca="1" si="743"/>
        <v>2.7501914241895121E-2</v>
      </c>
      <c r="AU867" s="3">
        <f t="shared" ca="1" si="744"/>
        <v>2.1675532689030958E-2</v>
      </c>
      <c r="AV867" s="3">
        <f t="shared" ca="1" si="745"/>
        <v>1.5655087815448245E-2</v>
      </c>
      <c r="AW867" s="3">
        <f t="shared" ca="1" si="746"/>
        <v>9.4969617870046576E-3</v>
      </c>
      <c r="AX867" s="3">
        <f t="shared" ca="1" si="747"/>
        <v>3.2521319158718767E-3</v>
      </c>
      <c r="AY867" s="3">
        <f t="shared" ca="1" si="748"/>
        <v>-3.0427850007922401E-3</v>
      </c>
      <c r="AZ867" s="3">
        <f t="shared" ca="1" si="697"/>
        <v>-9.3615509358123076E-3</v>
      </c>
      <c r="BC867" s="3">
        <f t="shared" ca="1" si="749"/>
        <v>0.30494313234028692</v>
      </c>
      <c r="BD867" s="3">
        <f t="shared" ca="1" si="749"/>
        <v>-2.1247365779022971</v>
      </c>
      <c r="BE867" s="3">
        <f t="shared" ca="1" si="749"/>
        <v>0.19865084469549199</v>
      </c>
    </row>
    <row r="868" spans="1:57" x14ac:dyDescent="0.2">
      <c r="A868" s="3">
        <f t="shared" si="698"/>
        <v>8.5599999999998619</v>
      </c>
      <c r="B868" s="3">
        <f t="shared" ca="1" si="699"/>
        <v>1.9748810357307581E-2</v>
      </c>
      <c r="C868" s="3">
        <f t="shared" ca="1" si="700"/>
        <v>1.9075865658959312E-2</v>
      </c>
      <c r="D868" s="3">
        <f t="shared" ca="1" si="701"/>
        <v>1.8861098924692739E-2</v>
      </c>
      <c r="E868" s="3">
        <f t="shared" ca="1" si="702"/>
        <v>1.907200098526193E-2</v>
      </c>
      <c r="F868" s="3">
        <f t="shared" ca="1" si="703"/>
        <v>1.9675560537641669E-2</v>
      </c>
      <c r="G868" s="3">
        <f t="shared" ca="1" si="704"/>
        <v>2.0638597974518041E-2</v>
      </c>
      <c r="H868" s="3">
        <f t="shared" ca="1" si="705"/>
        <v>2.1928068880968921E-2</v>
      </c>
      <c r="I868" s="3">
        <f t="shared" ca="1" si="706"/>
        <v>2.3511324236635746E-2</v>
      </c>
      <c r="J868" s="3">
        <f t="shared" ca="1" si="707"/>
        <v>2.5356308202939631E-2</v>
      </c>
      <c r="K868" s="3">
        <f t="shared" ca="1" si="708"/>
        <v>2.7431675851437336E-2</v>
      </c>
      <c r="L868" s="3">
        <f t="shared" ca="1" si="709"/>
        <v>2.9706822652306029E-2</v>
      </c>
      <c r="M868" s="3">
        <f t="shared" ca="1" si="710"/>
        <v>3.2151830685697963E-2</v>
      </c>
      <c r="N868" s="3">
        <f t="shared" ca="1" si="711"/>
        <v>3.4737348232220848E-2</v>
      </c>
      <c r="O868" s="3">
        <f t="shared" ca="1" si="712"/>
        <v>3.7434426162696884E-2</v>
      </c>
      <c r="P868" s="3">
        <f t="shared" ca="1" si="713"/>
        <v>4.0214335508368566E-2</v>
      </c>
      <c r="Q868" s="3">
        <f t="shared" ca="1" si="714"/>
        <v>4.3048387077765433E-2</v>
      </c>
      <c r="R868" s="3">
        <f t="shared" ca="1" si="715"/>
        <v>4.5907768316998027E-2</v>
      </c>
      <c r="S868" s="3">
        <f t="shared" ca="1" si="716"/>
        <v>4.8763406870483292E-2</v>
      </c>
      <c r="T868" s="3">
        <f t="shared" ca="1" si="717"/>
        <v>5.1585865671974492E-2</v>
      </c>
      <c r="U868" s="3">
        <f t="shared" ca="1" si="718"/>
        <v>5.4345271223511717E-2</v>
      </c>
      <c r="V868" s="3">
        <f t="shared" ca="1" si="719"/>
        <v>5.7011275020589385E-2</v>
      </c>
      <c r="W868" s="3">
        <f t="shared" ca="1" si="720"/>
        <v>5.9553048057990804E-2</v>
      </c>
      <c r="X868" s="3">
        <f t="shared" ca="1" si="721"/>
        <v>6.1939310521330615E-2</v>
      </c>
      <c r="Y868" s="3">
        <f t="shared" ca="1" si="722"/>
        <v>6.4138403638319297E-2</v>
      </c>
      <c r="Z868" s="3">
        <f t="shared" ca="1" si="723"/>
        <v>6.6118418119296363E-2</v>
      </c>
      <c r="AA868" s="3">
        <f t="shared" ca="1" si="724"/>
        <v>6.7847402376036411E-2</v>
      </c>
      <c r="AB868" s="3">
        <f t="shared" ca="1" si="725"/>
        <v>6.9293681061301737E-2</v>
      </c>
      <c r="AC868" s="3">
        <f t="shared" ca="1" si="726"/>
        <v>7.0426316434699307E-2</v>
      </c>
      <c r="AD868" s="3">
        <f t="shared" ca="1" si="727"/>
        <v>7.121573697513417E-2</v>
      </c>
      <c r="AE868" s="3">
        <f t="shared" ca="1" si="728"/>
        <v>7.1634535345725114E-2</v>
      </c>
      <c r="AF868" s="3">
        <f t="shared" ca="1" si="729"/>
        <v>7.1658399451432653E-2</v>
      </c>
      <c r="AG868" s="3">
        <f t="shared" ca="1" si="730"/>
        <v>7.1267089069881995E-2</v>
      </c>
      <c r="AH868" s="3">
        <f t="shared" ca="1" si="731"/>
        <v>7.044531720488062E-2</v>
      </c>
      <c r="AI868" s="3">
        <f t="shared" ca="1" si="732"/>
        <v>6.9183359380714557E-2</v>
      </c>
      <c r="AJ868" s="3">
        <f t="shared" ca="1" si="733"/>
        <v>6.7477220345961597E-2</v>
      </c>
      <c r="AK868" s="3">
        <f t="shared" ca="1" si="734"/>
        <v>6.5328256559296388E-2</v>
      </c>
      <c r="AL868" s="3">
        <f t="shared" ca="1" si="735"/>
        <v>6.2742285934470246E-2</v>
      </c>
      <c r="AM868" s="3">
        <f t="shared" ca="1" si="736"/>
        <v>5.9728383583135092E-2</v>
      </c>
      <c r="AN868" s="3">
        <f t="shared" ca="1" si="737"/>
        <v>5.6297703091496003E-2</v>
      </c>
      <c r="AO868" s="3">
        <f t="shared" ca="1" si="738"/>
        <v>5.2462710155651106E-2</v>
      </c>
      <c r="AP868" s="3">
        <f t="shared" ca="1" si="739"/>
        <v>4.8237137431673655E-2</v>
      </c>
      <c r="AQ868" s="3">
        <f t="shared" ca="1" si="740"/>
        <v>4.3636799475489284E-2</v>
      </c>
      <c r="AR868" s="3">
        <f t="shared" ca="1" si="741"/>
        <v>3.8681219269309487E-2</v>
      </c>
      <c r="AS868" s="3">
        <f t="shared" ca="1" si="742"/>
        <v>3.3395842456920594E-2</v>
      </c>
      <c r="AT868" s="3">
        <f t="shared" ca="1" si="743"/>
        <v>2.7814357853851276E-2</v>
      </c>
      <c r="AU868" s="3">
        <f t="shared" ca="1" si="744"/>
        <v>2.1980155502586089E-2</v>
      </c>
      <c r="AV868" s="3">
        <f t="shared" ca="1" si="745"/>
        <v>1.5945334595848307E-2</v>
      </c>
      <c r="AW868" s="3">
        <f t="shared" ca="1" si="746"/>
        <v>9.7656057631928268E-3</v>
      </c>
      <c r="AX868" s="3">
        <f t="shared" ca="1" si="747"/>
        <v>3.4910970045595085E-3</v>
      </c>
      <c r="AY868" s="3">
        <f t="shared" ca="1" si="748"/>
        <v>-2.842342817115825E-3</v>
      </c>
      <c r="AZ868" s="3">
        <f t="shared" ca="1" si="697"/>
        <v>-9.2090816166492274E-3</v>
      </c>
      <c r="BC868" s="3">
        <f t="shared" ca="1" si="749"/>
        <v>0.20908639723887035</v>
      </c>
      <c r="BD868" s="3">
        <f t="shared" ca="1" si="749"/>
        <v>-0.29881658137390232</v>
      </c>
      <c r="BE868" s="3">
        <f t="shared" ca="1" si="749"/>
        <v>-2.7395325407808477</v>
      </c>
    </row>
    <row r="869" spans="1:57" x14ac:dyDescent="0.2">
      <c r="A869" s="3">
        <f t="shared" si="698"/>
        <v>8.5699999999998617</v>
      </c>
      <c r="B869" s="3">
        <f t="shared" ca="1" si="699"/>
        <v>1.9705574146698612E-2</v>
      </c>
      <c r="C869" s="3">
        <f t="shared" ca="1" si="700"/>
        <v>1.8996512939098334E-2</v>
      </c>
      <c r="D869" s="3">
        <f t="shared" ca="1" si="701"/>
        <v>1.8749681720928491E-2</v>
      </c>
      <c r="E869" s="3">
        <f t="shared" ca="1" si="702"/>
        <v>1.8932386992685055E-2</v>
      </c>
      <c r="F869" s="3">
        <f t="shared" ca="1" si="703"/>
        <v>1.951143696961281E-2</v>
      </c>
      <c r="G869" s="3">
        <f t="shared" ca="1" si="704"/>
        <v>2.0453475306412474E-2</v>
      </c>
      <c r="H869" s="3">
        <f t="shared" ca="1" si="705"/>
        <v>2.1725284179685004E-2</v>
      </c>
      <c r="I869" s="3">
        <f t="shared" ca="1" si="706"/>
        <v>2.3294043645473755E-2</v>
      </c>
      <c r="J869" s="3">
        <f t="shared" ca="1" si="707"/>
        <v>2.5127528183222503E-2</v>
      </c>
      <c r="K869" s="3">
        <f t="shared" ca="1" si="708"/>
        <v>2.7194222973737039E-2</v>
      </c>
      <c r="L869" s="3">
        <f t="shared" ca="1" si="709"/>
        <v>2.9463351995248462E-2</v>
      </c>
      <c r="M869" s="3">
        <f t="shared" ca="1" si="710"/>
        <v>3.1904823136423802E-2</v>
      </c>
      <c r="N869" s="3">
        <f t="shared" ca="1" si="711"/>
        <v>3.4489107120091934E-2</v>
      </c>
      <c r="O869" s="3">
        <f t="shared" ca="1" si="712"/>
        <v>3.7187073679292228E-2</v>
      </c>
      <c r="P869" s="3">
        <f t="shared" ca="1" si="713"/>
        <v>3.9969809298749208E-2</v>
      </c>
      <c r="Q869" s="3">
        <f t="shared" ca="1" si="714"/>
        <v>4.2808437276832659E-2</v>
      </c>
      <c r="R869" s="3">
        <f t="shared" ca="1" si="715"/>
        <v>4.5673955192208321E-2</v>
      </c>
      <c r="S869" s="3">
        <f t="shared" ca="1" si="716"/>
        <v>4.8537099141875144E-2</v>
      </c>
      <c r="T869" s="3">
        <f t="shared" ca="1" si="717"/>
        <v>5.1368239519251159E-2</v>
      </c>
      <c r="U869" s="3">
        <f t="shared" ca="1" si="718"/>
        <v>5.4137309958171752E-2</v>
      </c>
      <c r="V869" s="3">
        <f t="shared" ca="1" si="719"/>
        <v>5.6813769402854319E-2</v>
      </c>
      <c r="W869" s="3">
        <f t="shared" ca="1" si="720"/>
        <v>5.9366597283925099E-2</v>
      </c>
      <c r="X869" s="3">
        <f t="shared" ca="1" si="721"/>
        <v>6.1764324005162831E-2</v>
      </c>
      <c r="Y869" s="3">
        <f t="shared" ca="1" si="722"/>
        <v>6.3975103866318259E-2</v>
      </c>
      <c r="Z869" s="3">
        <f t="shared" ca="1" si="723"/>
        <v>6.5966845028979454E-2</v>
      </c>
      <c r="AA869" s="3">
        <f t="shared" ca="1" si="724"/>
        <v>6.7707419863790738E-2</v>
      </c>
      <c r="AB869" s="3">
        <f t="shared" ca="1" si="725"/>
        <v>6.9164986262994818E-2</v>
      </c>
      <c r="AC869" s="3">
        <f t="shared" ca="1" si="726"/>
        <v>7.0308452264384758E-2</v>
      </c>
      <c r="AD869" s="3">
        <f t="shared" ca="1" si="727"/>
        <v>7.1108107962903691E-2</v>
      </c>
      <c r="AE869" s="3">
        <f t="shared" ca="1" si="728"/>
        <v>7.1536426050679724E-2</v>
      </c>
      <c r="AF869" s="3">
        <f t="shared" ca="1" si="729"/>
        <v>7.1568993702785411E-2</v>
      </c>
      <c r="AG869" s="3">
        <f t="shared" ca="1" si="730"/>
        <v>7.1185487224818461E-2</v>
      </c>
      <c r="AH869" s="3">
        <f t="shared" ca="1" si="731"/>
        <v>7.0370547895409599E-2</v>
      </c>
      <c r="AI869" s="3">
        <f t="shared" ca="1" si="732"/>
        <v>6.9114382348988965E-2</v>
      </c>
      <c r="AJ869" s="3">
        <f t="shared" ca="1" si="733"/>
        <v>6.7412918347857842E-2</v>
      </c>
      <c r="AK869" s="3">
        <f t="shared" ca="1" si="734"/>
        <v>6.5267416980369516E-2</v>
      </c>
      <c r="AL869" s="3">
        <f t="shared" ca="1" si="735"/>
        <v>6.2683576109865774E-2</v>
      </c>
      <c r="AM869" s="3">
        <f t="shared" ca="1" si="736"/>
        <v>5.9670326631218983E-2</v>
      </c>
      <c r="AN869" s="3">
        <f t="shared" ca="1" si="737"/>
        <v>5.6238662018975961E-2</v>
      </c>
      <c r="AO869" s="3">
        <f t="shared" ca="1" si="738"/>
        <v>5.2400886434820611E-2</v>
      </c>
      <c r="AP869" s="3">
        <f t="shared" ca="1" si="739"/>
        <v>4.8170586853024069E-2</v>
      </c>
      <c r="AQ869" s="3">
        <f t="shared" ca="1" si="740"/>
        <v>4.3563464333604036E-2</v>
      </c>
      <c r="AR869" s="3">
        <f t="shared" ca="1" si="741"/>
        <v>3.8598972434699098E-2</v>
      </c>
      <c r="AS869" s="3">
        <f t="shared" ca="1" si="742"/>
        <v>3.3302533737566087E-2</v>
      </c>
      <c r="AT869" s="3">
        <f t="shared" ca="1" si="743"/>
        <v>2.770784330654058E-2</v>
      </c>
      <c r="AU869" s="3">
        <f t="shared" ca="1" si="744"/>
        <v>2.1858277977419453E-2</v>
      </c>
      <c r="AV869" s="3">
        <f t="shared" ca="1" si="745"/>
        <v>1.5805822442967174E-2</v>
      </c>
      <c r="AW869" s="3">
        <f t="shared" ca="1" si="746"/>
        <v>9.6058899287890763E-3</v>
      </c>
      <c r="AX869" s="3">
        <f t="shared" ca="1" si="747"/>
        <v>3.3081384380252146E-3</v>
      </c>
      <c r="AY869" s="3">
        <f t="shared" ca="1" si="748"/>
        <v>-3.0519701728942087E-3</v>
      </c>
      <c r="AZ869" s="3">
        <f t="shared" ca="1" si="697"/>
        <v>-9.4488309548750038E-3</v>
      </c>
      <c r="BC869" s="3">
        <f t="shared" ca="1" si="749"/>
        <v>-0.22279245060714992</v>
      </c>
      <c r="BD869" s="3">
        <f t="shared" ca="1" si="749"/>
        <v>0.28823437164702526</v>
      </c>
      <c r="BE869" s="3">
        <f t="shared" ca="1" si="749"/>
        <v>-0.45468227831468333</v>
      </c>
    </row>
    <row r="870" spans="1:57" x14ac:dyDescent="0.2">
      <c r="A870" s="3">
        <f t="shared" si="698"/>
        <v>8.5799999999998615</v>
      </c>
      <c r="B870" s="3">
        <f t="shared" ca="1" si="699"/>
        <v>1.9836135501858421E-2</v>
      </c>
      <c r="C870" s="3">
        <f t="shared" ca="1" si="700"/>
        <v>1.9151414399417557E-2</v>
      </c>
      <c r="D870" s="3">
        <f t="shared" ca="1" si="701"/>
        <v>1.8924442516883619E-2</v>
      </c>
      <c r="E870" s="3">
        <f t="shared" ca="1" si="702"/>
        <v>1.9122711895350315E-2</v>
      </c>
      <c r="F870" s="3">
        <f t="shared" ca="1" si="703"/>
        <v>1.9713220137092584E-2</v>
      </c>
      <c r="G870" s="3">
        <f t="shared" ca="1" si="704"/>
        <v>2.0662804019301213E-2</v>
      </c>
      <c r="H870" s="3">
        <f t="shared" ca="1" si="705"/>
        <v>2.1938442153683086E-2</v>
      </c>
      <c r="I870" s="3">
        <f t="shared" ca="1" si="706"/>
        <v>2.3507513491401157E-2</v>
      </c>
      <c r="J870" s="3">
        <f t="shared" ca="1" si="707"/>
        <v>2.5337992619631655E-2</v>
      </c>
      <c r="K870" s="3">
        <f t="shared" ca="1" si="708"/>
        <v>2.7398564590290771E-2</v>
      </c>
      <c r="L870" s="3">
        <f t="shared" ca="1" si="709"/>
        <v>2.9658651629558015E-2</v>
      </c>
      <c r="M870" s="3">
        <f t="shared" ca="1" si="710"/>
        <v>3.2088357161174585E-2</v>
      </c>
      <c r="N870" s="3">
        <f t="shared" ca="1" si="711"/>
        <v>3.4658344072475707E-2</v>
      </c>
      <c r="O870" s="3">
        <f t="shared" ca="1" si="712"/>
        <v>3.7339670684428491E-2</v>
      </c>
      <c r="P870" s="3">
        <f t="shared" ca="1" si="713"/>
        <v>4.0103608669851916E-2</v>
      </c>
      <c r="Q870" s="3">
        <f t="shared" ca="1" si="714"/>
        <v>4.2921463563695569E-2</v>
      </c>
      <c r="R870" s="3">
        <f t="shared" ca="1" si="715"/>
        <v>4.5764412837466219E-2</v>
      </c>
      <c r="S870" s="3">
        <f t="shared" ca="1" si="716"/>
        <v>4.8603370814771715E-2</v>
      </c>
      <c r="T870" s="3">
        <f t="shared" ca="1" si="717"/>
        <v>5.1408885136022743E-2</v>
      </c>
      <c r="U870" s="3">
        <f t="shared" ca="1" si="718"/>
        <v>5.41510663670738E-2</v>
      </c>
      <c r="V870" s="3">
        <f t="shared" ca="1" si="719"/>
        <v>5.6799550714492934E-2</v>
      </c>
      <c r="W870" s="3">
        <f t="shared" ca="1" si="720"/>
        <v>5.9323495874281006E-2</v>
      </c>
      <c r="X870" s="3">
        <f t="shared" ca="1" si="721"/>
        <v>6.1691612319343621E-2</v>
      </c>
      <c r="Y870" s="3">
        <f t="shared" ca="1" si="722"/>
        <v>6.387223730294124E-2</v>
      </c>
      <c r="Z870" s="3">
        <f t="shared" ca="1" si="723"/>
        <v>6.5833466361948159E-2</v>
      </c>
      <c r="AA870" s="3">
        <f t="shared" ca="1" si="724"/>
        <v>6.7543365805375954E-2</v>
      </c>
      <c r="AB870" s="3">
        <f t="shared" ca="1" si="725"/>
        <v>6.897029680960709E-2</v>
      </c>
      <c r="AC870" s="3">
        <f t="shared" ca="1" si="726"/>
        <v>7.0083383301263028E-2</v>
      </c>
      <c r="AD870" s="3">
        <f t="shared" ca="1" si="727"/>
        <v>7.0853147153469659E-2</v>
      </c>
      <c r="AE870" s="3">
        <f t="shared" ca="1" si="728"/>
        <v>7.1252311266071788E-2</v>
      </c>
      <c r="AF870" s="3">
        <f t="shared" ca="1" si="729"/>
        <v>7.1256732223296426E-2</v>
      </c>
      <c r="AG870" s="3">
        <f t="shared" ca="1" si="730"/>
        <v>7.0846372887536091E-2</v>
      </c>
      <c r="AH870" s="3">
        <f t="shared" ca="1" si="731"/>
        <v>7.0006172662836472E-2</v>
      </c>
      <c r="AI870" s="3">
        <f t="shared" ca="1" si="732"/>
        <v>6.8726638925728598E-2</v>
      </c>
      <c r="AJ870" s="3">
        <f t="shared" ca="1" si="733"/>
        <v>6.7003991878441665E-2</v>
      </c>
      <c r="AK870" s="3">
        <f t="shared" ca="1" si="734"/>
        <v>6.4839766539291091E-2</v>
      </c>
      <c r="AL870" s="3">
        <f t="shared" ca="1" si="735"/>
        <v>6.2239910031766967E-2</v>
      </c>
      <c r="AM870" s="3">
        <f t="shared" ca="1" si="736"/>
        <v>5.9213578509949849E-2</v>
      </c>
      <c r="AN870" s="3">
        <f t="shared" ca="1" si="737"/>
        <v>5.5771975102158415E-2</v>
      </c>
      <c r="AO870" s="3">
        <f t="shared" ca="1" si="738"/>
        <v>5.1927612546599861E-2</v>
      </c>
      <c r="AP870" s="3">
        <f t="shared" ca="1" si="739"/>
        <v>4.7694302573346344E-2</v>
      </c>
      <c r="AQ870" s="3">
        <f t="shared" ca="1" si="740"/>
        <v>4.308800342182962E-2</v>
      </c>
      <c r="AR870" s="3">
        <f t="shared" ca="1" si="741"/>
        <v>3.8128469947231479E-2</v>
      </c>
      <c r="AS870" s="3">
        <f t="shared" ca="1" si="742"/>
        <v>3.2841472048391253E-2</v>
      </c>
      <c r="AT870" s="3">
        <f t="shared" ca="1" si="743"/>
        <v>2.7261080443226813E-2</v>
      </c>
      <c r="AU870" s="3">
        <f t="shared" ca="1" si="744"/>
        <v>2.1431026528867188E-2</v>
      </c>
      <c r="AV870" s="3">
        <f t="shared" ca="1" si="745"/>
        <v>1.5403546633923492E-2</v>
      </c>
      <c r="AW870" s="3">
        <f t="shared" ca="1" si="746"/>
        <v>9.2341229220797589E-3</v>
      </c>
      <c r="AX870" s="3">
        <f t="shared" ca="1" si="747"/>
        <v>2.9723148533673856E-3</v>
      </c>
      <c r="AY870" s="3">
        <f t="shared" ca="1" si="748"/>
        <v>-3.3464257309954617E-3</v>
      </c>
      <c r="AZ870" s="3">
        <f t="shared" ca="1" si="697"/>
        <v>-9.696081617533223E-3</v>
      </c>
      <c r="BC870" s="3">
        <f t="shared" ca="1" si="749"/>
        <v>-0.21088305092060455</v>
      </c>
      <c r="BD870" s="3">
        <f t="shared" ca="1" si="749"/>
        <v>-0.72757776263787122</v>
      </c>
      <c r="BE870" s="3">
        <f t="shared" ca="1" si="749"/>
        <v>-4.5442044421761807E-2</v>
      </c>
    </row>
    <row r="871" spans="1:57" x14ac:dyDescent="0.2">
      <c r="A871" s="3">
        <f t="shared" si="698"/>
        <v>8.5899999999998613</v>
      </c>
      <c r="B871" s="3">
        <f t="shared" ca="1" si="699"/>
        <v>1.9940275314486021E-2</v>
      </c>
      <c r="C871" s="3">
        <f t="shared" ca="1" si="700"/>
        <v>1.9257315956604161E-2</v>
      </c>
      <c r="D871" s="3">
        <f t="shared" ca="1" si="701"/>
        <v>1.9033141287912437E-2</v>
      </c>
      <c r="E871" s="3">
        <f t="shared" ca="1" si="702"/>
        <v>1.9235161276496018E-2</v>
      </c>
      <c r="F871" s="3">
        <f t="shared" ca="1" si="703"/>
        <v>1.9830295295834251E-2</v>
      </c>
      <c r="G871" s="3">
        <f t="shared" ca="1" si="704"/>
        <v>2.078530562132537E-2</v>
      </c>
      <c r="H871" s="3">
        <f t="shared" ca="1" si="705"/>
        <v>2.2067099658447529E-2</v>
      </c>
      <c r="I871" s="3">
        <f t="shared" ca="1" si="706"/>
        <v>2.3642987587200587E-2</v>
      </c>
      <c r="J871" s="3">
        <f t="shared" ca="1" si="707"/>
        <v>2.548087640722585E-2</v>
      </c>
      <c r="K871" s="3">
        <f t="shared" ca="1" si="708"/>
        <v>2.754938331855173E-2</v>
      </c>
      <c r="L871" s="3">
        <f t="shared" ca="1" si="709"/>
        <v>2.981786105051373E-2</v>
      </c>
      <c r="M871" s="3">
        <f t="shared" ca="1" si="710"/>
        <v>3.2256340803980918E-2</v>
      </c>
      <c r="N871" s="3">
        <f t="shared" ca="1" si="711"/>
        <v>3.4835409868728351E-2</v>
      </c>
      <c r="O871" s="3">
        <f t="shared" ca="1" si="712"/>
        <v>3.7526047395119291E-2</v>
      </c>
      <c r="P871" s="3">
        <f t="shared" ca="1" si="713"/>
        <v>4.0299442494501923E-2</v>
      </c>
      <c r="Q871" s="3">
        <f t="shared" ca="1" si="714"/>
        <v>4.3126815200995941E-2</v>
      </c>
      <c r="R871" s="3">
        <f t="shared" ca="1" si="715"/>
        <v>4.5979255155089542E-2</v>
      </c>
      <c r="S871" s="3">
        <f t="shared" ca="1" si="716"/>
        <v>4.8827587196872226E-2</v>
      </c>
      <c r="T871" s="3">
        <f t="shared" ca="1" si="717"/>
        <v>5.1642268516912906E-2</v>
      </c>
      <c r="U871" s="3">
        <f t="shared" ca="1" si="718"/>
        <v>5.43933189291569E-2</v>
      </c>
      <c r="V871" s="3">
        <f t="shared" ca="1" si="719"/>
        <v>5.705028423204845E-2</v>
      </c>
      <c r="W871" s="3">
        <f t="shared" ca="1" si="720"/>
        <v>5.9582232732503126E-2</v>
      </c>
      <c r="X871" s="3">
        <f t="shared" ca="1" si="721"/>
        <v>6.1957787339706132E-2</v>
      </c>
      <c r="Y871" s="3">
        <f t="shared" ca="1" si="722"/>
        <v>6.4145200658328239E-2</v>
      </c>
      <c r="Z871" s="3">
        <f t="shared" ca="1" si="723"/>
        <v>6.6112488041256648E-2</v>
      </c>
      <c r="AA871" s="3">
        <f t="shared" ca="1" si="724"/>
        <v>6.7827642232250671E-2</v>
      </c>
      <c r="AB871" s="3">
        <f t="shared" ca="1" si="725"/>
        <v>6.9258960253391399E-2</v>
      </c>
      <c r="AC871" s="3">
        <f t="shared" ca="1" si="726"/>
        <v>7.0375514547380849E-2</v>
      </c>
      <c r="AD871" s="3">
        <f t="shared" ca="1" si="727"/>
        <v>7.114779144358338E-2</v>
      </c>
      <c r="AE871" s="3">
        <f t="shared" ca="1" si="728"/>
        <v>7.1548496743054316E-2</v>
      </c>
      <c r="AF871" s="3">
        <f t="shared" ca="1" si="729"/>
        <v>7.1553489091593023E-2</v>
      </c>
      <c r="AG871" s="3">
        <f t="shared" ca="1" si="730"/>
        <v>7.1142750449224246E-2</v>
      </c>
      <c r="AH871" s="3">
        <f t="shared" ca="1" si="731"/>
        <v>7.0301250707207441E-2</v>
      </c>
      <c r="AI871" s="3">
        <f t="shared" ca="1" si="732"/>
        <v>6.9019530127596138E-2</v>
      </c>
      <c r="AJ871" s="3">
        <f t="shared" ca="1" si="733"/>
        <v>6.7293833291813182E-2</v>
      </c>
      <c r="AK871" s="3">
        <f t="shared" ca="1" si="734"/>
        <v>6.5125700964204877E-2</v>
      </c>
      <c r="AL871" s="3">
        <f t="shared" ca="1" si="735"/>
        <v>6.2521061357855942E-2</v>
      </c>
      <c r="AM871" s="3">
        <f t="shared" ca="1" si="736"/>
        <v>5.9489027883411406E-2</v>
      </c>
      <c r="AN871" s="3">
        <f t="shared" ca="1" si="737"/>
        <v>5.6040745610881917E-2</v>
      </c>
      <c r="AO871" s="3">
        <f t="shared" ca="1" si="738"/>
        <v>5.218866848804856E-2</v>
      </c>
      <c r="AP871" s="3">
        <f t="shared" ca="1" si="739"/>
        <v>4.7946565958721869E-2</v>
      </c>
      <c r="AQ871" s="3">
        <f t="shared" ca="1" si="740"/>
        <v>4.3330386633565275E-2</v>
      </c>
      <c r="AR871" s="3">
        <f t="shared" ca="1" si="741"/>
        <v>3.8359919894679621E-2</v>
      </c>
      <c r="AS871" s="3">
        <f t="shared" ca="1" si="742"/>
        <v>3.3061015834671796E-2</v>
      </c>
      <c r="AT871" s="3">
        <f t="shared" ca="1" si="743"/>
        <v>2.7467852712662024E-2</v>
      </c>
      <c r="AU871" s="3">
        <f t="shared" ca="1" si="744"/>
        <v>2.1624246738066847E-2</v>
      </c>
      <c r="AV871" s="3">
        <f t="shared" ca="1" si="745"/>
        <v>1.5582414530853711E-2</v>
      </c>
      <c r="AW871" s="3">
        <f t="shared" ca="1" si="746"/>
        <v>9.3976361526266813E-3</v>
      </c>
      <c r="AX871" s="3">
        <f t="shared" ca="1" si="747"/>
        <v>3.1191066003314824E-3</v>
      </c>
      <c r="AY871" s="3">
        <f t="shared" ca="1" si="748"/>
        <v>-3.2179915449688269E-3</v>
      </c>
      <c r="AZ871" s="3">
        <f t="shared" ca="1" si="697"/>
        <v>-9.5876214786176101E-3</v>
      </c>
      <c r="BC871" s="3">
        <f t="shared" ca="1" si="749"/>
        <v>0.35252926072308011</v>
      </c>
      <c r="BD871" s="3">
        <f t="shared" ca="1" si="749"/>
        <v>0.30549075062528086</v>
      </c>
      <c r="BE871" s="3">
        <f t="shared" ca="1" si="749"/>
        <v>4.5480193588964823E-4</v>
      </c>
    </row>
    <row r="872" spans="1:57" x14ac:dyDescent="0.2">
      <c r="A872" s="3">
        <f t="shared" si="698"/>
        <v>8.5999999999998611</v>
      </c>
      <c r="B872" s="3">
        <f t="shared" ca="1" si="699"/>
        <v>2.0863007227019972E-2</v>
      </c>
      <c r="C872" s="3">
        <f t="shared" ca="1" si="700"/>
        <v>2.0140805592790807E-2</v>
      </c>
      <c r="D872" s="3">
        <f t="shared" ca="1" si="701"/>
        <v>1.9882405020915647E-2</v>
      </c>
      <c r="E872" s="3">
        <f t="shared" ca="1" si="702"/>
        <v>2.0054983079439426E-2</v>
      </c>
      <c r="F872" s="3">
        <f t="shared" ca="1" si="703"/>
        <v>2.0625230583670006E-2</v>
      </c>
      <c r="G872" s="3">
        <f t="shared" ca="1" si="704"/>
        <v>2.15596849692084E-2</v>
      </c>
      <c r="H872" s="3">
        <f t="shared" ca="1" si="705"/>
        <v>2.2825032080089382E-2</v>
      </c>
      <c r="I872" s="3">
        <f t="shared" ca="1" si="706"/>
        <v>2.438836294490633E-2</v>
      </c>
      <c r="J872" s="3">
        <f t="shared" ca="1" si="707"/>
        <v>2.6217366566562619E-2</v>
      </c>
      <c r="K872" s="3">
        <f t="shared" ca="1" si="708"/>
        <v>2.8280441856383808E-2</v>
      </c>
      <c r="L872" s="3">
        <f t="shared" ca="1" si="709"/>
        <v>3.054672158842487E-2</v>
      </c>
      <c r="M872" s="3">
        <f t="shared" ca="1" si="710"/>
        <v>3.2986014269273035E-2</v>
      </c>
      <c r="N872" s="3">
        <f t="shared" ca="1" si="711"/>
        <v>3.5568681115766373E-2</v>
      </c>
      <c r="O872" s="3">
        <f t="shared" ca="1" si="712"/>
        <v>3.8265471635930984E-2</v>
      </c>
      <c r="P872" s="3">
        <f t="shared" ca="1" si="713"/>
        <v>4.1047341916941149E-2</v>
      </c>
      <c r="Q872" s="3">
        <f t="shared" ca="1" si="714"/>
        <v>4.3885276041566931E-2</v>
      </c>
      <c r="R872" s="3">
        <f t="shared" ca="1" si="715"/>
        <v>4.6750125382311998E-2</v>
      </c>
      <c r="S872" s="3">
        <f t="shared" ca="1" si="716"/>
        <v>4.96124748725051E-2</v>
      </c>
      <c r="T872" s="3">
        <f t="shared" ca="1" si="717"/>
        <v>5.2442540842916066E-2</v>
      </c>
      <c r="U872" s="3">
        <f t="shared" ca="1" si="718"/>
        <v>5.52101019585408E-2</v>
      </c>
      <c r="V872" s="3">
        <f t="shared" ca="1" si="719"/>
        <v>5.7884463226164529E-2</v>
      </c>
      <c r="W872" s="3">
        <f t="shared" ca="1" si="720"/>
        <v>6.0434453196208902E-2</v>
      </c>
      <c r="X872" s="3">
        <f t="shared" ca="1" si="721"/>
        <v>6.2828456868525381E-2</v>
      </c>
      <c r="Y872" s="3">
        <f t="shared" ca="1" si="722"/>
        <v>6.5034491884571138E-2</v>
      </c>
      <c r="Z872" s="3">
        <f t="shared" ca="1" si="723"/>
        <v>6.7020343141705033E-2</v>
      </c>
      <c r="AA872" s="3">
        <f t="shared" ca="1" si="724"/>
        <v>6.8753779602737181E-2</v>
      </c>
      <c r="AB872" s="3">
        <f t="shared" ca="1" si="725"/>
        <v>7.0202883984938957E-2</v>
      </c>
      <c r="AC872" s="3">
        <f t="shared" ca="1" si="726"/>
        <v>7.1336527161980176E-2</v>
      </c>
      <c r="AD872" s="3">
        <f t="shared" ca="1" si="727"/>
        <v>7.212500988444713E-2</v>
      </c>
      <c r="AE872" s="3">
        <f t="shared" ca="1" si="728"/>
        <v>7.2540870833896973E-2</v>
      </c>
      <c r="AF872" s="3">
        <f t="shared" ca="1" si="729"/>
        <v>7.2559820654506627E-2</v>
      </c>
      <c r="AG872" s="3">
        <f t="shared" ca="1" si="730"/>
        <v>7.216171022780879E-2</v>
      </c>
      <c r="AH872" s="3">
        <f t="shared" ca="1" si="731"/>
        <v>7.133138957632687E-2</v>
      </c>
      <c r="AI872" s="3">
        <f t="shared" ca="1" si="732"/>
        <v>7.0059281273594384E-2</v>
      </c>
      <c r="AJ872" s="3">
        <f t="shared" ca="1" si="733"/>
        <v>6.8341503503648621E-2</v>
      </c>
      <c r="AK872" s="3">
        <f t="shared" ca="1" si="734"/>
        <v>6.6179451879822118E-2</v>
      </c>
      <c r="AL872" s="3">
        <f t="shared" ca="1" si="735"/>
        <v>6.3578884824217599E-2</v>
      </c>
      <c r="AM872" s="3">
        <f t="shared" ca="1" si="736"/>
        <v>6.0548722293831223E-2</v>
      </c>
      <c r="AN872" s="3">
        <f t="shared" ca="1" si="737"/>
        <v>5.7099900881807268E-2</v>
      </c>
      <c r="AO872" s="3">
        <f t="shared" ca="1" si="738"/>
        <v>5.3244665671668058E-2</v>
      </c>
      <c r="AP872" s="3">
        <f t="shared" ca="1" si="739"/>
        <v>4.8996594070196416E-2</v>
      </c>
      <c r="AQ872" s="3">
        <f t="shared" ca="1" si="740"/>
        <v>4.4371475538485222E-2</v>
      </c>
      <c r="AR872" s="3">
        <f t="shared" ca="1" si="741"/>
        <v>3.938898449497541E-2</v>
      </c>
      <c r="AS872" s="3">
        <f t="shared" ca="1" si="742"/>
        <v>3.4074901369074172E-2</v>
      </c>
      <c r="AT872" s="3">
        <f t="shared" ca="1" si="743"/>
        <v>2.8463361102609833E-2</v>
      </c>
      <c r="AU872" s="3">
        <f t="shared" ca="1" si="744"/>
        <v>2.2598112222951862E-2</v>
      </c>
      <c r="AV872" s="3">
        <f t="shared" ca="1" si="745"/>
        <v>1.6531197589639366E-2</v>
      </c>
      <c r="AW872" s="3">
        <f t="shared" ca="1" si="746"/>
        <v>1.0317541511060374E-2</v>
      </c>
      <c r="AX872" s="3">
        <f t="shared" ca="1" si="747"/>
        <v>4.0058260212175959E-3</v>
      </c>
      <c r="AY872" s="3">
        <f t="shared" ca="1" si="748"/>
        <v>-2.3691801858702435E-3</v>
      </c>
      <c r="AZ872" s="3">
        <f t="shared" ca="1" si="697"/>
        <v>-8.7815391803815375E-3</v>
      </c>
      <c r="BC872" s="3">
        <f t="shared" ca="1" si="749"/>
        <v>1.4069555242468308</v>
      </c>
      <c r="BD872" s="3">
        <f t="shared" ca="1" si="749"/>
        <v>0.48754346422512995</v>
      </c>
      <c r="BE872" s="3">
        <f t="shared" ca="1" si="749"/>
        <v>-0.4315674205575899</v>
      </c>
    </row>
    <row r="873" spans="1:57" x14ac:dyDescent="0.2">
      <c r="A873" s="3">
        <f t="shared" si="698"/>
        <v>8.6099999999998609</v>
      </c>
      <c r="B873" s="3">
        <f t="shared" ca="1" si="699"/>
        <v>2.2395206335084777E-2</v>
      </c>
      <c r="C873" s="3">
        <f t="shared" ca="1" si="700"/>
        <v>2.1500066721945061E-2</v>
      </c>
      <c r="D873" s="3">
        <f t="shared" ca="1" si="701"/>
        <v>2.1086400537418538E-2</v>
      </c>
      <c r="E873" s="3">
        <f t="shared" ca="1" si="702"/>
        <v>2.1120680746753398E-2</v>
      </c>
      <c r="F873" s="3">
        <f t="shared" ca="1" si="703"/>
        <v>2.1568897401859636E-2</v>
      </c>
      <c r="G873" s="3">
        <f t="shared" ca="1" si="704"/>
        <v>2.2396890884514225E-2</v>
      </c>
      <c r="H873" s="3">
        <f t="shared" ca="1" si="705"/>
        <v>2.3570653245915427E-2</v>
      </c>
      <c r="I873" s="3">
        <f t="shared" ca="1" si="706"/>
        <v>2.5056584106749633E-2</v>
      </c>
      <c r="J873" s="3">
        <f t="shared" ca="1" si="707"/>
        <v>2.68216821877491E-2</v>
      </c>
      <c r="K873" s="3">
        <f t="shared" ca="1" si="708"/>
        <v>2.8833655798611111E-2</v>
      </c>
      <c r="L873" s="3">
        <f t="shared" ca="1" si="709"/>
        <v>3.1060945423736195E-2</v>
      </c>
      <c r="M873" s="3">
        <f t="shared" ca="1" si="710"/>
        <v>3.3472664528262766E-2</v>
      </c>
      <c r="N873" s="3">
        <f t="shared" ca="1" si="711"/>
        <v>3.6038475905110015E-2</v>
      </c>
      <c r="O873" s="3">
        <f t="shared" ca="1" si="712"/>
        <v>3.8728427072736285E-2</v>
      </c>
      <c r="P873" s="3">
        <f t="shared" ca="1" si="713"/>
        <v>4.1512768756004542E-2</v>
      </c>
      <c r="Q873" s="3">
        <f t="shared" ca="1" si="714"/>
        <v>4.4361776760408637E-2</v>
      </c>
      <c r="R873" s="3">
        <f t="shared" ca="1" si="715"/>
        <v>4.7245591878098327E-2</v>
      </c>
      <c r="S873" s="3">
        <f t="shared" ca="1" si="716"/>
        <v>5.0134086836986946E-2</v>
      </c>
      <c r="T873" s="3">
        <f t="shared" ca="1" si="717"/>
        <v>5.2996764822668366E-2</v>
      </c>
      <c r="U873" s="3">
        <f t="shared" ca="1" si="718"/>
        <v>5.5802691078740981E-2</v>
      </c>
      <c r="V873" s="3">
        <f t="shared" ca="1" si="719"/>
        <v>5.8520457561440455E-2</v>
      </c>
      <c r="W873" s="3">
        <f t="shared" ca="1" si="720"/>
        <v>6.1118180822043823E-2</v>
      </c>
      <c r="X873" s="3">
        <f t="shared" ca="1" si="721"/>
        <v>6.3563535730397344E-2</v>
      </c>
      <c r="Y873" s="3">
        <f t="shared" ca="1" si="722"/>
        <v>6.5823832775304375E-2</v>
      </c>
      <c r="Z873" s="3">
        <f t="shared" ca="1" si="723"/>
        <v>6.7866154252493191E-2</v>
      </c>
      <c r="AA873" s="3">
        <f t="shared" ca="1" si="724"/>
        <v>6.9657573253753602E-2</v>
      </c>
      <c r="AB873" s="3">
        <f t="shared" ca="1" si="725"/>
        <v>7.1165486166668929E-2</v>
      </c>
      <c r="AC873" s="3">
        <f t="shared" ca="1" si="726"/>
        <v>7.2358090336087977E-2</v>
      </c>
      <c r="AD873" s="3">
        <f t="shared" ca="1" si="727"/>
        <v>7.3205029023410723E-2</v>
      </c>
      <c r="AE873" s="3">
        <f t="shared" ca="1" si="728"/>
        <v>7.3678201893459749E-2</v>
      </c>
      <c r="AF873" s="3">
        <f t="shared" ca="1" si="729"/>
        <v>7.3752699647658293E-2</v>
      </c>
      <c r="AG873" s="3">
        <f t="shared" ca="1" si="730"/>
        <v>7.3407770033648234E-2</v>
      </c>
      <c r="AH873" s="3">
        <f t="shared" ca="1" si="731"/>
        <v>7.262767096922737E-2</v>
      </c>
      <c r="AI873" s="3">
        <f t="shared" ca="1" si="732"/>
        <v>7.1402234885638002E-2</v>
      </c>
      <c r="AJ873" s="3">
        <f t="shared" ca="1" si="733"/>
        <v>6.9726980914865455E-2</v>
      </c>
      <c r="AK873" s="3">
        <f t="shared" ca="1" si="734"/>
        <v>6.7602686746835228E-2</v>
      </c>
      <c r="AL873" s="3">
        <f t="shared" ca="1" si="735"/>
        <v>6.5034468259820843E-2</v>
      </c>
      <c r="AM873" s="3">
        <f t="shared" ca="1" si="736"/>
        <v>6.2030579377111338E-2</v>
      </c>
      <c r="AN873" s="3">
        <f t="shared" ca="1" si="737"/>
        <v>5.8601275927642929E-2</v>
      </c>
      <c r="AO873" s="3">
        <f t="shared" ca="1" si="738"/>
        <v>5.4758122187629883E-2</v>
      </c>
      <c r="AP873" s="3">
        <f t="shared" ca="1" si="739"/>
        <v>5.0514031904982597E-2</v>
      </c>
      <c r="AQ873" s="3">
        <f t="shared" ca="1" si="740"/>
        <v>4.588416399534774E-2</v>
      </c>
      <c r="AR873" s="3">
        <f t="shared" ca="1" si="741"/>
        <v>4.0887606539921656E-2</v>
      </c>
      <c r="AS873" s="3">
        <f t="shared" ca="1" si="742"/>
        <v>3.5549598552236113E-2</v>
      </c>
      <c r="AT873" s="3">
        <f t="shared" ca="1" si="743"/>
        <v>2.9903758889938542E-2</v>
      </c>
      <c r="AU873" s="3">
        <f t="shared" ca="1" si="744"/>
        <v>2.3993293997189843E-2</v>
      </c>
      <c r="AV873" s="3">
        <f t="shared" ca="1" si="745"/>
        <v>1.7869597053651168E-2</v>
      </c>
      <c r="AW873" s="3">
        <f t="shared" ca="1" si="746"/>
        <v>1.1586761190706066E-2</v>
      </c>
      <c r="AX873" s="3">
        <f t="shared" ca="1" si="747"/>
        <v>5.1924851813383386E-3</v>
      </c>
      <c r="AY873" s="3">
        <f t="shared" ca="1" si="748"/>
        <v>-1.2793421468273198E-3</v>
      </c>
      <c r="AZ873" s="3">
        <f t="shared" ca="1" si="697"/>
        <v>-7.8032556209200101E-3</v>
      </c>
      <c r="BC873" s="3">
        <f t="shared" ca="1" si="749"/>
        <v>1.5720251954279441</v>
      </c>
      <c r="BD873" s="3">
        <f t="shared" ca="1" si="749"/>
        <v>0.98938469246247074</v>
      </c>
      <c r="BE873" s="3">
        <f t="shared" ca="1" si="749"/>
        <v>-1.8683820466258849</v>
      </c>
    </row>
    <row r="874" spans="1:57" x14ac:dyDescent="0.2">
      <c r="A874" s="3">
        <f t="shared" si="698"/>
        <v>8.6199999999998607</v>
      </c>
      <c r="B874" s="3">
        <f t="shared" ca="1" si="699"/>
        <v>2.3400000546488706E-2</v>
      </c>
      <c r="C874" s="3">
        <f t="shared" ca="1" si="700"/>
        <v>2.2476459105572482E-2</v>
      </c>
      <c r="D874" s="3">
        <f t="shared" ca="1" si="701"/>
        <v>2.2028623424859409E-2</v>
      </c>
      <c r="E874" s="3">
        <f t="shared" ca="1" si="702"/>
        <v>2.202331516809725E-2</v>
      </c>
      <c r="F874" s="3">
        <f t="shared" ca="1" si="703"/>
        <v>2.2426876922497948E-2</v>
      </c>
      <c r="G874" s="3">
        <f t="shared" ca="1" si="704"/>
        <v>2.320550530574254E-2</v>
      </c>
      <c r="H874" s="3">
        <f t="shared" ca="1" si="705"/>
        <v>2.4325551848399702E-2</v>
      </c>
      <c r="I874" s="3">
        <f t="shared" ca="1" si="706"/>
        <v>2.5753778010271896E-2</v>
      </c>
      <c r="J874" s="3">
        <f t="shared" ca="1" si="707"/>
        <v>2.7457545448039467E-2</v>
      </c>
      <c r="K874" s="3">
        <f t="shared" ca="1" si="708"/>
        <v>2.9404925060519234E-2</v>
      </c>
      <c r="L874" s="3">
        <f t="shared" ca="1" si="709"/>
        <v>3.156471821192975E-2</v>
      </c>
      <c r="M874" s="3">
        <f t="shared" ca="1" si="710"/>
        <v>3.390639648281954E-2</v>
      </c>
      <c r="N874" s="3">
        <f t="shared" ca="1" si="711"/>
        <v>3.6399977395384302E-2</v>
      </c>
      <c r="O874" s="3">
        <f t="shared" ca="1" si="712"/>
        <v>3.9015859635568056E-2</v>
      </c>
      <c r="P874" s="3">
        <f t="shared" ca="1" si="713"/>
        <v>4.1724641732131529E-2</v>
      </c>
      <c r="Q874" s="3">
        <f t="shared" ca="1" si="714"/>
        <v>4.4496944391739152E-2</v>
      </c>
      <c r="R874" s="3">
        <f t="shared" ca="1" si="715"/>
        <v>4.7303251018193861E-2</v>
      </c>
      <c r="S874" s="3">
        <f t="shared" ca="1" si="716"/>
        <v>5.011377533970672E-2</v>
      </c>
      <c r="T874" s="3">
        <f t="shared" ca="1" si="717"/>
        <v>5.2898360615679554E-2</v>
      </c>
      <c r="U874" s="3">
        <f t="shared" ca="1" si="718"/>
        <v>5.5626411900238551E-2</v>
      </c>
      <c r="V874" s="3">
        <f t="shared" ca="1" si="719"/>
        <v>5.8266861344606249E-2</v>
      </c>
      <c r="W874" s="3">
        <f t="shared" ca="1" si="720"/>
        <v>6.0788166762806198E-2</v>
      </c>
      <c r="X874" s="3">
        <f t="shared" ca="1" si="721"/>
        <v>6.3158346178734823E-2</v>
      </c>
      <c r="Y874" s="3">
        <f t="shared" ca="1" si="722"/>
        <v>6.5345056244070499E-2</v>
      </c>
      <c r="Z874" s="3">
        <f t="shared" ca="1" si="723"/>
        <v>6.7315730012031436E-2</v>
      </c>
      <c r="AA874" s="3">
        <f t="shared" ca="1" si="724"/>
        <v>6.9037798118722127E-2</v>
      </c>
      <c r="AB874" s="3">
        <f t="shared" ca="1" si="725"/>
        <v>7.0479024102563542E-2</v>
      </c>
      <c r="AC874" s="3">
        <f t="shared" ca="1" si="726"/>
        <v>7.1607985324884479E-2</v>
      </c>
      <c r="AD874" s="3">
        <f t="shared" ca="1" si="727"/>
        <v>7.2394721151856037E-2</v>
      </c>
      <c r="AE874" s="3">
        <f t="shared" ca="1" si="728"/>
        <v>7.2811545837554129E-2</v>
      </c>
      <c r="AF874" s="3">
        <f t="shared" ca="1" si="729"/>
        <v>7.2833983701333926E-2</v>
      </c>
      <c r="AG874" s="3">
        <f t="shared" ca="1" si="730"/>
        <v>7.2441732802038139E-2</v>
      </c>
      <c r="AH874" s="3">
        <f t="shared" ca="1" si="731"/>
        <v>7.1619512216495984E-2</v>
      </c>
      <c r="AI874" s="3">
        <f t="shared" ca="1" si="732"/>
        <v>7.035761727997171E-2</v>
      </c>
      <c r="AJ874" s="3">
        <f t="shared" ca="1" si="733"/>
        <v>6.8652020919479848E-2</v>
      </c>
      <c r="AK874" s="3">
        <f t="shared" ca="1" si="734"/>
        <v>6.650393563363878E-2</v>
      </c>
      <c r="AL874" s="3">
        <f t="shared" ca="1" si="735"/>
        <v>6.3918887511603656E-2</v>
      </c>
      <c r="AM874" s="3">
        <f t="shared" ca="1" si="736"/>
        <v>6.0905517372854705E-2</v>
      </c>
      <c r="AN874" s="3">
        <f t="shared" ca="1" si="737"/>
        <v>5.7474453505766375E-2</v>
      </c>
      <c r="AO874" s="3">
        <f t="shared" ca="1" si="738"/>
        <v>5.3637632946721983E-2</v>
      </c>
      <c r="AP874" s="3">
        <f t="shared" ca="1" si="739"/>
        <v>4.9408359671536339E-2</v>
      </c>
      <c r="AQ874" s="3">
        <f t="shared" ca="1" si="740"/>
        <v>4.4802216159082281E-2</v>
      </c>
      <c r="AR874" s="3">
        <f t="shared" ca="1" si="741"/>
        <v>3.9838758276247298E-2</v>
      </c>
      <c r="AS874" s="3">
        <f t="shared" ca="1" si="742"/>
        <v>3.4543737351829952E-2</v>
      </c>
      <c r="AT874" s="3">
        <f t="shared" ca="1" si="743"/>
        <v>2.8951308863824583E-2</v>
      </c>
      <c r="AU874" s="3">
        <f t="shared" ca="1" si="744"/>
        <v>2.3105188245758482E-2</v>
      </c>
      <c r="AV874" s="3">
        <f t="shared" ca="1" si="745"/>
        <v>1.7057168591980639E-2</v>
      </c>
      <c r="AW874" s="3">
        <f t="shared" ca="1" si="746"/>
        <v>1.0861562039698193E-2</v>
      </c>
      <c r="AX874" s="3">
        <f t="shared" ca="1" si="747"/>
        <v>4.5661393932768697E-3</v>
      </c>
      <c r="AY874" s="3">
        <f t="shared" ca="1" si="748"/>
        <v>-1.7950290193554548E-3</v>
      </c>
      <c r="AZ874" s="3">
        <f t="shared" ca="1" si="697"/>
        <v>-8.1955934354611612E-3</v>
      </c>
      <c r="BC874" s="3">
        <f t="shared" ca="1" si="749"/>
        <v>-0.52822883178351976</v>
      </c>
      <c r="BD874" s="3">
        <f t="shared" ca="1" si="749"/>
        <v>-2.2935592230792308</v>
      </c>
      <c r="BE874" s="3">
        <f t="shared" ca="1" si="749"/>
        <v>-1.150718394229215</v>
      </c>
    </row>
    <row r="875" spans="1:57" x14ac:dyDescent="0.2">
      <c r="A875" s="3">
        <f t="shared" si="698"/>
        <v>8.6299999999998604</v>
      </c>
      <c r="B875" s="3">
        <f t="shared" ca="1" si="699"/>
        <v>2.3434280649650824E-2</v>
      </c>
      <c r="C875" s="3">
        <f t="shared" ca="1" si="700"/>
        <v>2.2687707139302436E-2</v>
      </c>
      <c r="D875" s="3">
        <f t="shared" ca="1" si="701"/>
        <v>2.2398629410061675E-2</v>
      </c>
      <c r="E875" s="3">
        <f t="shared" ca="1" si="702"/>
        <v>2.2534554037994838E-2</v>
      </c>
      <c r="F875" s="3">
        <f t="shared" ca="1" si="703"/>
        <v>2.3062512356710772E-2</v>
      </c>
      <c r="G875" s="3">
        <f t="shared" ca="1" si="704"/>
        <v>2.3949393421746804E-2</v>
      </c>
      <c r="H875" s="3">
        <f t="shared" ca="1" si="705"/>
        <v>2.5162244427319846E-2</v>
      </c>
      <c r="I875" s="3">
        <f t="shared" ca="1" si="706"/>
        <v>2.6668524831367984E-2</v>
      </c>
      <c r="J875" s="3">
        <f t="shared" ca="1" si="707"/>
        <v>2.8436295356665989E-2</v>
      </c>
      <c r="K875" s="3">
        <f t="shared" ca="1" si="708"/>
        <v>3.0434325594047091E-2</v>
      </c>
      <c r="L875" s="3">
        <f t="shared" ca="1" si="709"/>
        <v>3.2632113869342616E-2</v>
      </c>
      <c r="M875" s="3">
        <f t="shared" ca="1" si="710"/>
        <v>3.4999825947871439E-2</v>
      </c>
      <c r="N875" s="3">
        <f t="shared" ca="1" si="711"/>
        <v>3.7508170146952839E-2</v>
      </c>
      <c r="O875" s="3">
        <f t="shared" ca="1" si="712"/>
        <v>4.0128232389827705E-2</v>
      </c>
      <c r="P875" s="3">
        <f t="shared" ca="1" si="713"/>
        <v>4.2831295088182855E-2</v>
      </c>
      <c r="Q875" s="3">
        <f t="shared" ca="1" si="714"/>
        <v>4.5588659941145859E-2</v>
      </c>
      <c r="R875" s="3">
        <f t="shared" ca="1" si="715"/>
        <v>4.8371489069028648E-2</v>
      </c>
      <c r="S875" s="3">
        <f t="shared" ca="1" si="716"/>
        <v>5.1150673318893128E-2</v>
      </c>
      <c r="T875" s="3">
        <f t="shared" ca="1" si="717"/>
        <v>5.3896732155766361E-2</v>
      </c>
      <c r="U875" s="3">
        <f t="shared" ca="1" si="718"/>
        <v>5.6579746589074442E-2</v>
      </c>
      <c r="V875" s="3">
        <f t="shared" ca="1" si="719"/>
        <v>5.9169325123464865E-2</v>
      </c>
      <c r="W875" s="3">
        <f t="shared" ca="1" si="720"/>
        <v>6.1634603010616705E-2</v>
      </c>
      <c r="X875" s="3">
        <f t="shared" ca="1" si="721"/>
        <v>6.3944277625735915E-2</v>
      </c>
      <c r="Y875" s="3">
        <f t="shared" ca="1" si="722"/>
        <v>6.6066688012351146E-2</v>
      </c>
      <c r="Z875" s="3">
        <f t="shared" ca="1" si="723"/>
        <v>6.7969954253989912E-2</v>
      </c>
      <c r="AA875" s="3">
        <f t="shared" ca="1" si="724"/>
        <v>6.9622200860284741E-2</v>
      </c>
      <c r="AB875" s="3">
        <f t="shared" ca="1" si="725"/>
        <v>7.0991894914890039E-2</v>
      </c>
      <c r="AC875" s="3">
        <f t="shared" ca="1" si="726"/>
        <v>7.2048330254463347E-2</v>
      </c>
      <c r="AD875" s="3">
        <f t="shared" ca="1" si="727"/>
        <v>7.2762278856719376E-2</v>
      </c>
      <c r="AE875" s="3">
        <f t="shared" ca="1" si="728"/>
        <v>7.3106806082643888E-2</v>
      </c>
      <c r="AF875" s="3">
        <f t="shared" ca="1" si="729"/>
        <v>7.3058206340472304E-2</v>
      </c>
      <c r="AG875" s="3">
        <f t="shared" ca="1" si="730"/>
        <v>7.2596964354287627E-2</v>
      </c>
      <c r="AH875" s="3">
        <f t="shared" ca="1" si="731"/>
        <v>7.1708596531933219E-2</v>
      </c>
      <c r="AI875" s="3">
        <f t="shared" ca="1" si="732"/>
        <v>7.0384197067598353E-2</v>
      </c>
      <c r="AJ875" s="3">
        <f t="shared" ca="1" si="733"/>
        <v>6.8620528440682949E-2</v>
      </c>
      <c r="AK875" s="3">
        <f t="shared" ca="1" si="734"/>
        <v>6.6419573603624965E-2</v>
      </c>
      <c r="AL875" s="3">
        <f t="shared" ca="1" si="735"/>
        <v>6.3787604527250241E-2</v>
      </c>
      <c r="AM875" s="3">
        <f t="shared" ca="1" si="736"/>
        <v>6.0733984775578051E-2</v>
      </c>
      <c r="AN875" s="3">
        <f t="shared" ca="1" si="737"/>
        <v>5.7270051239518636E-2</v>
      </c>
      <c r="AO875" s="3">
        <f t="shared" ca="1" si="738"/>
        <v>5.3408450202061954E-2</v>
      </c>
      <c r="AP875" s="3">
        <f t="shared" ca="1" si="739"/>
        <v>4.9163212670716563E-2</v>
      </c>
      <c r="AQ875" s="3">
        <f t="shared" ca="1" si="740"/>
        <v>4.45506817091137E-2</v>
      </c>
      <c r="AR875" s="3">
        <f t="shared" ca="1" si="741"/>
        <v>3.9591217997506395E-2</v>
      </c>
      <c r="AS875" s="3">
        <f t="shared" ca="1" si="742"/>
        <v>3.4311421803144539E-2</v>
      </c>
      <c r="AT875" s="3">
        <f t="shared" ca="1" si="743"/>
        <v>2.8746320808832666E-2</v>
      </c>
      <c r="AU875" s="3">
        <f t="shared" ca="1" si="744"/>
        <v>2.294047339305379E-2</v>
      </c>
      <c r="AV875" s="3">
        <f t="shared" ca="1" si="745"/>
        <v>1.6946405083750376E-2</v>
      </c>
      <c r="AW875" s="3">
        <f t="shared" ca="1" si="746"/>
        <v>1.0818980221547219E-2</v>
      </c>
      <c r="AX875" s="3">
        <f t="shared" ca="1" si="747"/>
        <v>4.6063799686533041E-3</v>
      </c>
      <c r="AY875" s="3">
        <f t="shared" ca="1" si="748"/>
        <v>-1.6567936478261317E-3</v>
      </c>
      <c r="AZ875" s="3">
        <f t="shared" ca="1" si="697"/>
        <v>-7.9432416328502481E-3</v>
      </c>
      <c r="BC875" s="3">
        <f t="shared" ca="1" si="749"/>
        <v>0.69063770092815968</v>
      </c>
      <c r="BD875" s="3">
        <f t="shared" ca="1" si="749"/>
        <v>-1.103493142462785</v>
      </c>
      <c r="BE875" s="3">
        <f t="shared" ca="1" si="749"/>
        <v>1.6499486964008163</v>
      </c>
    </row>
    <row r="876" spans="1:57" x14ac:dyDescent="0.2">
      <c r="A876" s="3">
        <f t="shared" si="698"/>
        <v>8.6399999999998602</v>
      </c>
      <c r="B876" s="3">
        <f t="shared" ca="1" si="699"/>
        <v>2.3345252413054535E-2</v>
      </c>
      <c r="C876" s="3">
        <f t="shared" ca="1" si="700"/>
        <v>2.2706476683133015E-2</v>
      </c>
      <c r="D876" s="3">
        <f t="shared" ca="1" si="701"/>
        <v>2.2516148411351095E-2</v>
      </c>
      <c r="E876" s="3">
        <f t="shared" ca="1" si="702"/>
        <v>2.2742069563956833E-2</v>
      </c>
      <c r="F876" s="3">
        <f t="shared" ca="1" si="703"/>
        <v>2.3351570695966835E-2</v>
      </c>
      <c r="G876" s="3">
        <f t="shared" ca="1" si="704"/>
        <v>2.4311843766472236E-2</v>
      </c>
      <c r="H876" s="3">
        <f t="shared" ca="1" si="705"/>
        <v>2.5590242081209608E-2</v>
      </c>
      <c r="I876" s="3">
        <f t="shared" ca="1" si="706"/>
        <v>2.7154533518793496E-2</v>
      </c>
      <c r="J876" s="3">
        <f t="shared" ca="1" si="707"/>
        <v>2.8973088261793217E-2</v>
      </c>
      <c r="K876" s="3">
        <f t="shared" ca="1" si="708"/>
        <v>3.1014984959632001E-2</v>
      </c>
      <c r="L876" s="3">
        <f t="shared" ca="1" si="709"/>
        <v>3.3250029245398771E-2</v>
      </c>
      <c r="M876" s="3">
        <f t="shared" ca="1" si="710"/>
        <v>3.5648691402571514E-2</v>
      </c>
      <c r="N876" s="3">
        <f t="shared" ca="1" si="711"/>
        <v>3.8181980873618196E-2</v>
      </c>
      <c r="O876" s="3">
        <f t="shared" ca="1" si="712"/>
        <v>4.0821281153170845E-2</v>
      </c>
      <c r="P876" s="3">
        <f t="shared" ca="1" si="713"/>
        <v>4.3538168879214766E-2</v>
      </c>
      <c r="Q876" s="3">
        <f t="shared" ca="1" si="714"/>
        <v>4.630423709900329E-2</v>
      </c>
      <c r="R876" s="3">
        <f t="shared" ca="1" si="715"/>
        <v>4.9090937018585822E-2</v>
      </c>
      <c r="S876" s="3">
        <f t="shared" ca="1" si="716"/>
        <v>5.1869446986792266E-2</v>
      </c>
      <c r="T876" s="3">
        <f t="shared" ca="1" si="717"/>
        <v>5.4610573070450114E-2</v>
      </c>
      <c r="U876" s="3">
        <f t="shared" ca="1" si="718"/>
        <v>5.7284682643429521E-2</v>
      </c>
      <c r="V876" s="3">
        <f t="shared" ca="1" si="719"/>
        <v>5.9861670986669224E-2</v>
      </c>
      <c r="W876" s="3">
        <f t="shared" ca="1" si="720"/>
        <v>6.2310961228958565E-2</v>
      </c>
      <c r="X876" s="3">
        <f t="shared" ca="1" si="721"/>
        <v>6.4601540558805542E-2</v>
      </c>
      <c r="Y876" s="3">
        <f t="shared" ca="1" si="722"/>
        <v>6.6702040905539897E-2</v>
      </c>
      <c r="Z876" s="3">
        <f t="shared" ca="1" si="723"/>
        <v>6.8580879921044502E-2</v>
      </c>
      <c r="AA876" s="3">
        <f t="shared" ca="1" si="724"/>
        <v>7.0206486583095723E-2</v>
      </c>
      <c r="AB876" s="3">
        <f t="shared" ca="1" si="725"/>
        <v>7.1547642180364954E-2</v>
      </c>
      <c r="AC876" s="3">
        <f t="shared" ca="1" si="726"/>
        <v>7.2573967748744458E-2</v>
      </c>
      <c r="AD876" s="3">
        <f t="shared" ca="1" si="727"/>
        <v>7.3256578648581552E-2</v>
      </c>
      <c r="AE876" s="3">
        <f t="shared" ca="1" si="728"/>
        <v>7.3568902128592947E-2</v>
      </c>
      <c r="AF876" s="3">
        <f t="shared" ca="1" si="729"/>
        <v>7.3487613418603132E-2</v>
      </c>
      <c r="AG876" s="3">
        <f t="shared" ca="1" si="730"/>
        <v>7.2993594522432606E-2</v>
      </c>
      <c r="AH876" s="3">
        <f t="shared" ca="1" si="731"/>
        <v>7.2072769610678752E-2</v>
      </c>
      <c r="AI876" s="3">
        <f t="shared" ca="1" si="732"/>
        <v>7.0716641951506745E-2</v>
      </c>
      <c r="AJ876" s="3">
        <f t="shared" ca="1" si="733"/>
        <v>6.8922373595912231E-2</v>
      </c>
      <c r="AK876" s="3">
        <f t="shared" ca="1" si="734"/>
        <v>6.6692327859891445E-2</v>
      </c>
      <c r="AL876" s="3">
        <f t="shared" ca="1" si="735"/>
        <v>6.4033132534379963E-2</v>
      </c>
      <c r="AM876" s="3">
        <f t="shared" ca="1" si="736"/>
        <v>6.0954484046277721E-2</v>
      </c>
      <c r="AN876" s="3">
        <f t="shared" ca="1" si="737"/>
        <v>5.746803830309382E-2</v>
      </c>
      <c r="AO876" s="3">
        <f t="shared" ca="1" si="738"/>
        <v>5.3586761591308284E-2</v>
      </c>
      <c r="AP876" s="3">
        <f t="shared" ca="1" si="739"/>
        <v>4.9325023022366389E-2</v>
      </c>
      <c r="AQ876" s="3">
        <f t="shared" ca="1" si="740"/>
        <v>4.4699537530411566E-2</v>
      </c>
      <c r="AR876" s="3">
        <f t="shared" ca="1" si="741"/>
        <v>3.9731081892745782E-2</v>
      </c>
      <c r="AS876" s="3">
        <f t="shared" ca="1" si="742"/>
        <v>3.4446716181579115E-2</v>
      </c>
      <c r="AT876" s="3">
        <f t="shared" ca="1" si="743"/>
        <v>2.888195010051087E-2</v>
      </c>
      <c r="AU876" s="3">
        <f t="shared" ca="1" si="744"/>
        <v>2.308179316393421E-2</v>
      </c>
      <c r="AV876" s="3">
        <f t="shared" ca="1" si="745"/>
        <v>1.7099110129963225E-2</v>
      </c>
      <c r="AW876" s="3">
        <f t="shared" ca="1" si="746"/>
        <v>1.0988925106910552E-2</v>
      </c>
      <c r="AX876" s="3">
        <f t="shared" ca="1" si="747"/>
        <v>4.7994424428367925E-3</v>
      </c>
      <c r="AY876" s="3">
        <f t="shared" ca="1" si="748"/>
        <v>-1.4345853841312686E-3</v>
      </c>
      <c r="AZ876" s="3">
        <f t="shared" ca="1" si="697"/>
        <v>-7.6856411628125378E-3</v>
      </c>
      <c r="BC876" s="3">
        <f t="shared" ca="1" si="749"/>
        <v>0.66451306997714177</v>
      </c>
      <c r="BD876" s="3">
        <f t="shared" ca="1" si="749"/>
        <v>-0.10620467010044266</v>
      </c>
      <c r="BE876" s="3">
        <f t="shared" ca="1" si="749"/>
        <v>1.1349855096564738</v>
      </c>
    </row>
    <row r="877" spans="1:57" x14ac:dyDescent="0.2">
      <c r="A877" s="3">
        <f t="shared" si="698"/>
        <v>8.64999999999986</v>
      </c>
      <c r="B877" s="3">
        <f t="shared" ca="1" si="699"/>
        <v>2.2119146091224888E-2</v>
      </c>
      <c r="C877" s="3">
        <f t="shared" ca="1" si="700"/>
        <v>2.1465246122725965E-2</v>
      </c>
      <c r="D877" s="3">
        <f t="shared" ca="1" si="701"/>
        <v>2.1265808159284201E-2</v>
      </c>
      <c r="E877" s="3">
        <f t="shared" ca="1" si="702"/>
        <v>2.1488304845699226E-2</v>
      </c>
      <c r="F877" s="3">
        <f t="shared" ca="1" si="703"/>
        <v>2.2099741243783604E-2</v>
      </c>
      <c r="G877" s="3">
        <f t="shared" ca="1" si="704"/>
        <v>2.3066987492086872E-2</v>
      </c>
      <c r="H877" s="3">
        <f t="shared" ca="1" si="705"/>
        <v>2.4357078265793686E-2</v>
      </c>
      <c r="I877" s="3">
        <f t="shared" ca="1" si="706"/>
        <v>2.5937465096722699E-2</v>
      </c>
      <c r="J877" s="3">
        <f t="shared" ca="1" si="707"/>
        <v>2.7776202830958954E-2</v>
      </c>
      <c r="K877" s="3">
        <f t="shared" ca="1" si="708"/>
        <v>2.984205435323433E-2</v>
      </c>
      <c r="L877" s="3">
        <f t="shared" ca="1" si="709"/>
        <v>3.2104507759858653E-2</v>
      </c>
      <c r="M877" s="3">
        <f t="shared" ca="1" si="710"/>
        <v>3.4533712996354077E-2</v>
      </c>
      <c r="N877" s="3">
        <f t="shared" ca="1" si="711"/>
        <v>3.7100355771007412E-2</v>
      </c>
      <c r="O877" s="3">
        <f t="shared" ca="1" si="712"/>
        <v>3.977549229468523E-2</v>
      </c>
      <c r="P877" s="3">
        <f t="shared" ca="1" si="713"/>
        <v>4.2530368585853184E-2</v>
      </c>
      <c r="Q877" s="3">
        <f t="shared" ca="1" si="714"/>
        <v>4.5336244206387849E-2</v>
      </c>
      <c r="R877" s="3">
        <f t="shared" ca="1" si="715"/>
        <v>4.8164234628142011E-2</v>
      </c>
      <c r="S877" s="3">
        <f t="shared" ca="1" si="716"/>
        <v>5.0985180895459517E-2</v>
      </c>
      <c r="T877" s="3">
        <f t="shared" ca="1" si="717"/>
        <v>5.3769550883966413E-2</v>
      </c>
      <c r="U877" s="3">
        <f t="shared" ca="1" si="718"/>
        <v>5.6487373551959166E-2</v>
      </c>
      <c r="V877" s="3">
        <f t="shared" ca="1" si="719"/>
        <v>5.9108206190429412E-2</v>
      </c>
      <c r="W877" s="3">
        <f t="shared" ca="1" si="720"/>
        <v>6.1601135055745861E-2</v>
      </c>
      <c r="X877" s="3">
        <f t="shared" ca="1" si="721"/>
        <v>6.3934812422913836E-2</v>
      </c>
      <c r="Y877" s="3">
        <f t="shared" ca="1" si="722"/>
        <v>6.6077538412460543E-2</v>
      </c>
      <c r="Z877" s="3">
        <f t="shared" ca="1" si="723"/>
        <v>6.7997403594365236E-2</v>
      </c>
      <c r="AA877" s="3">
        <f t="shared" ca="1" si="724"/>
        <v>6.966251682103089E-2</v>
      </c>
      <c r="AB877" s="3">
        <f t="shared" ca="1" si="725"/>
        <v>7.1041349057775538E-2</v>
      </c>
      <c r="AC877" s="3">
        <f t="shared" ca="1" si="726"/>
        <v>7.2103224075139374E-2</v>
      </c>
      <c r="AD877" s="3">
        <f t="shared" ca="1" si="727"/>
        <v>7.2818976197949553E-2</v>
      </c>
      <c r="AE877" s="3">
        <f t="shared" ca="1" si="728"/>
        <v>7.3161770153076219E-2</v>
      </c>
      <c r="AF877" s="3">
        <f t="shared" ca="1" si="729"/>
        <v>7.3108037532841175E-2</v>
      </c>
      <c r="AG877" s="3">
        <f t="shared" ca="1" si="730"/>
        <v>7.2638433042208017E-2</v>
      </c>
      <c r="AH877" s="3">
        <f t="shared" ca="1" si="731"/>
        <v>7.1738663852497872E-2</v>
      </c>
      <c r="AI877" s="3">
        <f t="shared" ca="1" si="732"/>
        <v>7.0400017327549469E-2</v>
      </c>
      <c r="AJ877" s="3">
        <f t="shared" ca="1" si="733"/>
        <v>6.8619429917538777E-2</v>
      </c>
      <c r="AK877" s="3">
        <f t="shared" ca="1" si="734"/>
        <v>6.6399020022896577E-2</v>
      </c>
      <c r="AL877" s="3">
        <f t="shared" ca="1" si="735"/>
        <v>6.3745146007268869E-2</v>
      </c>
      <c r="AM877" s="3">
        <f t="shared" ca="1" si="736"/>
        <v>6.0667212095255919E-2</v>
      </c>
      <c r="AN877" s="3">
        <f t="shared" ca="1" si="737"/>
        <v>5.7176568442448797E-2</v>
      </c>
      <c r="AO877" s="3">
        <f t="shared" ca="1" si="738"/>
        <v>5.3285876912571785E-2</v>
      </c>
      <c r="AP877" s="3">
        <f t="shared" ca="1" si="739"/>
        <v>4.9009220608083694E-2</v>
      </c>
      <c r="AQ877" s="3">
        <f t="shared" ca="1" si="740"/>
        <v>4.4363062429916153E-2</v>
      </c>
      <c r="AR877" s="3">
        <f t="shared" ca="1" si="741"/>
        <v>3.9367971338323586E-2</v>
      </c>
      <c r="AS877" s="3">
        <f t="shared" ca="1" si="742"/>
        <v>3.4050842866538214E-2</v>
      </c>
      <c r="AT877" s="3">
        <f t="shared" ca="1" si="743"/>
        <v>2.8447043333001715E-2</v>
      </c>
      <c r="AU877" s="3">
        <f t="shared" ca="1" si="744"/>
        <v>2.2601406361647907E-2</v>
      </c>
      <c r="AV877" s="3">
        <f t="shared" ca="1" si="745"/>
        <v>1.6566507563258108E-2</v>
      </c>
      <c r="AW877" s="3">
        <f t="shared" ca="1" si="746"/>
        <v>1.0396903293941367E-2</v>
      </c>
      <c r="AX877" s="3">
        <f t="shared" ca="1" si="747"/>
        <v>4.1401988446585726E-3</v>
      </c>
      <c r="AY877" s="3">
        <f t="shared" ca="1" si="748"/>
        <v>-2.1693262883942846E-3</v>
      </c>
      <c r="AZ877" s="3">
        <f t="shared" ca="1" si="697"/>
        <v>-8.5046907588100084E-3</v>
      </c>
      <c r="BC877" s="3">
        <f t="shared" ca="1" si="749"/>
        <v>-1.0765594481715022</v>
      </c>
      <c r="BD877" s="3">
        <f t="shared" ca="1" si="749"/>
        <v>1.3191240493039142</v>
      </c>
      <c r="BE877" s="3">
        <f t="shared" ca="1" si="749"/>
        <v>0.10920653087607768</v>
      </c>
    </row>
    <row r="878" spans="1:57" x14ac:dyDescent="0.2">
      <c r="A878" s="3">
        <f t="shared" si="698"/>
        <v>8.6599999999998598</v>
      </c>
      <c r="B878" s="3">
        <f t="shared" ca="1" si="699"/>
        <v>2.0928881949688088E-2</v>
      </c>
      <c r="C878" s="3">
        <f t="shared" ca="1" si="700"/>
        <v>2.0293459103909273E-2</v>
      </c>
      <c r="D878" s="3">
        <f t="shared" ca="1" si="701"/>
        <v>2.0118715562989484E-2</v>
      </c>
      <c r="E878" s="3">
        <f t="shared" ca="1" si="702"/>
        <v>2.0371724988732635E-2</v>
      </c>
      <c r="F878" s="3">
        <f t="shared" ca="1" si="703"/>
        <v>2.1019097285088315E-2</v>
      </c>
      <c r="G878" s="3">
        <f t="shared" ca="1" si="704"/>
        <v>2.2027311095752077E-2</v>
      </c>
      <c r="H878" s="3">
        <f t="shared" ca="1" si="705"/>
        <v>2.3363012772919609E-2</v>
      </c>
      <c r="I878" s="3">
        <f t="shared" ca="1" si="706"/>
        <v>2.4993267783707709E-2</v>
      </c>
      <c r="J878" s="3">
        <f t="shared" ca="1" si="707"/>
        <v>2.6885745891040841E-2</v>
      </c>
      <c r="K878" s="3">
        <f t="shared" ca="1" si="708"/>
        <v>2.9008824441405592E-2</v>
      </c>
      <c r="L878" s="3">
        <f t="shared" ca="1" si="709"/>
        <v>3.1331604200196969E-2</v>
      </c>
      <c r="M878" s="3">
        <f t="shared" ca="1" si="710"/>
        <v>3.3823844968944625E-2</v>
      </c>
      <c r="N878" s="3">
        <f t="shared" ca="1" si="711"/>
        <v>3.6455838912650342E-2</v>
      </c>
      <c r="O878" s="3">
        <f t="shared" ca="1" si="712"/>
        <v>3.9198245153587975E-2</v>
      </c>
      <c r="P878" s="3">
        <f t="shared" ca="1" si="713"/>
        <v>4.202190929527419E-2</v>
      </c>
      <c r="Q878" s="3">
        <f t="shared" ca="1" si="714"/>
        <v>4.4897687631120238E-2</v>
      </c>
      <c r="R878" s="3">
        <f t="shared" ca="1" si="715"/>
        <v>4.7796290129264327E-2</v>
      </c>
      <c r="S878" s="3">
        <f t="shared" ca="1" si="716"/>
        <v>5.0688150773717737E-2</v>
      </c>
      <c r="T878" s="3">
        <f t="shared" ca="1" si="717"/>
        <v>5.354332950630547E-2</v>
      </c>
      <c r="U878" s="3">
        <f t="shared" ca="1" si="718"/>
        <v>5.6331447140150641E-2</v>
      </c>
      <c r="V878" s="3">
        <f t="shared" ca="1" si="719"/>
        <v>5.9021653260536135E-2</v>
      </c>
      <c r="W878" s="3">
        <f t="shared" ca="1" si="720"/>
        <v>6.1582627552476225E-2</v>
      </c>
      <c r="X878" s="3">
        <f t="shared" ca="1" si="721"/>
        <v>6.3982617701455358E-2</v>
      </c>
      <c r="Y878" s="3">
        <f t="shared" ca="1" si="722"/>
        <v>6.6189522375624019E-2</v>
      </c>
      <c r="Z878" s="3">
        <f t="shared" ca="1" si="723"/>
        <v>6.8171035464076282E-2</v>
      </c>
      <c r="AA878" s="3">
        <f t="shared" ca="1" si="724"/>
        <v>6.9894876151769939E-2</v>
      </c>
      <c r="AB878" s="3">
        <f t="shared" ca="1" si="725"/>
        <v>7.1329135603717481E-2</v>
      </c>
      <c r="AC878" s="3">
        <f t="shared" ca="1" si="726"/>
        <v>7.2442770911591528E-2</v>
      </c>
      <c r="AD878" s="3">
        <f t="shared" ca="1" si="727"/>
        <v>7.3206265996860365E-2</v>
      </c>
      <c r="AE878" s="3">
        <f t="shared" ca="1" si="728"/>
        <v>7.3592453704122249E-2</v>
      </c>
      <c r="AF878" s="3">
        <f t="shared" ca="1" si="729"/>
        <v>7.3577452576857036E-2</v>
      </c>
      <c r="AG878" s="3">
        <f t="shared" ca="1" si="730"/>
        <v>7.3141620489050874E-2</v>
      </c>
      <c r="AH878" s="3">
        <f t="shared" ca="1" si="731"/>
        <v>7.2270377896535426E-2</v>
      </c>
      <c r="AI878" s="3">
        <f t="shared" ca="1" si="732"/>
        <v>7.0954726326780945E-2</v>
      </c>
      <c r="AJ878" s="3">
        <f t="shared" ca="1" si="733"/>
        <v>6.9191306504736608E-2</v>
      </c>
      <c r="AK878" s="3">
        <f t="shared" ca="1" si="734"/>
        <v>6.6981921686921103E-2</v>
      </c>
      <c r="AL878" s="3">
        <f t="shared" ca="1" si="735"/>
        <v>6.4332590616078475E-2</v>
      </c>
      <c r="AM878" s="3">
        <f t="shared" ca="1" si="736"/>
        <v>6.1252355305404751E-2</v>
      </c>
      <c r="AN878" s="3">
        <f t="shared" ca="1" si="737"/>
        <v>5.7752190447044056E-2</v>
      </c>
      <c r="AO878" s="3">
        <f t="shared" ca="1" si="738"/>
        <v>5.3844384112128135E-2</v>
      </c>
      <c r="AP878" s="3">
        <f t="shared" ca="1" si="739"/>
        <v>4.954266433553263E-2</v>
      </c>
      <c r="AQ878" s="3">
        <f t="shared" ca="1" si="740"/>
        <v>4.486317313118849E-2</v>
      </c>
      <c r="AR878" s="3">
        <f t="shared" ca="1" si="741"/>
        <v>3.9826202769751809E-2</v>
      </c>
      <c r="AS878" s="3">
        <f t="shared" ca="1" si="742"/>
        <v>3.4458414930441175E-2</v>
      </c>
      <c r="AT878" s="3">
        <f t="shared" ca="1" si="743"/>
        <v>2.8794962158322418E-2</v>
      </c>
      <c r="AU878" s="3">
        <f t="shared" ca="1" si="744"/>
        <v>2.2880430183620373E-2</v>
      </c>
      <c r="AV878" s="3">
        <f t="shared" ca="1" si="745"/>
        <v>1.6767032159573991E-2</v>
      </c>
      <c r="AW878" s="3">
        <f t="shared" ca="1" si="746"/>
        <v>1.0508784325878614E-2</v>
      </c>
      <c r="AX878" s="3">
        <f t="shared" ca="1" si="747"/>
        <v>4.1526256997866367E-3</v>
      </c>
      <c r="AY878" s="3">
        <f t="shared" ca="1" si="748"/>
        <v>-2.2677082002057944E-3</v>
      </c>
      <c r="AZ878" s="3">
        <f t="shared" ca="1" si="697"/>
        <v>-8.7256546855690887E-3</v>
      </c>
      <c r="BC878" s="3">
        <f t="shared" ref="BC878:BE909" ca="1" si="750">RAND()+RAND()+RAND()+RAND()+RAND()+RAND()+RAND()+RAND()+RAND()+RAND()+RAND()+RAND()-6</f>
        <v>-8.8688959397320133E-2</v>
      </c>
      <c r="BD878" s="3">
        <f t="shared" ca="1" si="750"/>
        <v>2.1403090787076753</v>
      </c>
      <c r="BE878" s="3">
        <f t="shared" ca="1" si="750"/>
        <v>0.75556305113238587</v>
      </c>
    </row>
    <row r="879" spans="1:57" x14ac:dyDescent="0.2">
      <c r="A879" s="3">
        <f t="shared" si="698"/>
        <v>8.6699999999998596</v>
      </c>
      <c r="B879" s="3">
        <f t="shared" ca="1" si="699"/>
        <v>2.0699811759598865E-2</v>
      </c>
      <c r="C879" s="3">
        <f t="shared" ca="1" si="700"/>
        <v>2.0130050577232026E-2</v>
      </c>
      <c r="D879" s="3">
        <f t="shared" ca="1" si="701"/>
        <v>2.0013088948851107E-2</v>
      </c>
      <c r="E879" s="3">
        <f t="shared" ca="1" si="702"/>
        <v>2.031630387473473E-2</v>
      </c>
      <c r="F879" s="3">
        <f t="shared" ca="1" si="703"/>
        <v>2.1006612419197476E-2</v>
      </c>
      <c r="G879" s="3">
        <f t="shared" ca="1" si="704"/>
        <v>2.2050804039486012E-2</v>
      </c>
      <c r="H879" s="3">
        <f t="shared" ca="1" si="705"/>
        <v>2.341583905494056E-2</v>
      </c>
      <c r="I879" s="3">
        <f t="shared" ca="1" si="706"/>
        <v>2.5069099132574692E-2</v>
      </c>
      <c r="J879" s="3">
        <f t="shared" ca="1" si="707"/>
        <v>2.6978571188018368E-2</v>
      </c>
      <c r="K879" s="3">
        <f t="shared" ca="1" si="708"/>
        <v>2.911294923862728E-2</v>
      </c>
      <c r="L879" s="3">
        <f t="shared" ca="1" si="709"/>
        <v>3.1441648907587855E-2</v>
      </c>
      <c r="M879" s="3">
        <f t="shared" ca="1" si="710"/>
        <v>3.3934742029419158E-2</v>
      </c>
      <c r="N879" s="3">
        <f t="shared" ca="1" si="711"/>
        <v>3.6562829399899598E-2</v>
      </c>
      <c r="O879" s="3">
        <f t="shared" ca="1" si="712"/>
        <v>3.9296875231150941E-2</v>
      </c>
      <c r="P879" s="3">
        <f t="shared" ca="1" si="713"/>
        <v>4.2108026899638357E-2</v>
      </c>
      <c r="Q879" s="3">
        <f t="shared" ca="1" si="714"/>
        <v>4.4967439630570538E-2</v>
      </c>
      <c r="R879" s="3">
        <f t="shared" ca="1" si="715"/>
        <v>4.7846120102206555E-2</v>
      </c>
      <c r="S879" s="3">
        <f t="shared" ca="1" si="716"/>
        <v>5.0714797465723535E-2</v>
      </c>
      <c r="T879" s="3">
        <f t="shared" ca="1" si="717"/>
        <v>5.3543825969885772E-2</v>
      </c>
      <c r="U879" s="3">
        <f t="shared" ca="1" si="718"/>
        <v>5.6303120536400096E-2</v>
      </c>
      <c r="V879" s="3">
        <f t="shared" ca="1" si="719"/>
        <v>5.8962125312495534E-2</v>
      </c>
      <c r="W879" s="3">
        <f t="shared" ca="1" si="720"/>
        <v>6.1489815696436349E-2</v>
      </c>
      <c r="X879" s="3">
        <f t="shared" ca="1" si="721"/>
        <v>6.385473709189679E-2</v>
      </c>
      <c r="Y879" s="3">
        <f t="shared" ca="1" si="722"/>
        <v>6.6025089055048239E-2</v>
      </c>
      <c r="Z879" s="3">
        <f t="shared" ca="1" si="723"/>
        <v>6.7968871179336157E-2</v>
      </c>
      <c r="AA879" s="3">
        <f t="shared" ca="1" si="724"/>
        <v>6.9654115424583746E-2</v>
      </c>
      <c r="AB879" s="3">
        <f t="shared" ca="1" si="725"/>
        <v>7.1049235662894505E-2</v>
      </c>
      <c r="AC879" s="3">
        <f t="shared" ca="1" si="726"/>
        <v>7.2123524877551401E-2</v>
      </c>
      <c r="AD879" s="3">
        <f t="shared" ca="1" si="727"/>
        <v>7.2847819202053424E-2</v>
      </c>
      <c r="AE879" s="3">
        <f t="shared" ca="1" si="728"/>
        <v>7.319532222036329E-2</v>
      </c>
      <c r="AF879" s="3">
        <f t="shared" ca="1" si="729"/>
        <v>7.3142541996443974E-2</v>
      </c>
      <c r="AG879" s="3">
        <f t="shared" ca="1" si="730"/>
        <v>7.2670242020581741E-2</v>
      </c>
      <c r="AH879" s="3">
        <f t="shared" ca="1" si="731"/>
        <v>7.1764258295669001E-2</v>
      </c>
      <c r="AI879" s="3">
        <f t="shared" ca="1" si="732"/>
        <v>7.0416008559998133E-2</v>
      </c>
      <c r="AJ879" s="3">
        <f t="shared" ca="1" si="733"/>
        <v>6.8622539669885602E-2</v>
      </c>
      <c r="AK879" s="3">
        <f t="shared" ca="1" si="734"/>
        <v>6.6386041493365966E-2</v>
      </c>
      <c r="AL879" s="3">
        <f t="shared" ca="1" si="735"/>
        <v>6.3712894945439094E-2</v>
      </c>
      <c r="AM879" s="3">
        <f t="shared" ca="1" si="736"/>
        <v>6.0612481807823672E-2</v>
      </c>
      <c r="AN879" s="3">
        <f t="shared" ca="1" si="737"/>
        <v>5.7096103587601761E-2</v>
      </c>
      <c r="AO879" s="3">
        <f t="shared" ca="1" si="738"/>
        <v>5.3176377182780545E-2</v>
      </c>
      <c r="AP879" s="3">
        <f t="shared" ca="1" si="739"/>
        <v>4.8867378489231929E-2</v>
      </c>
      <c r="AQ879" s="3">
        <f t="shared" ca="1" si="740"/>
        <v>4.4185631762802012E-2</v>
      </c>
      <c r="AR879" s="3">
        <f t="shared" ca="1" si="741"/>
        <v>3.9151855686228032E-2</v>
      </c>
      <c r="AS879" s="3">
        <f t="shared" ca="1" si="742"/>
        <v>3.3793180731295482E-2</v>
      </c>
      <c r="AT879" s="3">
        <f t="shared" ca="1" si="743"/>
        <v>2.8145247232255463E-2</v>
      </c>
      <c r="AU879" s="3">
        <f t="shared" ca="1" si="744"/>
        <v>2.2253092979314947E-2</v>
      </c>
      <c r="AV879" s="3">
        <f t="shared" ca="1" si="745"/>
        <v>1.6169267359960875E-2</v>
      </c>
      <c r="AW879" s="3">
        <f t="shared" ca="1" si="746"/>
        <v>9.9479462192967744E-3</v>
      </c>
      <c r="AX879" s="3">
        <f t="shared" ca="1" si="747"/>
        <v>3.6361069917544924E-3</v>
      </c>
      <c r="AY879" s="3">
        <f t="shared" ca="1" si="748"/>
        <v>-2.7323540305054356E-3</v>
      </c>
      <c r="AZ879" s="3">
        <f t="shared" ca="1" si="697"/>
        <v>-9.1303467337455289E-3</v>
      </c>
      <c r="BC879" s="3">
        <f t="shared" ca="1" si="750"/>
        <v>-0.4171782787127718</v>
      </c>
      <c r="BD879" s="3">
        <f t="shared" ca="1" si="750"/>
        <v>-0.7372783873546922</v>
      </c>
      <c r="BE879" s="3">
        <f t="shared" ca="1" si="750"/>
        <v>0.44268482731376579</v>
      </c>
    </row>
    <row r="880" spans="1:57" x14ac:dyDescent="0.2">
      <c r="A880" s="3">
        <f t="shared" si="698"/>
        <v>8.6799999999998594</v>
      </c>
      <c r="B880" s="3">
        <f t="shared" ca="1" si="699"/>
        <v>2.0764990930772581E-2</v>
      </c>
      <c r="C880" s="3">
        <f t="shared" ca="1" si="700"/>
        <v>2.0248869791792613E-2</v>
      </c>
      <c r="D880" s="3">
        <f t="shared" ca="1" si="701"/>
        <v>2.0181512940671664E-2</v>
      </c>
      <c r="E880" s="3">
        <f t="shared" ca="1" si="702"/>
        <v>2.0530407812935261E-2</v>
      </c>
      <c r="F880" s="3">
        <f t="shared" ca="1" si="703"/>
        <v>2.1262585726661079E-2</v>
      </c>
      <c r="G880" s="3">
        <f t="shared" ca="1" si="704"/>
        <v>2.2344954036053122E-2</v>
      </c>
      <c r="H880" s="3">
        <f t="shared" ca="1" si="705"/>
        <v>2.3744594092585589E-2</v>
      </c>
      <c r="I880" s="3">
        <f t="shared" ca="1" si="706"/>
        <v>2.5429010802559372E-2</v>
      </c>
      <c r="J880" s="3">
        <f t="shared" ca="1" si="707"/>
        <v>2.7366315245007572E-2</v>
      </c>
      <c r="K880" s="3">
        <f t="shared" ca="1" si="708"/>
        <v>2.9525325092227807E-2</v>
      </c>
      <c r="L880" s="3">
        <f t="shared" ca="1" si="709"/>
        <v>3.1875577789036262E-2</v>
      </c>
      <c r="M880" s="3">
        <f t="shared" ca="1" si="710"/>
        <v>3.4387264155231544E-2</v>
      </c>
      <c r="N880" s="3">
        <f t="shared" ca="1" si="711"/>
        <v>3.7031100566884474E-2</v>
      </c>
      <c r="O880" s="3">
        <f t="shared" ca="1" si="712"/>
        <v>3.9778163279961129E-2</v>
      </c>
      <c r="P880" s="3">
        <f t="shared" ca="1" si="713"/>
        <v>4.2599708407386534E-2</v>
      </c>
      <c r="Q880" s="3">
        <f t="shared" ca="1" si="714"/>
        <v>4.5466997082067674E-2</v>
      </c>
      <c r="R880" s="3">
        <f t="shared" ca="1" si="715"/>
        <v>4.8351139681859751E-2</v>
      </c>
      <c r="S880" s="3">
        <f t="shared" ca="1" si="716"/>
        <v>5.1222967528235588E-2</v>
      </c>
      <c r="T880" s="3">
        <f t="shared" ca="1" si="717"/>
        <v>5.4052936193266038E-2</v>
      </c>
      <c r="U880" s="3">
        <f t="shared" ca="1" si="718"/>
        <v>5.6811061736643263E-2</v>
      </c>
      <c r="V880" s="3">
        <f t="shared" ca="1" si="719"/>
        <v>5.9466889910902876E-2</v>
      </c>
      <c r="W880" s="3">
        <f t="shared" ca="1" si="720"/>
        <v>6.1989498887992329E-2</v>
      </c>
      <c r="X880" s="3">
        <f t="shared" ca="1" si="721"/>
        <v>6.4347538873506666E-2</v>
      </c>
      <c r="Y880" s="3">
        <f t="shared" ca="1" si="722"/>
        <v>6.6509317428299131E-2</v>
      </c>
      <c r="Z880" s="3">
        <f t="shared" ca="1" si="723"/>
        <v>6.8442947011911254E-2</v>
      </c>
      <c r="AA880" s="3">
        <f t="shared" ca="1" si="724"/>
        <v>7.0116579578010513E-2</v>
      </c>
      <c r="AB880" s="3">
        <f t="shared" ca="1" si="725"/>
        <v>7.1498758989816183E-2</v>
      </c>
      <c r="AC880" s="3">
        <f t="shared" ca="1" si="726"/>
        <v>7.2558921468964407E-2</v>
      </c>
      <c r="AD880" s="3">
        <f t="shared" ca="1" si="727"/>
        <v>7.3268062751865856E-2</v>
      </c>
      <c r="AE880" s="3">
        <f t="shared" ca="1" si="728"/>
        <v>7.3599564557804503E-2</v>
      </c>
      <c r="AF880" s="3">
        <f t="shared" ca="1" si="729"/>
        <v>7.3530131813477145E-2</v>
      </c>
      <c r="AG880" s="3">
        <f t="shared" ca="1" si="730"/>
        <v>7.3040740844419749E-2</v>
      </c>
      <c r="AH880" s="3">
        <f t="shared" ca="1" si="731"/>
        <v>7.2117450234195093E-2</v>
      </c>
      <c r="AI880" s="3">
        <f t="shared" ca="1" si="732"/>
        <v>7.0751900750662927E-2</v>
      </c>
      <c r="AJ880" s="3">
        <f t="shared" ca="1" si="733"/>
        <v>6.8941352011444385E-2</v>
      </c>
      <c r="AK880" s="3">
        <f t="shared" ca="1" si="734"/>
        <v>6.6688187027639081E-2</v>
      </c>
      <c r="AL880" s="3">
        <f t="shared" ca="1" si="735"/>
        <v>6.3998955458762372E-2</v>
      </c>
      <c r="AM880" s="3">
        <f t="shared" ca="1" si="736"/>
        <v>6.0883185616318336E-2</v>
      </c>
      <c r="AN880" s="3">
        <f t="shared" ca="1" si="737"/>
        <v>5.7352312882900068E-2</v>
      </c>
      <c r="AO880" s="3">
        <f t="shared" ca="1" si="738"/>
        <v>5.3419090384406981E-2</v>
      </c>
      <c r="AP880" s="3">
        <f t="shared" ca="1" si="739"/>
        <v>4.9097749585660017E-2</v>
      </c>
      <c r="AQ880" s="3">
        <f t="shared" ca="1" si="740"/>
        <v>4.4405004888158101E-2</v>
      </c>
      <c r="AR880" s="3">
        <f t="shared" ca="1" si="741"/>
        <v>3.9361809254663718E-2</v>
      </c>
      <c r="AS880" s="3">
        <f t="shared" ca="1" si="742"/>
        <v>3.3995569349796008E-2</v>
      </c>
      <c r="AT880" s="3">
        <f t="shared" ca="1" si="743"/>
        <v>2.834221960274166E-2</v>
      </c>
      <c r="AU880" s="3">
        <f t="shared" ca="1" si="744"/>
        <v>2.2447054567509474E-2</v>
      </c>
      <c r="AV880" s="3">
        <f t="shared" ca="1" si="745"/>
        <v>1.6362763353591957E-2</v>
      </c>
      <c r="AW880" s="3">
        <f t="shared" ca="1" si="746"/>
        <v>1.0143486008070626E-2</v>
      </c>
      <c r="AX880" s="3">
        <f t="shared" ca="1" si="747"/>
        <v>3.8360478500208566E-3</v>
      </c>
      <c r="AY880" s="3">
        <f t="shared" ca="1" si="748"/>
        <v>-2.5256797013671799E-3</v>
      </c>
      <c r="AZ880" s="3">
        <f t="shared" ca="1" si="697"/>
        <v>-8.9144442534057101E-3</v>
      </c>
      <c r="BC880" s="3">
        <f t="shared" ca="1" si="750"/>
        <v>0.56023395207944127</v>
      </c>
      <c r="BD880" s="3">
        <f t="shared" ca="1" si="750"/>
        <v>6.8485298811525652E-2</v>
      </c>
      <c r="BE880" s="3">
        <f t="shared" ca="1" si="750"/>
        <v>0.54589257285259762</v>
      </c>
    </row>
    <row r="881" spans="1:57" x14ac:dyDescent="0.2">
      <c r="A881" s="3">
        <f t="shared" si="698"/>
        <v>8.6899999999998592</v>
      </c>
      <c r="B881" s="3">
        <f t="shared" ca="1" si="699"/>
        <v>2.1238463433045432E-2</v>
      </c>
      <c r="C881" s="3">
        <f t="shared" ca="1" si="700"/>
        <v>2.0799728802629033E-2</v>
      </c>
      <c r="D881" s="3">
        <f t="shared" ca="1" si="701"/>
        <v>2.0800083005842608E-2</v>
      </c>
      <c r="E881" s="3">
        <f t="shared" ca="1" si="702"/>
        <v>2.1207396583868401E-2</v>
      </c>
      <c r="F881" s="3">
        <f t="shared" ca="1" si="703"/>
        <v>2.1989087775450569E-2</v>
      </c>
      <c r="G881" s="3">
        <f t="shared" ca="1" si="704"/>
        <v>2.3112454488493497E-2</v>
      </c>
      <c r="H881" s="3">
        <f t="shared" ca="1" si="705"/>
        <v>2.4544971744787907E-2</v>
      </c>
      <c r="I881" s="3">
        <f t="shared" ca="1" si="706"/>
        <v>2.6254540302443844E-2</v>
      </c>
      <c r="J881" s="3">
        <f t="shared" ca="1" si="707"/>
        <v>2.8209667987767816E-2</v>
      </c>
      <c r="K881" s="3">
        <f t="shared" ca="1" si="708"/>
        <v>3.0379568685372629E-2</v>
      </c>
      <c r="L881" s="3">
        <f t="shared" ca="1" si="709"/>
        <v>3.2734174199016718E-2</v>
      </c>
      <c r="M881" s="3">
        <f t="shared" ca="1" si="710"/>
        <v>3.5244066859717982E-2</v>
      </c>
      <c r="N881" s="3">
        <f t="shared" ca="1" si="711"/>
        <v>3.7880351147150201E-2</v>
      </c>
      <c r="O881" s="3">
        <f t="shared" ca="1" si="712"/>
        <v>4.0614487889015588E-2</v>
      </c>
      <c r="P881" s="3">
        <f t="shared" ca="1" si="713"/>
        <v>4.3418114472163261E-2</v>
      </c>
      <c r="Q881" s="3">
        <f t="shared" ca="1" si="714"/>
        <v>4.6262870487075961E-2</v>
      </c>
      <c r="R881" s="3">
        <f t="shared" ca="1" si="715"/>
        <v>4.9120242574658537E-2</v>
      </c>
      <c r="S881" s="3">
        <f t="shared" ca="1" si="716"/>
        <v>5.1961436803779203E-2</v>
      </c>
      <c r="T881" s="3">
        <f t="shared" ca="1" si="717"/>
        <v>5.475728266014844E-2</v>
      </c>
      <c r="U881" s="3">
        <f t="shared" ca="1" si="718"/>
        <v>5.7478169944829682E-2</v>
      </c>
      <c r="V881" s="3">
        <f t="shared" ca="1" si="719"/>
        <v>6.0094018633072163E-2</v>
      </c>
      <c r="W881" s="3">
        <f t="shared" ca="1" si="720"/>
        <v>6.2574282305110765E-2</v>
      </c>
      <c r="X881" s="3">
        <f t="shared" ca="1" si="721"/>
        <v>6.4887988626556051E-2</v>
      </c>
      <c r="Y881" s="3">
        <f t="shared" ca="1" si="722"/>
        <v>6.7003825854210899E-2</v>
      </c>
      <c r="Z881" s="3">
        <f t="shared" ca="1" si="723"/>
        <v>6.8890292050307403E-2</v>
      </c>
      <c r="AA881" s="3">
        <f t="shared" ca="1" si="724"/>
        <v>7.0515931956342204E-2</v>
      </c>
      <c r="AB881" s="3">
        <f t="shared" ca="1" si="725"/>
        <v>7.1849692285634648E-2</v>
      </c>
      <c r="AC881" s="3">
        <f t="shared" ca="1" si="726"/>
        <v>7.2861425419504675E-2</v>
      </c>
      <c r="AD881" s="3">
        <f t="shared" ca="1" si="727"/>
        <v>7.3522559661962361E-2</v>
      </c>
      <c r="AE881" s="3">
        <f t="shared" ca="1" si="728"/>
        <v>7.3806927836200686E-2</v>
      </c>
      <c r="AF881" s="3">
        <f t="shared" ca="1" si="729"/>
        <v>7.3691704645140091E-2</v>
      </c>
      <c r="AG881" s="3">
        <f t="shared" ca="1" si="730"/>
        <v>7.3158352038514132E-2</v>
      </c>
      <c r="AH881" s="3">
        <f t="shared" ca="1" si="731"/>
        <v>7.2193423783573393E-2</v>
      </c>
      <c r="AI881" s="3">
        <f t="shared" ca="1" si="732"/>
        <v>7.078905606641929E-2</v>
      </c>
      <c r="AJ881" s="3">
        <f t="shared" ca="1" si="733"/>
        <v>6.8942993467652272E-2</v>
      </c>
      <c r="AK881" s="3">
        <f t="shared" ca="1" si="734"/>
        <v>6.665808424750555E-2</v>
      </c>
      <c r="AL881" s="3">
        <f t="shared" ca="1" si="735"/>
        <v>6.394131895975487E-2</v>
      </c>
      <c r="AM881" s="3">
        <f t="shared" ca="1" si="736"/>
        <v>6.0802644786643698E-2</v>
      </c>
      <c r="AN881" s="3">
        <f t="shared" ca="1" si="737"/>
        <v>5.7253903627363295E-2</v>
      </c>
      <c r="AO881" s="3">
        <f t="shared" ca="1" si="738"/>
        <v>5.3308257816565945E-2</v>
      </c>
      <c r="AP881" s="3">
        <f t="shared" ca="1" si="739"/>
        <v>4.898036767359519E-2</v>
      </c>
      <c r="AQ881" s="3">
        <f t="shared" ca="1" si="740"/>
        <v>4.4287411222329737E-2</v>
      </c>
      <c r="AR881" s="3">
        <f t="shared" ca="1" si="741"/>
        <v>3.925084913785299E-2</v>
      </c>
      <c r="AS881" s="3">
        <f t="shared" ca="1" si="742"/>
        <v>3.3898637229699255E-2</v>
      </c>
      <c r="AT881" s="3">
        <f t="shared" ca="1" si="743"/>
        <v>2.8267275869407658E-2</v>
      </c>
      <c r="AU881" s="3">
        <f t="shared" ca="1" si="744"/>
        <v>2.2402586627992386E-2</v>
      </c>
      <c r="AV881" s="3">
        <f t="shared" ca="1" si="745"/>
        <v>1.6357667420590461E-2</v>
      </c>
      <c r="AW881" s="3">
        <f t="shared" ca="1" si="746"/>
        <v>1.018689276395421E-2</v>
      </c>
      <c r="AX881" s="3">
        <f t="shared" ca="1" si="747"/>
        <v>3.9372110006897481E-3</v>
      </c>
      <c r="AY881" s="3">
        <f t="shared" ca="1" si="748"/>
        <v>-2.3572549859052008E-3</v>
      </c>
      <c r="AZ881" s="3">
        <f t="shared" ca="1" si="697"/>
        <v>-8.6688710693386701E-3</v>
      </c>
      <c r="BC881" s="3">
        <f t="shared" ca="1" si="750"/>
        <v>0.5953676259514733</v>
      </c>
      <c r="BD881" s="3">
        <f t="shared" ca="1" si="750"/>
        <v>-0.97050552955196956</v>
      </c>
      <c r="BE881" s="3">
        <f t="shared" ca="1" si="750"/>
        <v>0.51409557063771594</v>
      </c>
    </row>
    <row r="882" spans="1:57" x14ac:dyDescent="0.2">
      <c r="A882" s="3">
        <f t="shared" si="698"/>
        <v>8.699999999999859</v>
      </c>
      <c r="B882" s="3">
        <f t="shared" ca="1" si="699"/>
        <v>2.2715219122099936E-2</v>
      </c>
      <c r="C882" s="3">
        <f t="shared" ca="1" si="700"/>
        <v>2.2300770173913916E-2</v>
      </c>
      <c r="D882" s="3">
        <f t="shared" ca="1" si="701"/>
        <v>2.231749504472294E-2</v>
      </c>
      <c r="E882" s="3">
        <f t="shared" ca="1" si="702"/>
        <v>2.2733641731560814E-2</v>
      </c>
      <c r="F882" s="3">
        <f t="shared" ca="1" si="703"/>
        <v>2.3517009740393481E-2</v>
      </c>
      <c r="G882" s="3">
        <f t="shared" ca="1" si="704"/>
        <v>2.4635281869052655E-2</v>
      </c>
      <c r="H882" s="3">
        <f t="shared" ca="1" si="705"/>
        <v>2.6056321127170084E-2</v>
      </c>
      <c r="I882" s="3">
        <f t="shared" ca="1" si="706"/>
        <v>2.7748418416468867E-2</v>
      </c>
      <c r="J882" s="3">
        <f t="shared" ca="1" si="707"/>
        <v>2.9680472573724404E-2</v>
      </c>
      <c r="K882" s="3">
        <f t="shared" ca="1" si="708"/>
        <v>3.1822087932691853E-2</v>
      </c>
      <c r="L882" s="3">
        <f t="shared" ca="1" si="709"/>
        <v>3.4143584873012077E-2</v>
      </c>
      <c r="M882" s="3">
        <f t="shared" ca="1" si="710"/>
        <v>3.6615931442664583E-2</v>
      </c>
      <c r="N882" s="3">
        <f t="shared" ca="1" si="711"/>
        <v>3.9210614428183403E-2</v>
      </c>
      <c r="O882" s="3">
        <f t="shared" ca="1" si="712"/>
        <v>4.189947343694525E-2</v>
      </c>
      <c r="P882" s="3">
        <f t="shared" ca="1" si="713"/>
        <v>4.4654521347291039E-2</v>
      </c>
      <c r="Q882" s="3">
        <f t="shared" ca="1" si="714"/>
        <v>4.7447770437283376E-2</v>
      </c>
      <c r="R882" s="3">
        <f t="shared" ca="1" si="715"/>
        <v>5.025107785445828E-2</v>
      </c>
      <c r="S882" s="3">
        <f t="shared" ca="1" si="716"/>
        <v>5.3036018672298894E-2</v>
      </c>
      <c r="T882" s="3">
        <f t="shared" ca="1" si="717"/>
        <v>5.5773790560604594E-2</v>
      </c>
      <c r="U882" s="3">
        <f t="shared" ca="1" si="718"/>
        <v>5.8435151345331567E-2</v>
      </c>
      <c r="V882" s="3">
        <f t="shared" ca="1" si="719"/>
        <v>6.0990389522048757E-2</v>
      </c>
      <c r="W882" s="3">
        <f t="shared" ca="1" si="720"/>
        <v>6.3409328394207695E-2</v>
      </c>
      <c r="X882" s="3">
        <f t="shared" ca="1" si="721"/>
        <v>6.5661367426047779E-2</v>
      </c>
      <c r="Y882" s="3">
        <f t="shared" ca="1" si="722"/>
        <v>6.7715569942350951E-2</v>
      </c>
      <c r="Z882" s="3">
        <f t="shared" ca="1" si="723"/>
        <v>6.9540814025637276E-2</v>
      </c>
      <c r="AA882" s="3">
        <f t="shared" ca="1" si="724"/>
        <v>7.1106031680372661E-2</v>
      </c>
      <c r="AB882" s="3">
        <f t="shared" ca="1" si="725"/>
        <v>7.2380567010062777E-2</v>
      </c>
      <c r="AC882" s="3">
        <f t="shared" ca="1" si="726"/>
        <v>7.3334683157764313E-2</v>
      </c>
      <c r="AD882" s="3">
        <f t="shared" ca="1" si="727"/>
        <v>7.3940235639707586E-2</v>
      </c>
      <c r="AE882" s="3">
        <f t="shared" ca="1" si="728"/>
        <v>7.4171503030335512E-2</v>
      </c>
      <c r="AF882" s="3">
        <f t="shared" ca="1" si="729"/>
        <v>7.4006124399646295E-2</v>
      </c>
      <c r="AG882" s="3">
        <f t="shared" ca="1" si="730"/>
        <v>7.3426041786655474E-2</v>
      </c>
      <c r="AH882" s="3">
        <f t="shared" ca="1" si="731"/>
        <v>7.241829842088722E-2</v>
      </c>
      <c r="AI882" s="3">
        <f t="shared" ca="1" si="732"/>
        <v>7.0975519971473944E-2</v>
      </c>
      <c r="AJ882" s="3">
        <f t="shared" ca="1" si="733"/>
        <v>6.909592986161317E-2</v>
      </c>
      <c r="AK882" s="3">
        <f t="shared" ca="1" si="734"/>
        <v>6.6782835387468847E-2</v>
      </c>
      <c r="AL882" s="3">
        <f t="shared" ca="1" si="735"/>
        <v>6.4043661830501336E-2</v>
      </c>
      <c r="AM882" s="3">
        <f t="shared" ca="1" si="736"/>
        <v>6.0888769270505273E-2</v>
      </c>
      <c r="AN882" s="3">
        <f t="shared" ca="1" si="737"/>
        <v>5.7330400451007867E-2</v>
      </c>
      <c r="AO882" s="3">
        <f t="shared" ca="1" si="738"/>
        <v>5.338212158222426E-2</v>
      </c>
      <c r="AP882" s="3">
        <f t="shared" ca="1" si="739"/>
        <v>4.9059016807272378E-2</v>
      </c>
      <c r="AQ882" s="3">
        <f t="shared" ca="1" si="740"/>
        <v>4.4378722928104172E-2</v>
      </c>
      <c r="AR882" s="3">
        <f t="shared" ca="1" si="741"/>
        <v>3.936320343467048E-2</v>
      </c>
      <c r="AS882" s="3">
        <f t="shared" ca="1" si="742"/>
        <v>3.4040957891264163E-2</v>
      </c>
      <c r="AT882" s="3">
        <f t="shared" ca="1" si="743"/>
        <v>2.8449046107164463E-2</v>
      </c>
      <c r="AU882" s="3">
        <f t="shared" ca="1" si="744"/>
        <v>2.2633808580058371E-2</v>
      </c>
      <c r="AV882" s="3">
        <f t="shared" ca="1" si="745"/>
        <v>1.6648742817902597E-2</v>
      </c>
      <c r="AW882" s="3">
        <f t="shared" ca="1" si="746"/>
        <v>1.0548449852092096E-2</v>
      </c>
      <c r="AX882" s="3">
        <f t="shared" ca="1" si="747"/>
        <v>4.3799978914698988E-3</v>
      </c>
      <c r="AY882" s="3">
        <f t="shared" ca="1" si="748"/>
        <v>-1.8222418372701519E-3</v>
      </c>
      <c r="AZ882" s="3">
        <f t="shared" ca="1" si="697"/>
        <v>-8.030464572689586E-3</v>
      </c>
      <c r="BC882" s="3">
        <f t="shared" ca="1" si="750"/>
        <v>1.1346134229439633</v>
      </c>
      <c r="BD882" s="3">
        <f t="shared" ca="1" si="750"/>
        <v>-1.6841014915649106</v>
      </c>
      <c r="BE882" s="3">
        <f t="shared" ca="1" si="750"/>
        <v>-0.3303568816964928</v>
      </c>
    </row>
    <row r="883" spans="1:57" x14ac:dyDescent="0.2">
      <c r="A883" s="3">
        <f t="shared" si="698"/>
        <v>8.7099999999998587</v>
      </c>
      <c r="B883" s="3">
        <f t="shared" ca="1" si="699"/>
        <v>2.3237697364081052E-2</v>
      </c>
      <c r="C883" s="3">
        <f t="shared" ca="1" si="700"/>
        <v>2.2842387182441935E-2</v>
      </c>
      <c r="D883" s="3">
        <f t="shared" ca="1" si="701"/>
        <v>2.2875618580235596E-2</v>
      </c>
      <c r="E883" s="3">
        <f t="shared" ca="1" si="702"/>
        <v>2.3305732235882937E-2</v>
      </c>
      <c r="F883" s="3">
        <f t="shared" ca="1" si="703"/>
        <v>2.4100624144333945E-2</v>
      </c>
      <c r="G883" s="3">
        <f t="shared" ca="1" si="704"/>
        <v>2.5228077204614095E-2</v>
      </c>
      <c r="H883" s="3">
        <f t="shared" ca="1" si="705"/>
        <v>2.6656057606619737E-2</v>
      </c>
      <c r="I883" s="3">
        <f t="shared" ca="1" si="706"/>
        <v>2.8352961562332288E-2</v>
      </c>
      <c r="J883" s="3">
        <f t="shared" ca="1" si="707"/>
        <v>3.0287794057077655E-2</v>
      </c>
      <c r="K883" s="3">
        <f t="shared" ca="1" si="708"/>
        <v>3.2430264985596299E-2</v>
      </c>
      <c r="L883" s="3">
        <f t="shared" ca="1" si="709"/>
        <v>3.4750798395541245E-2</v>
      </c>
      <c r="M883" s="3">
        <f t="shared" ca="1" si="710"/>
        <v>3.7220463132959715E-2</v>
      </c>
      <c r="N883" s="3">
        <f t="shared" ca="1" si="711"/>
        <v>3.9810843370010431E-2</v>
      </c>
      <c r="O883" s="3">
        <f t="shared" ca="1" si="712"/>
        <v>4.2493872577289114E-2</v>
      </c>
      <c r="P883" s="3">
        <f t="shared" ca="1" si="713"/>
        <v>4.5241654217858342E-2</v>
      </c>
      <c r="Q883" s="3">
        <f t="shared" ca="1" si="714"/>
        <v>4.8026288363049799E-2</v>
      </c>
      <c r="R883" s="3">
        <f t="shared" ca="1" si="715"/>
        <v>5.0819717786298478E-2</v>
      </c>
      <c r="S883" s="3">
        <f t="shared" ca="1" si="716"/>
        <v>5.3593601698600071E-2</v>
      </c>
      <c r="T883" s="3">
        <f t="shared" ca="1" si="717"/>
        <v>5.6319221099967086E-2</v>
      </c>
      <c r="U883" s="3">
        <f t="shared" ca="1" si="718"/>
        <v>5.8967417000465129E-2</v>
      </c>
      <c r="V883" s="3">
        <f t="shared" ca="1" si="719"/>
        <v>6.1508561589348969E-2</v>
      </c>
      <c r="W883" s="3">
        <f t="shared" ca="1" si="720"/>
        <v>6.3912563084103133E-2</v>
      </c>
      <c r="X883" s="3">
        <f t="shared" ca="1" si="721"/>
        <v>6.6148907962291045E-2</v>
      </c>
      <c r="Y883" s="3">
        <f t="shared" ca="1" si="722"/>
        <v>6.818674986502804E-2</v>
      </c>
      <c r="Z883" s="3">
        <f t="shared" ca="1" si="723"/>
        <v>6.9995062189283891E-2</v>
      </c>
      <c r="AA883" s="3">
        <f t="shared" ca="1" si="724"/>
        <v>7.1542879554346267E-2</v>
      </c>
      <c r="AB883" s="3">
        <f t="shared" ca="1" si="725"/>
        <v>7.2799658870646322E-2</v>
      </c>
      <c r="AC883" s="3">
        <f t="shared" ca="1" si="726"/>
        <v>7.3735789521295322E-2</v>
      </c>
      <c r="AD883" s="3">
        <f t="shared" ca="1" si="727"/>
        <v>7.4323269754832569E-2</v>
      </c>
      <c r="AE883" s="3">
        <f t="shared" ca="1" si="728"/>
        <v>7.4536539418575576E-2</v>
      </c>
      <c r="AF883" s="3">
        <f t="shared" ca="1" si="729"/>
        <v>7.4353417413352565E-2</v>
      </c>
      <c r="AG883" s="3">
        <f t="shared" ca="1" si="730"/>
        <v>7.3756041204229073E-2</v>
      </c>
      <c r="AH883" s="3">
        <f t="shared" ca="1" si="731"/>
        <v>7.2731658632726098E-2</v>
      </c>
      <c r="AI883" s="3">
        <f t="shared" ca="1" si="732"/>
        <v>7.1273099787506553E-2</v>
      </c>
      <c r="AJ883" s="3">
        <f t="shared" ca="1" si="733"/>
        <v>6.9378781687539817E-2</v>
      </c>
      <c r="AK883" s="3">
        <f t="shared" ca="1" si="734"/>
        <v>6.7052185328063812E-2</v>
      </c>
      <c r="AL883" s="3">
        <f t="shared" ca="1" si="735"/>
        <v>6.4300885430929031E-2</v>
      </c>
      <c r="AM883" s="3">
        <f t="shared" ca="1" si="736"/>
        <v>6.1135369881725098E-2</v>
      </c>
      <c r="AN883" s="3">
        <f t="shared" ca="1" si="737"/>
        <v>5.7567997478247819E-2</v>
      </c>
      <c r="AO883" s="3">
        <f t="shared" ca="1" si="738"/>
        <v>5.3612453854547625E-2</v>
      </c>
      <c r="AP883" s="3">
        <f t="shared" ca="1" si="739"/>
        <v>4.928396282591091E-2</v>
      </c>
      <c r="AQ883" s="3">
        <f t="shared" ca="1" si="740"/>
        <v>4.4600336002406919E-2</v>
      </c>
      <c r="AR883" s="3">
        <f t="shared" ca="1" si="741"/>
        <v>3.9583755656959881E-2</v>
      </c>
      <c r="AS883" s="3">
        <f t="shared" ca="1" si="742"/>
        <v>3.4262980571589004E-2</v>
      </c>
      <c r="AT883" s="3">
        <f t="shared" ca="1" si="743"/>
        <v>2.8675344332400425E-2</v>
      </c>
      <c r="AU883" s="3">
        <f t="shared" ca="1" si="744"/>
        <v>2.2867419126385045E-2</v>
      </c>
      <c r="AV883" s="3">
        <f t="shared" ca="1" si="745"/>
        <v>1.6892813742063854E-2</v>
      </c>
      <c r="AW883" s="3">
        <f t="shared" ca="1" si="746"/>
        <v>1.0806068741814469E-2</v>
      </c>
      <c r="AX883" s="3">
        <f t="shared" ca="1" si="747"/>
        <v>4.6540899195681674E-3</v>
      </c>
      <c r="AY883" s="3">
        <f t="shared" ca="1" si="748"/>
        <v>-1.5287895594459351E-3</v>
      </c>
      <c r="AZ883" s="3">
        <f t="shared" ca="1" si="697"/>
        <v>-7.7151059040368323E-3</v>
      </c>
      <c r="BC883" s="3">
        <f t="shared" ca="1" si="750"/>
        <v>0.66662956754085734</v>
      </c>
      <c r="BD883" s="3">
        <f t="shared" ca="1" si="750"/>
        <v>-0.31900031757141711</v>
      </c>
      <c r="BE883" s="3">
        <f t="shared" ca="1" si="750"/>
        <v>2.3939941382309371E-2</v>
      </c>
    </row>
    <row r="884" spans="1:57" x14ac:dyDescent="0.2">
      <c r="A884" s="3">
        <f t="shared" si="698"/>
        <v>8.7199999999998585</v>
      </c>
      <c r="B884" s="3">
        <f t="shared" ca="1" si="699"/>
        <v>2.303519781650153E-2</v>
      </c>
      <c r="C884" s="3">
        <f t="shared" ca="1" si="700"/>
        <v>2.2716568026221403E-2</v>
      </c>
      <c r="D884" s="3">
        <f t="shared" ca="1" si="701"/>
        <v>2.2816477910008244E-2</v>
      </c>
      <c r="E884" s="3">
        <f t="shared" ca="1" si="702"/>
        <v>2.3303671116758316E-2</v>
      </c>
      <c r="F884" s="3">
        <f t="shared" ca="1" si="703"/>
        <v>2.4146450415586152E-2</v>
      </c>
      <c r="G884" s="3">
        <f t="shared" ca="1" si="704"/>
        <v>2.5313009081228712E-2</v>
      </c>
      <c r="H884" s="3">
        <f t="shared" ca="1" si="705"/>
        <v>2.6771726739383151E-2</v>
      </c>
      <c r="I884" s="3">
        <f t="shared" ca="1" si="706"/>
        <v>2.8491415141991352E-2</v>
      </c>
      <c r="J884" s="3">
        <f t="shared" ca="1" si="707"/>
        <v>3.0441495624114748E-2</v>
      </c>
      <c r="K884" s="3">
        <f t="shared" ca="1" si="708"/>
        <v>3.2592093816555943E-2</v>
      </c>
      <c r="L884" s="3">
        <f t="shared" ca="1" si="709"/>
        <v>3.4914047590517548E-2</v>
      </c>
      <c r="M884" s="3">
        <f t="shared" ca="1" si="710"/>
        <v>3.7378836734801975E-2</v>
      </c>
      <c r="N884" s="3">
        <f t="shared" ca="1" si="711"/>
        <v>3.9958452949680805E-2</v>
      </c>
      <c r="O884" s="3">
        <f t="shared" ca="1" si="712"/>
        <v>4.2625233716335149E-2</v>
      </c>
      <c r="P884" s="3">
        <f t="shared" ca="1" si="713"/>
        <v>4.5351683239656528E-2</v>
      </c>
      <c r="Q884" s="3">
        <f t="shared" ca="1" si="714"/>
        <v>4.8110299553834585E-2</v>
      </c>
      <c r="R884" s="3">
        <f t="shared" ca="1" si="715"/>
        <v>5.087342124137189E-2</v>
      </c>
      <c r="S884" s="3">
        <f t="shared" ca="1" si="716"/>
        <v>5.3613101847567006E-2</v>
      </c>
      <c r="T884" s="3">
        <f t="shared" ca="1" si="717"/>
        <v>5.6301015912659812E-2</v>
      </c>
      <c r="U884" s="3">
        <f t="shared" ca="1" si="718"/>
        <v>5.890839785395318E-2</v>
      </c>
      <c r="V884" s="3">
        <f t="shared" ca="1" si="719"/>
        <v>6.1406013791730954E-2</v>
      </c>
      <c r="W884" s="3">
        <f t="shared" ca="1" si="720"/>
        <v>6.3764167112432796E-2</v>
      </c>
      <c r="X884" s="3">
        <f t="shared" ca="1" si="721"/>
        <v>6.5952741585942651E-2</v>
      </c>
      <c r="Y884" s="3">
        <f t="shared" ca="1" si="722"/>
        <v>6.7941291482607899E-2</v>
      </c>
      <c r="Z884" s="3">
        <f t="shared" ca="1" si="723"/>
        <v>6.9699195872791761E-2</v>
      </c>
      <c r="AA884" s="3">
        <f t="shared" ca="1" si="724"/>
        <v>7.1195902407382078E-2</v>
      </c>
      <c r="AB884" s="3">
        <f t="shared" ca="1" si="725"/>
        <v>7.2401291285334374E-2</v>
      </c>
      <c r="AC884" s="3">
        <f t="shared" ca="1" si="726"/>
        <v>7.328618867259587E-2</v>
      </c>
      <c r="AD884" s="3">
        <f t="shared" ca="1" si="727"/>
        <v>7.3823046133762504E-2</v>
      </c>
      <c r="AE884" s="3">
        <f t="shared" ca="1" si="728"/>
        <v>7.3986775373121816E-2</v>
      </c>
      <c r="AF884" s="3">
        <f t="shared" ca="1" si="729"/>
        <v>7.3755685647172747E-2</v>
      </c>
      <c r="AG884" s="3">
        <f t="shared" ca="1" si="730"/>
        <v>7.3112420243686083E-2</v>
      </c>
      <c r="AH884" s="3">
        <f t="shared" ca="1" si="731"/>
        <v>7.2044741825266628E-2</v>
      </c>
      <c r="AI884" s="3">
        <f t="shared" ca="1" si="732"/>
        <v>7.0545994896568945E-2</v>
      </c>
      <c r="AJ884" s="3">
        <f t="shared" ca="1" si="733"/>
        <v>6.8615099887336634E-2</v>
      </c>
      <c r="AK884" s="3">
        <f t="shared" ca="1" si="734"/>
        <v>6.6256021219644218E-2</v>
      </c>
      <c r="AL884" s="3">
        <f t="shared" ca="1" si="735"/>
        <v>6.3476792835976723E-2</v>
      </c>
      <c r="AM884" s="3">
        <f t="shared" ca="1" si="736"/>
        <v>6.0288340405624571E-2</v>
      </c>
      <c r="AN884" s="3">
        <f t="shared" ca="1" si="737"/>
        <v>5.6703449060979801E-2</v>
      </c>
      <c r="AO884" s="3">
        <f t="shared" ca="1" si="738"/>
        <v>5.2736234477831094E-2</v>
      </c>
      <c r="AP884" s="3">
        <f t="shared" ca="1" si="739"/>
        <v>4.8402371059288636E-2</v>
      </c>
      <c r="AQ884" s="3">
        <f t="shared" ca="1" si="740"/>
        <v>4.3720156315972383E-2</v>
      </c>
      <c r="AR884" s="3">
        <f t="shared" ca="1" si="741"/>
        <v>3.8712302325411327E-2</v>
      </c>
      <c r="AS884" s="3">
        <f t="shared" ca="1" si="742"/>
        <v>3.3408137591469336E-2</v>
      </c>
      <c r="AT884" s="3">
        <f t="shared" ca="1" si="743"/>
        <v>2.7845578848265336E-2</v>
      </c>
      <c r="AU884" s="3">
        <f t="shared" ca="1" si="744"/>
        <v>2.2071737776855616E-2</v>
      </c>
      <c r="AV884" s="3">
        <f t="shared" ca="1" si="745"/>
        <v>1.6140641224270148E-2</v>
      </c>
      <c r="AW884" s="3">
        <f t="shared" ca="1" si="746"/>
        <v>1.0107077457887638E-2</v>
      </c>
      <c r="AX884" s="3">
        <f t="shared" ca="1" si="747"/>
        <v>4.0181025567328603E-3</v>
      </c>
      <c r="AY884" s="3">
        <f t="shared" ca="1" si="748"/>
        <v>-2.0916842206691378E-3</v>
      </c>
      <c r="AZ884" s="3">
        <f t="shared" ca="1" si="697"/>
        <v>-8.1948939438556013E-3</v>
      </c>
      <c r="BC884" s="3">
        <f t="shared" ca="1" si="750"/>
        <v>-0.54234952757431287</v>
      </c>
      <c r="BD884" s="3">
        <f t="shared" ca="1" si="750"/>
        <v>-1.0736675636156896</v>
      </c>
      <c r="BE884" s="3">
        <f t="shared" ca="1" si="750"/>
        <v>0.47926189208516856</v>
      </c>
    </row>
    <row r="885" spans="1:57" x14ac:dyDescent="0.2">
      <c r="A885" s="3">
        <f t="shared" si="698"/>
        <v>8.7299999999998583</v>
      </c>
      <c r="B885" s="3">
        <f t="shared" ca="1" si="699"/>
        <v>2.2727802208749294E-2</v>
      </c>
      <c r="C885" s="3">
        <f t="shared" ca="1" si="700"/>
        <v>2.2448388661953523E-2</v>
      </c>
      <c r="D885" s="3">
        <f t="shared" ca="1" si="701"/>
        <v>2.2585230728190936E-2</v>
      </c>
      <c r="E885" s="3">
        <f t="shared" ca="1" si="702"/>
        <v>2.3107110795854931E-2</v>
      </c>
      <c r="F885" s="3">
        <f t="shared" ca="1" si="703"/>
        <v>2.3982374173203546E-2</v>
      </c>
      <c r="G885" s="3">
        <f t="shared" ca="1" si="704"/>
        <v>2.517926026483501E-2</v>
      </c>
      <c r="H885" s="3">
        <f t="shared" ca="1" si="705"/>
        <v>2.666619786727847E-2</v>
      </c>
      <c r="I885" s="3">
        <f t="shared" ca="1" si="706"/>
        <v>2.8412049981579798E-2</v>
      </c>
      <c r="J885" s="3">
        <f t="shared" ca="1" si="707"/>
        <v>3.0386289973210474E-2</v>
      </c>
      <c r="K885" s="3">
        <f t="shared" ca="1" si="708"/>
        <v>3.2559094863733005E-2</v>
      </c>
      <c r="L885" s="3">
        <f t="shared" ca="1" si="709"/>
        <v>3.4901351983231715E-2</v>
      </c>
      <c r="M885" s="3">
        <f t="shared" ca="1" si="710"/>
        <v>3.738458768791933E-2</v>
      </c>
      <c r="N885" s="3">
        <f t="shared" ca="1" si="711"/>
        <v>3.9980836828777774E-2</v>
      </c>
      <c r="O885" s="3">
        <f t="shared" ca="1" si="712"/>
        <v>4.2662476525146417E-2</v>
      </c>
      <c r="P885" s="3">
        <f t="shared" ca="1" si="713"/>
        <v>4.5402047361114299E-2</v>
      </c>
      <c r="Q885" s="3">
        <f t="shared" ca="1" si="714"/>
        <v>4.8172080983601227E-2</v>
      </c>
      <c r="R885" s="3">
        <f t="shared" ca="1" si="715"/>
        <v>5.0944947447630055E-2</v>
      </c>
      <c r="S885" s="3">
        <f t="shared" ca="1" si="716"/>
        <v>5.3692730309868708E-2</v>
      </c>
      <c r="T885" s="3">
        <f t="shared" ca="1" si="717"/>
        <v>5.6387133341072641E-2</v>
      </c>
      <c r="U885" s="3">
        <f t="shared" ca="1" si="718"/>
        <v>5.8999420069205825E-2</v>
      </c>
      <c r="V885" s="3">
        <f t="shared" ca="1" si="719"/>
        <v>6.1500386263287715E-2</v>
      </c>
      <c r="W885" s="3">
        <f t="shared" ca="1" si="720"/>
        <v>6.3860366214128425E-2</v>
      </c>
      <c r="X885" s="3">
        <f t="shared" ca="1" si="721"/>
        <v>6.6049276743618629E-2</v>
      </c>
      <c r="Y885" s="3">
        <f t="shared" ca="1" si="722"/>
        <v>6.8036708545168995E-2</v>
      </c>
      <c r="Z885" s="3">
        <f t="shared" ca="1" si="723"/>
        <v>6.9792082202648362E-2</v>
      </c>
      <c r="AA885" s="3">
        <f t="shared" ca="1" si="724"/>
        <v>7.1284894296631179E-2</v>
      </c>
      <c r="AB885" s="3">
        <f t="shared" ca="1" si="725"/>
        <v>7.2485084277431597E-2</v>
      </c>
      <c r="AC885" s="3">
        <f t="shared" ca="1" si="726"/>
        <v>7.3363551117445233E-2</v>
      </c>
      <c r="AD885" s="3">
        <f t="shared" ca="1" si="727"/>
        <v>7.3892835761090903E-2</v>
      </c>
      <c r="AE885" s="3">
        <f t="shared" ca="1" si="728"/>
        <v>7.4047957832548195E-2</v>
      </c>
      <c r="AF885" s="3">
        <f t="shared" ca="1" si="729"/>
        <v>7.3807352946275467E-2</v>
      </c>
      <c r="AG885" s="3">
        <f t="shared" ca="1" si="730"/>
        <v>7.3153806085664339E-2</v>
      </c>
      <c r="AH885" s="3">
        <f t="shared" ca="1" si="731"/>
        <v>7.207523041924957E-2</v>
      </c>
      <c r="AI885" s="3">
        <f t="shared" ca="1" si="732"/>
        <v>7.0565120340521051E-2</v>
      </c>
      <c r="AJ885" s="3">
        <f t="shared" ca="1" si="733"/>
        <v>6.8622534983265815E-2</v>
      </c>
      <c r="AK885" s="3">
        <f t="shared" ca="1" si="734"/>
        <v>6.6251557405218972E-2</v>
      </c>
      <c r="AL885" s="3">
        <f t="shared" ca="1" si="735"/>
        <v>6.3460316033709413E-2</v>
      </c>
      <c r="AM885" s="3">
        <f t="shared" ca="1" si="736"/>
        <v>6.0259809785694257E-2</v>
      </c>
      <c r="AN885" s="3">
        <f t="shared" ca="1" si="737"/>
        <v>5.6662885895252625E-2</v>
      </c>
      <c r="AO885" s="3">
        <f t="shared" ca="1" si="738"/>
        <v>5.2683726183781178E-2</v>
      </c>
      <c r="AP885" s="3">
        <f t="shared" ca="1" si="739"/>
        <v>4.8338092041416418E-2</v>
      </c>
      <c r="AQ885" s="3">
        <f t="shared" ca="1" si="740"/>
        <v>4.3644403450358096E-2</v>
      </c>
      <c r="AR885" s="3">
        <f t="shared" ca="1" si="741"/>
        <v>3.8625538784032784E-2</v>
      </c>
      <c r="AS885" s="3">
        <f t="shared" ca="1" si="742"/>
        <v>3.3311032229620369E-2</v>
      </c>
      <c r="AT885" s="3">
        <f t="shared" ca="1" si="743"/>
        <v>2.7739018489121605E-2</v>
      </c>
      <c r="AU885" s="3">
        <f t="shared" ca="1" si="744"/>
        <v>2.1956782001895075E-2</v>
      </c>
      <c r="AV885" s="3">
        <f t="shared" ca="1" si="745"/>
        <v>1.6018399959357568E-2</v>
      </c>
      <c r="AW885" s="3">
        <f t="shared" ca="1" si="746"/>
        <v>9.9785420784387173E-3</v>
      </c>
      <c r="AX885" s="3">
        <f t="shared" ca="1" si="747"/>
        <v>3.8840527323688594E-3</v>
      </c>
      <c r="AY885" s="3">
        <f t="shared" ca="1" si="748"/>
        <v>-2.2305738531635086E-3</v>
      </c>
      <c r="AZ885" s="3">
        <f t="shared" ca="1" si="697"/>
        <v>-8.3385866966571628E-3</v>
      </c>
      <c r="BC885" s="3">
        <f t="shared" ca="1" si="750"/>
        <v>-1.5147417787514605E-2</v>
      </c>
      <c r="BD885" s="3">
        <f t="shared" ca="1" si="750"/>
        <v>0.23882290524659755</v>
      </c>
      <c r="BE885" s="3">
        <f t="shared" ca="1" si="750"/>
        <v>0.43434667052577769</v>
      </c>
    </row>
    <row r="886" spans="1:57" x14ac:dyDescent="0.2">
      <c r="A886" s="3">
        <f t="shared" si="698"/>
        <v>8.7399999999998581</v>
      </c>
      <c r="B886" s="3">
        <f t="shared" ca="1" si="699"/>
        <v>2.1768310271660429E-2</v>
      </c>
      <c r="C886" s="3">
        <f t="shared" ca="1" si="700"/>
        <v>2.1681637289215794E-2</v>
      </c>
      <c r="D886" s="3">
        <f t="shared" ca="1" si="701"/>
        <v>2.1990765488371054E-2</v>
      </c>
      <c r="E886" s="3">
        <f t="shared" ca="1" si="702"/>
        <v>2.2665260640753072E-2</v>
      </c>
      <c r="F886" s="3">
        <f t="shared" ca="1" si="703"/>
        <v>2.3674255233321121E-2</v>
      </c>
      <c r="G886" s="3">
        <f t="shared" ca="1" si="704"/>
        <v>2.4986779429097508E-2</v>
      </c>
      <c r="H886" s="3">
        <f t="shared" ca="1" si="705"/>
        <v>2.65720558047522E-2</v>
      </c>
      <c r="I886" s="3">
        <f t="shared" ca="1" si="706"/>
        <v>2.8399743193804557E-2</v>
      </c>
      <c r="J886" s="3">
        <f t="shared" ca="1" si="707"/>
        <v>3.04401115470865E-2</v>
      </c>
      <c r="K886" s="3">
        <f t="shared" ca="1" si="708"/>
        <v>3.2664133806026258E-2</v>
      </c>
      <c r="L886" s="3">
        <f t="shared" ca="1" si="709"/>
        <v>3.5043491269503825E-2</v>
      </c>
      <c r="M886" s="3">
        <f t="shared" ca="1" si="710"/>
        <v>3.755050136055163E-2</v>
      </c>
      <c r="N886" s="3">
        <f t="shared" ca="1" si="711"/>
        <v>4.0157986578354295E-2</v>
      </c>
      <c r="O886" s="3">
        <f t="shared" ca="1" si="712"/>
        <v>4.2839108182973609E-2</v>
      </c>
      <c r="P886" s="3">
        <f t="shared" ca="1" si="713"/>
        <v>4.5567187650110176E-2</v>
      </c>
      <c r="Q886" s="3">
        <f t="shared" ca="1" si="714"/>
        <v>4.8315534764353157E-2</v>
      </c>
      <c r="R886" s="3">
        <f t="shared" ca="1" si="715"/>
        <v>5.1057295591766055E-2</v>
      </c>
      <c r="S886" s="3">
        <f t="shared" ca="1" si="716"/>
        <v>5.376532825251247E-2</v>
      </c>
      <c r="T886" s="3">
        <f t="shared" ca="1" si="717"/>
        <v>5.6412110313209737E-2</v>
      </c>
      <c r="U886" s="3">
        <f t="shared" ca="1" si="718"/>
        <v>5.8969678990987796E-2</v>
      </c>
      <c r="V886" s="3">
        <f t="shared" ca="1" si="719"/>
        <v>6.1409604296457802E-2</v>
      </c>
      <c r="W886" s="3">
        <f t="shared" ca="1" si="720"/>
        <v>6.3702996035496423E-2</v>
      </c>
      <c r="X886" s="3">
        <f t="shared" ca="1" si="721"/>
        <v>6.5820548717165611E-2</v>
      </c>
      <c r="Y886" s="3">
        <f t="shared" ca="1" si="722"/>
        <v>6.7732634127491503E-2</v>
      </c>
      <c r="Z886" s="3">
        <f t="shared" ca="1" si="723"/>
        <v>6.9409459079915595E-2</v>
      </c>
      <c r="AA886" s="3">
        <f t="shared" ca="1" si="724"/>
        <v>7.0821313858875787E-2</v>
      </c>
      <c r="AB886" s="3">
        <f t="shared" ca="1" si="725"/>
        <v>7.1938942004890025E-2</v>
      </c>
      <c r="AC886" s="3">
        <f t="shared" ca="1" si="726"/>
        <v>7.2734060196013181E-2</v>
      </c>
      <c r="AD886" s="3">
        <f t="shared" ca="1" si="727"/>
        <v>7.3180043695031741E-2</v>
      </c>
      <c r="AE886" s="3">
        <f t="shared" ca="1" si="728"/>
        <v>7.3252764982522062E-2</v>
      </c>
      <c r="AF886" s="3">
        <f t="shared" ca="1" si="729"/>
        <v>7.2931530905398556E-2</v>
      </c>
      <c r="AG886" s="3">
        <f t="shared" ca="1" si="730"/>
        <v>7.2200012886623227E-2</v>
      </c>
      <c r="AH886" s="3">
        <f t="shared" ca="1" si="731"/>
        <v>7.1047019156062277E-2</v>
      </c>
      <c r="AI886" s="3">
        <f t="shared" ca="1" si="732"/>
        <v>6.9466938340088491E-2</v>
      </c>
      <c r="AJ886" s="3">
        <f t="shared" ca="1" si="733"/>
        <v>6.7459712442908049E-2</v>
      </c>
      <c r="AK886" s="3">
        <f t="shared" ca="1" si="734"/>
        <v>6.5030287242643758E-2</v>
      </c>
      <c r="AL886" s="3">
        <f t="shared" ca="1" si="735"/>
        <v>6.2187629794468131E-2</v>
      </c>
      <c r="AM886" s="3">
        <f t="shared" ca="1" si="736"/>
        <v>5.894355660782883E-2</v>
      </c>
      <c r="AN886" s="3">
        <f t="shared" ca="1" si="737"/>
        <v>5.5311721667113851E-2</v>
      </c>
      <c r="AO886" s="3">
        <f t="shared" ca="1" si="738"/>
        <v>5.1307117923899595E-2</v>
      </c>
      <c r="AP886" s="3">
        <f t="shared" ca="1" si="739"/>
        <v>4.6946339032783328E-2</v>
      </c>
      <c r="AQ886" s="3">
        <f t="shared" ca="1" si="740"/>
        <v>4.2248672891774343E-2</v>
      </c>
      <c r="AR886" s="3">
        <f t="shared" ca="1" si="741"/>
        <v>3.7237909525688548E-2</v>
      </c>
      <c r="AS886" s="3">
        <f t="shared" ca="1" si="742"/>
        <v>3.1944533618456561E-2</v>
      </c>
      <c r="AT886" s="3">
        <f t="shared" ca="1" si="743"/>
        <v>2.6407641503512748E-2</v>
      </c>
      <c r="AU886" s="3">
        <f t="shared" ca="1" si="744"/>
        <v>2.0675432497983069E-2</v>
      </c>
      <c r="AV886" s="3">
        <f t="shared" ca="1" si="745"/>
        <v>1.4802775327517788E-2</v>
      </c>
      <c r="AW886" s="3">
        <f t="shared" ca="1" si="746"/>
        <v>8.8449638632339643E-3</v>
      </c>
      <c r="AX886" s="3">
        <f t="shared" ca="1" si="747"/>
        <v>2.8493774737700325E-3</v>
      </c>
      <c r="AY886" s="3">
        <f t="shared" ca="1" si="748"/>
        <v>-3.1488607386011736E-3</v>
      </c>
      <c r="AZ886" s="3">
        <f t="shared" ca="1" si="697"/>
        <v>-9.1228811483738056E-3</v>
      </c>
      <c r="BC886" s="3">
        <f t="shared" ca="1" si="750"/>
        <v>-0.92316877298760325</v>
      </c>
      <c r="BD886" s="3">
        <f t="shared" ca="1" si="750"/>
        <v>-1.3573462948584094</v>
      </c>
      <c r="BE886" s="3">
        <f t="shared" ca="1" si="750"/>
        <v>1.774468632401943</v>
      </c>
    </row>
    <row r="887" spans="1:57" x14ac:dyDescent="0.2">
      <c r="A887" s="3">
        <f t="shared" si="698"/>
        <v>8.7499999999998579</v>
      </c>
      <c r="B887" s="3">
        <f t="shared" ca="1" si="699"/>
        <v>1.9554860980063826E-2</v>
      </c>
      <c r="C887" s="3">
        <f t="shared" ca="1" si="700"/>
        <v>1.9466354679765104E-2</v>
      </c>
      <c r="D887" s="3">
        <f t="shared" ca="1" si="701"/>
        <v>1.9782192901731915E-2</v>
      </c>
      <c r="E887" s="3">
        <f t="shared" ca="1" si="702"/>
        <v>2.0471449235832273E-2</v>
      </c>
      <c r="F887" s="3">
        <f t="shared" ca="1" si="703"/>
        <v>2.1502767778419512E-2</v>
      </c>
      <c r="G887" s="3">
        <f t="shared" ca="1" si="704"/>
        <v>2.2844693870472704E-2</v>
      </c>
      <c r="H887" s="3">
        <f t="shared" ca="1" si="705"/>
        <v>2.4465968268947643E-2</v>
      </c>
      <c r="I887" s="3">
        <f t="shared" ca="1" si="706"/>
        <v>2.6335770013993273E-2</v>
      </c>
      <c r="J887" s="3">
        <f t="shared" ca="1" si="707"/>
        <v>2.8423889987590413E-2</v>
      </c>
      <c r="K887" s="3">
        <f t="shared" ca="1" si="708"/>
        <v>3.0700821371109972E-2</v>
      </c>
      <c r="L887" s="3">
        <f t="shared" ca="1" si="709"/>
        <v>3.3137763733286439E-2</v>
      </c>
      <c r="M887" s="3">
        <f t="shared" ca="1" si="710"/>
        <v>3.570654985469799E-2</v>
      </c>
      <c r="N887" s="3">
        <f t="shared" ca="1" si="711"/>
        <v>3.8379514171680652E-2</v>
      </c>
      <c r="O887" s="3">
        <f t="shared" ca="1" si="712"/>
        <v>4.1129326379134794E-2</v>
      </c>
      <c r="P887" s="3">
        <f t="shared" ca="1" si="713"/>
        <v>4.3928813148392101E-2</v>
      </c>
      <c r="Q887" s="3">
        <f t="shared" ca="1" si="714"/>
        <v>4.6750786718276857E-2</v>
      </c>
      <c r="R887" s="3">
        <f t="shared" ca="1" si="715"/>
        <v>4.9567893496040676E-2</v>
      </c>
      <c r="S887" s="3">
        <f t="shared" ca="1" si="716"/>
        <v>5.2352490509088516E-2</v>
      </c>
      <c r="T887" s="3">
        <f t="shared" ca="1" si="717"/>
        <v>5.5076553476864E-2</v>
      </c>
      <c r="U887" s="3">
        <f t="shared" ca="1" si="718"/>
        <v>5.7711617675809949E-2</v>
      </c>
      <c r="V887" s="3">
        <f t="shared" ca="1" si="719"/>
        <v>6.0228751742697033E-2</v>
      </c>
      <c r="W887" s="3">
        <f t="shared" ca="1" si="720"/>
        <v>6.2598565401008943E-2</v>
      </c>
      <c r="X887" s="3">
        <f t="shared" ca="1" si="721"/>
        <v>6.4791255274186138E-2</v>
      </c>
      <c r="Y887" s="3">
        <f t="shared" ca="1" si="722"/>
        <v>6.6776698702707749E-2</v>
      </c>
      <c r="Z887" s="3">
        <f t="shared" ca="1" si="723"/>
        <v>6.8524613238172064E-2</v>
      </c>
      <c r="AA887" s="3">
        <f t="shared" ca="1" si="724"/>
        <v>7.0004807435705613E-2</v>
      </c>
      <c r="AB887" s="3">
        <f t="shared" ca="1" si="725"/>
        <v>7.1187553557437583E-2</v>
      </c>
      <c r="AC887" s="3">
        <f t="shared" ca="1" si="726"/>
        <v>7.2044110678434664E-2</v>
      </c>
      <c r="AD887" s="3">
        <f t="shared" ca="1" si="727"/>
        <v>7.2547413109709913E-2</v>
      </c>
      <c r="AE887" s="3">
        <f t="shared" ca="1" si="728"/>
        <v>7.2672910914856018E-2</v>
      </c>
      <c r="AF887" s="3">
        <f t="shared" ca="1" si="729"/>
        <v>7.2399506836484065E-2</v>
      </c>
      <c r="AG887" s="3">
        <f t="shared" ca="1" si="730"/>
        <v>7.171048326866003E-2</v>
      </c>
      <c r="AH887" s="3">
        <f t="shared" ca="1" si="731"/>
        <v>7.0594267845110956E-2</v>
      </c>
      <c r="AI887" s="3">
        <f t="shared" ca="1" si="732"/>
        <v>6.9044867556941572E-2</v>
      </c>
      <c r="AJ887" s="3">
        <f t="shared" ca="1" si="733"/>
        <v>6.7061831234874969E-2</v>
      </c>
      <c r="AK887" s="3">
        <f t="shared" ca="1" si="734"/>
        <v>6.4649691254669059E-2</v>
      </c>
      <c r="AL887" s="3">
        <f t="shared" ca="1" si="735"/>
        <v>6.1816977237731358E-2</v>
      </c>
      <c r="AM887" s="3">
        <f t="shared" ca="1" si="736"/>
        <v>5.8575047428254715E-2</v>
      </c>
      <c r="AN887" s="3">
        <f t="shared" ca="1" si="737"/>
        <v>5.4937087007631828E-2</v>
      </c>
      <c r="AO887" s="3">
        <f t="shared" ca="1" si="738"/>
        <v>5.0917624839402771E-2</v>
      </c>
      <c r="AP887" s="3">
        <f t="shared" ca="1" si="739"/>
        <v>4.6532811914750928E-2</v>
      </c>
      <c r="AQ887" s="3">
        <f t="shared" ca="1" si="740"/>
        <v>4.1801529281305101E-2</v>
      </c>
      <c r="AR887" s="3">
        <f t="shared" ca="1" si="741"/>
        <v>3.6747203751276075E-2</v>
      </c>
      <c r="AS887" s="3">
        <f t="shared" ca="1" si="742"/>
        <v>3.1399995087137242E-2</v>
      </c>
      <c r="AT887" s="3">
        <f t="shared" ca="1" si="743"/>
        <v>2.5798684677781597E-2</v>
      </c>
      <c r="AU887" s="3">
        <f t="shared" ca="1" si="744"/>
        <v>1.9991108610330162E-2</v>
      </c>
      <c r="AV887" s="3">
        <f t="shared" ca="1" si="745"/>
        <v>1.4031648156164103E-2</v>
      </c>
      <c r="AW887" s="3">
        <f t="shared" ca="1" si="746"/>
        <v>7.9749439165106798E-3</v>
      </c>
      <c r="AX887" s="3">
        <f t="shared" ca="1" si="747"/>
        <v>1.8676364921382982E-3</v>
      </c>
      <c r="AY887" s="3">
        <f t="shared" ca="1" si="748"/>
        <v>-4.255807983649107E-3</v>
      </c>
      <c r="AZ887" s="3">
        <f t="shared" ca="1" si="697"/>
        <v>-1.0370031336333997E-2</v>
      </c>
      <c r="BC887" s="3">
        <f t="shared" ca="1" si="750"/>
        <v>-1.7064949611558635</v>
      </c>
      <c r="BD887" s="3">
        <f t="shared" ca="1" si="750"/>
        <v>2.3447583502084122</v>
      </c>
      <c r="BE887" s="3">
        <f t="shared" ca="1" si="750"/>
        <v>0.59024164788982603</v>
      </c>
    </row>
    <row r="888" spans="1:57" x14ac:dyDescent="0.2">
      <c r="A888" s="3">
        <f t="shared" si="698"/>
        <v>8.7599999999998577</v>
      </c>
      <c r="B888" s="3">
        <f t="shared" ca="1" si="699"/>
        <v>1.9812426264240398E-2</v>
      </c>
      <c r="C888" s="3">
        <f t="shared" ca="1" si="700"/>
        <v>1.9741163145549794E-2</v>
      </c>
      <c r="D888" s="3">
        <f t="shared" ca="1" si="701"/>
        <v>2.0074175977721959E-2</v>
      </c>
      <c r="E888" s="3">
        <f t="shared" ca="1" si="702"/>
        <v>2.0780492049700221E-2</v>
      </c>
      <c r="F888" s="3">
        <f t="shared" ca="1" si="703"/>
        <v>2.1828712943614301E-2</v>
      </c>
      <c r="G888" s="3">
        <f t="shared" ca="1" si="704"/>
        <v>2.3187345043457704E-2</v>
      </c>
      <c r="H888" s="3">
        <f t="shared" ca="1" si="705"/>
        <v>2.4825093132010017E-2</v>
      </c>
      <c r="I888" s="3">
        <f t="shared" ca="1" si="706"/>
        <v>2.6711102275551225E-2</v>
      </c>
      <c r="J888" s="3">
        <f t="shared" ca="1" si="707"/>
        <v>2.8815130078398012E-2</v>
      </c>
      <c r="K888" s="3">
        <f t="shared" ca="1" si="708"/>
        <v>3.1107635727473285E-2</v>
      </c>
      <c r="L888" s="3">
        <f t="shared" ca="1" si="709"/>
        <v>3.3559782808130934E-2</v>
      </c>
      <c r="M888" s="3">
        <f t="shared" ca="1" si="710"/>
        <v>3.6143365195098073E-2</v>
      </c>
      <c r="N888" s="3">
        <f t="shared" ca="1" si="711"/>
        <v>3.8830674996826992E-2</v>
      </c>
      <c r="O888" s="3">
        <f t="shared" ca="1" si="712"/>
        <v>4.1594336083283542E-2</v>
      </c>
      <c r="P888" s="3">
        <f t="shared" ca="1" si="713"/>
        <v>4.4407126071613658E-2</v>
      </c>
      <c r="Q888" s="3">
        <f t="shared" ca="1" si="714"/>
        <v>4.7241805417626896E-2</v>
      </c>
      <c r="R888" s="3">
        <f t="shared" ca="1" si="715"/>
        <v>5.0070966646095123E-2</v>
      </c>
      <c r="S888" s="3">
        <f t="shared" ca="1" si="716"/>
        <v>5.2866911481587453E-2</v>
      </c>
      <c r="T888" s="3">
        <f t="shared" ca="1" si="717"/>
        <v>5.5601559599514599E-2</v>
      </c>
      <c r="U888" s="3">
        <f t="shared" ca="1" si="718"/>
        <v>5.8246390151980292E-2</v>
      </c>
      <c r="V888" s="3">
        <f t="shared" ca="1" si="719"/>
        <v>6.0772416232754728E-2</v>
      </c>
      <c r="W888" s="3">
        <f t="shared" ca="1" si="720"/>
        <v>6.315019333187516E-2</v>
      </c>
      <c r="X888" s="3">
        <f t="shared" ca="1" si="721"/>
        <v>6.5349866060973108E-2</v>
      </c>
      <c r="Y888" s="3">
        <f t="shared" ca="1" si="722"/>
        <v>6.7341263223665862E-2</v>
      </c>
      <c r="Z888" s="3">
        <f t="shared" ca="1" si="723"/>
        <v>6.9094059065370236E-2</v>
      </c>
      <c r="AA888" s="3">
        <f t="shared" ca="1" si="724"/>
        <v>7.0578026425930904E-2</v>
      </c>
      <c r="AB888" s="3">
        <f t="shared" ca="1" si="725"/>
        <v>7.1763412367607401E-2</v>
      </c>
      <c r="AC888" s="3">
        <f t="shared" ca="1" si="726"/>
        <v>7.2621464500513613E-2</v>
      </c>
      <c r="AD888" s="3">
        <f t="shared" ca="1" si="727"/>
        <v>7.3125122359596034E-2</v>
      </c>
      <c r="AE888" s="3">
        <f t="shared" ca="1" si="728"/>
        <v>7.3249859762728409E-2</v>
      </c>
      <c r="AF888" s="3">
        <f t="shared" ca="1" si="729"/>
        <v>7.2974621454737681E-2</v>
      </c>
      <c r="AG888" s="3">
        <f t="shared" ca="1" si="730"/>
        <v>7.2282746774460074E-2</v>
      </c>
      <c r="AH888" s="3">
        <f t="shared" ca="1" si="731"/>
        <v>7.1162728543711917E-2</v>
      </c>
      <c r="AI888" s="3">
        <f t="shared" ca="1" si="732"/>
        <v>6.9608637692576691E-2</v>
      </c>
      <c r="AJ888" s="3">
        <f t="shared" ca="1" si="733"/>
        <v>6.7620075278727862E-2</v>
      </c>
      <c r="AK888" s="3">
        <f t="shared" ca="1" si="734"/>
        <v>6.5201605599941523E-2</v>
      </c>
      <c r="AL888" s="3">
        <f t="shared" ca="1" si="735"/>
        <v>6.2361766232241461E-2</v>
      </c>
      <c r="AM888" s="3">
        <f t="shared" ca="1" si="736"/>
        <v>5.9111902748822005E-2</v>
      </c>
      <c r="AN888" s="3">
        <f t="shared" ca="1" si="737"/>
        <v>5.5465177427390808E-2</v>
      </c>
      <c r="AO888" s="3">
        <f t="shared" ca="1" si="738"/>
        <v>5.1436101276955151E-2</v>
      </c>
      <c r="AP888" s="3">
        <f t="shared" ca="1" si="739"/>
        <v>4.7040829146556294E-2</v>
      </c>
      <c r="AQ888" s="3">
        <f t="shared" ca="1" si="740"/>
        <v>4.2298281911209129E-2</v>
      </c>
      <c r="AR888" s="3">
        <f t="shared" ca="1" si="741"/>
        <v>3.7231969741353378E-2</v>
      </c>
      <c r="AS888" s="3">
        <f t="shared" ca="1" si="742"/>
        <v>3.1872173482554576E-2</v>
      </c>
      <c r="AT888" s="3">
        <f t="shared" ca="1" si="743"/>
        <v>2.6257804418466191E-2</v>
      </c>
      <c r="AU888" s="3">
        <f t="shared" ca="1" si="744"/>
        <v>2.0436778726730085E-2</v>
      </c>
      <c r="AV888" s="3">
        <f t="shared" ca="1" si="745"/>
        <v>1.4463432713157013E-2</v>
      </c>
      <c r="AW888" s="3">
        <f t="shared" ca="1" si="746"/>
        <v>8.3921978041359008E-3</v>
      </c>
      <c r="AX888" s="3">
        <f t="shared" ca="1" si="747"/>
        <v>2.2694232735542405E-3</v>
      </c>
      <c r="AY888" s="3">
        <f t="shared" ca="1" si="748"/>
        <v>-3.8706529988822417E-3</v>
      </c>
      <c r="AZ888" s="3">
        <f t="shared" ca="1" si="697"/>
        <v>-1.0003408322023543E-2</v>
      </c>
      <c r="BC888" s="3">
        <f t="shared" ca="1" si="750"/>
        <v>0.76324806840915471</v>
      </c>
      <c r="BD888" s="3">
        <f t="shared" ca="1" si="750"/>
        <v>0.36404985959893565</v>
      </c>
      <c r="BE888" s="3">
        <f t="shared" ca="1" si="750"/>
        <v>0.21472158970958866</v>
      </c>
    </row>
    <row r="889" spans="1:57" x14ac:dyDescent="0.2">
      <c r="A889" s="3">
        <f t="shared" si="698"/>
        <v>8.7699999999998575</v>
      </c>
      <c r="B889" s="3">
        <f t="shared" ca="1" si="699"/>
        <v>1.9661527351361792E-2</v>
      </c>
      <c r="C889" s="3">
        <f t="shared" ca="1" si="700"/>
        <v>1.9586119878942577E-2</v>
      </c>
      <c r="D889" s="3">
        <f t="shared" ca="1" si="701"/>
        <v>1.9913713107195734E-2</v>
      </c>
      <c r="E889" s="3">
        <f t="shared" ca="1" si="702"/>
        <v>2.0613392291955992E-2</v>
      </c>
      <c r="F889" s="3">
        <f t="shared" ca="1" si="703"/>
        <v>2.165382076435628E-2</v>
      </c>
      <c r="G889" s="3">
        <f t="shared" ca="1" si="704"/>
        <v>2.3003570203142788E-2</v>
      </c>
      <c r="H889" s="3">
        <f t="shared" ca="1" si="705"/>
        <v>2.4631413649007089E-2</v>
      </c>
      <c r="I889" s="3">
        <f t="shared" ca="1" si="706"/>
        <v>2.6506566400366388E-2</v>
      </c>
      <c r="J889" s="3">
        <f t="shared" ca="1" si="707"/>
        <v>2.8598856961619609E-2</v>
      </c>
      <c r="K889" s="3">
        <f t="shared" ca="1" si="708"/>
        <v>3.0878814677545073E-2</v>
      </c>
      <c r="L889" s="3">
        <f t="shared" ca="1" si="709"/>
        <v>3.3317671283748719E-2</v>
      </c>
      <c r="M889" s="3">
        <f t="shared" ca="1" si="710"/>
        <v>3.5887285872748011E-2</v>
      </c>
      <c r="N889" s="3">
        <f t="shared" ca="1" si="711"/>
        <v>3.856001234725253E-2</v>
      </c>
      <c r="O889" s="3">
        <f t="shared" ca="1" si="712"/>
        <v>4.1308532879790687E-2</v>
      </c>
      <c r="P889" s="3">
        <f t="shared" ca="1" si="713"/>
        <v>4.4105680170828117E-2</v>
      </c>
      <c r="Q889" s="3">
        <f t="shared" ca="1" si="714"/>
        <v>4.6924267043252421E-2</v>
      </c>
      <c r="R889" s="3">
        <f t="shared" ca="1" si="715"/>
        <v>4.9736936303030659E-2</v>
      </c>
      <c r="S889" s="3">
        <f t="shared" ca="1" si="716"/>
        <v>5.2516038549154216E-2</v>
      </c>
      <c r="T889" s="3">
        <f t="shared" ca="1" si="717"/>
        <v>5.5233541603476842E-2</v>
      </c>
      <c r="U889" s="3">
        <f t="shared" ca="1" si="718"/>
        <v>5.7860972697472007E-2</v>
      </c>
      <c r="V889" s="3">
        <f t="shared" ca="1" si="719"/>
        <v>6.0369393600182585E-2</v>
      </c>
      <c r="W889" s="3">
        <f t="shared" ca="1" si="720"/>
        <v>6.2729409804714198E-2</v>
      </c>
      <c r="X889" s="3">
        <f t="shared" ca="1" si="721"/>
        <v>6.4911218172470433E-2</v>
      </c>
      <c r="Y889" s="3">
        <f t="shared" ca="1" si="722"/>
        <v>6.6884703266902393E-2</v>
      </c>
      <c r="Z889" s="3">
        <f t="shared" ca="1" si="723"/>
        <v>6.8619600371145492E-2</v>
      </c>
      <c r="AA889" s="3">
        <f t="shared" ca="1" si="724"/>
        <v>7.0085751012152864E-2</v>
      </c>
      <c r="AB889" s="3">
        <f t="shared" ca="1" si="725"/>
        <v>7.1253481519094761E-2</v>
      </c>
      <c r="AC889" s="3">
        <f t="shared" ca="1" si="726"/>
        <v>7.2094132562992061E-2</v>
      </c>
      <c r="AD889" s="3">
        <f t="shared" ca="1" si="727"/>
        <v>7.2580753465413747E-2</v>
      </c>
      <c r="AE889" s="3">
        <f t="shared" ca="1" si="728"/>
        <v>7.2688946355555312E-2</v>
      </c>
      <c r="AF889" s="3">
        <f t="shared" ca="1" si="729"/>
        <v>7.2397802471392783E-2</v>
      </c>
      <c r="AG889" s="3">
        <f t="shared" ca="1" si="730"/>
        <v>7.169082245348099E-2</v>
      </c>
      <c r="AH889" s="3">
        <f t="shared" ca="1" si="731"/>
        <v>7.0556668478825482E-2</v>
      </c>
      <c r="AI889" s="3">
        <f t="shared" ca="1" si="732"/>
        <v>6.8989579374329937E-2</v>
      </c>
      <c r="AJ889" s="3">
        <f t="shared" ca="1" si="733"/>
        <v>6.6989312210601629E-2</v>
      </c>
      <c r="AK889" s="3">
        <f t="shared" ca="1" si="734"/>
        <v>6.4560566920168844E-2</v>
      </c>
      <c r="AL889" s="3">
        <f t="shared" ca="1" si="735"/>
        <v>6.1711992813241426E-2</v>
      </c>
      <c r="AM889" s="3">
        <f t="shared" ca="1" si="736"/>
        <v>5.845502677944351E-2</v>
      </c>
      <c r="AN889" s="3">
        <f t="shared" ca="1" si="737"/>
        <v>5.4802912485862804E-2</v>
      </c>
      <c r="AO889" s="3">
        <f t="shared" ca="1" si="738"/>
        <v>5.0770247713303684E-2</v>
      </c>
      <c r="AP889" s="3">
        <f t="shared" ca="1" si="739"/>
        <v>4.6373296080137905E-2</v>
      </c>
      <c r="AQ889" s="3">
        <f t="shared" ca="1" si="740"/>
        <v>4.1631123351465363E-2</v>
      </c>
      <c r="AR889" s="3">
        <f t="shared" ca="1" si="741"/>
        <v>3.6567428002534041E-2</v>
      </c>
      <c r="AS889" s="3">
        <f t="shared" ca="1" si="742"/>
        <v>3.121271633031707E-2</v>
      </c>
      <c r="AT889" s="3">
        <f t="shared" ca="1" si="743"/>
        <v>2.5606132709225637E-2</v>
      </c>
      <c r="AU889" s="3">
        <f t="shared" ca="1" si="744"/>
        <v>1.9795775098382692E-2</v>
      </c>
      <c r="AV889" s="3">
        <f t="shared" ca="1" si="745"/>
        <v>1.383603574592528E-2</v>
      </c>
      <c r="AW889" s="3">
        <f t="shared" ca="1" si="746"/>
        <v>7.7812394524452051E-3</v>
      </c>
      <c r="AX889" s="3">
        <f t="shared" ca="1" si="747"/>
        <v>1.677549618496759E-3</v>
      </c>
      <c r="AY889" s="3">
        <f t="shared" ca="1" si="748"/>
        <v>-4.4409300823258606E-3</v>
      </c>
      <c r="AZ889" s="3">
        <f t="shared" ca="1" si="697"/>
        <v>-1.0550155537014631E-2</v>
      </c>
      <c r="BC889" s="3">
        <f t="shared" ca="1" si="750"/>
        <v>-0.70102415974243204</v>
      </c>
      <c r="BD889" s="3">
        <f t="shared" ca="1" si="750"/>
        <v>-0.46099072152733545</v>
      </c>
      <c r="BE889" s="3">
        <f t="shared" ca="1" si="750"/>
        <v>-0.28917480463627676</v>
      </c>
    </row>
    <row r="890" spans="1:57" x14ac:dyDescent="0.2">
      <c r="A890" s="3">
        <f t="shared" si="698"/>
        <v>8.7799999999998573</v>
      </c>
      <c r="B890" s="3">
        <f t="shared" ca="1" si="699"/>
        <v>2.0630509021322546E-2</v>
      </c>
      <c r="C890" s="3">
        <f t="shared" ca="1" si="700"/>
        <v>2.0521034542463113E-2</v>
      </c>
      <c r="D890" s="3">
        <f t="shared" ca="1" si="701"/>
        <v>2.081231633882101E-2</v>
      </c>
      <c r="E890" s="3">
        <f t="shared" ca="1" si="702"/>
        <v>2.147360356935267E-2</v>
      </c>
      <c r="F890" s="3">
        <f t="shared" ca="1" si="703"/>
        <v>2.2473727245697291E-2</v>
      </c>
      <c r="G890" s="3">
        <f t="shared" ca="1" si="704"/>
        <v>2.3781430261204994E-2</v>
      </c>
      <c r="H890" s="3">
        <f t="shared" ca="1" si="705"/>
        <v>2.5365659814551928E-2</v>
      </c>
      <c r="I890" s="3">
        <f t="shared" ca="1" si="706"/>
        <v>2.7195807310239479E-2</v>
      </c>
      <c r="J890" s="3">
        <f t="shared" ca="1" si="707"/>
        <v>2.9241877998492337E-2</v>
      </c>
      <c r="K890" s="3">
        <f t="shared" ca="1" si="708"/>
        <v>3.1474577202380248E-2</v>
      </c>
      <c r="L890" s="3">
        <f t="shared" ca="1" si="709"/>
        <v>3.3865310609700029E-2</v>
      </c>
      <c r="M890" s="3">
        <f t="shared" ca="1" si="710"/>
        <v>3.6386108322876906E-2</v>
      </c>
      <c r="N890" s="3">
        <f t="shared" ca="1" si="711"/>
        <v>3.9009491829631933E-2</v>
      </c>
      <c r="O890" s="3">
        <f t="shared" ca="1" si="712"/>
        <v>4.1708307401259262E-2</v>
      </c>
      <c r="P890" s="3">
        <f t="shared" ca="1" si="713"/>
        <v>4.4455548627807498E-2</v>
      </c>
      <c r="Q890" s="3">
        <f t="shared" ca="1" si="714"/>
        <v>4.7224186518112686E-2</v>
      </c>
      <c r="R890" s="3">
        <f t="shared" ca="1" si="715"/>
        <v>4.9987019991789693E-2</v>
      </c>
      <c r="S890" s="3">
        <f t="shared" ca="1" si="716"/>
        <v>5.2716554368280648E-2</v>
      </c>
      <c r="T890" s="3">
        <f t="shared" ca="1" si="717"/>
        <v>5.5384911475128959E-2</v>
      </c>
      <c r="U890" s="3">
        <f t="shared" ca="1" si="718"/>
        <v>5.7963772495683942E-2</v>
      </c>
      <c r="V890" s="3">
        <f t="shared" ca="1" si="719"/>
        <v>6.0424353761405154E-2</v>
      </c>
      <c r="W890" s="3">
        <f t="shared" ca="1" si="720"/>
        <v>6.2737416673988702E-2</v>
      </c>
      <c r="X890" s="3">
        <f t="shared" ca="1" si="721"/>
        <v>6.4873316275399565E-2</v>
      </c>
      <c r="Y890" s="3">
        <f t="shared" ca="1" si="722"/>
        <v>6.6802098855068437E-2</v>
      </c>
      <c r="Z890" s="3">
        <f t="shared" ca="1" si="723"/>
        <v>6.8493666747425158E-2</v>
      </c>
      <c r="AA890" s="3">
        <f t="shared" ca="1" si="724"/>
        <v>6.9918036238715439E-2</v>
      </c>
      <c r="AB890" s="3">
        <f t="shared" ca="1" si="725"/>
        <v>7.1045719061488294E-2</v>
      </c>
      <c r="AC890" s="3">
        <f t="shared" ca="1" si="726"/>
        <v>7.1848255142773931E-2</v>
      </c>
      <c r="AD890" s="3">
        <f t="shared" ca="1" si="727"/>
        <v>7.2298909821845891E-2</v>
      </c>
      <c r="AE890" s="3">
        <f t="shared" ca="1" si="728"/>
        <v>7.2373519763446026E-2</v>
      </c>
      <c r="AF890" s="3">
        <f t="shared" ca="1" si="729"/>
        <v>7.2051428855458885E-2</v>
      </c>
      <c r="AG890" s="3">
        <f t="shared" ca="1" si="730"/>
        <v>7.1316405061815413E-2</v>
      </c>
      <c r="AH890" s="3">
        <f t="shared" ca="1" si="731"/>
        <v>7.0157385746131062E-2</v>
      </c>
      <c r="AI890" s="3">
        <f t="shared" ca="1" si="732"/>
        <v>6.8568883255040042E-2</v>
      </c>
      <c r="AJ890" s="3">
        <f t="shared" ca="1" si="733"/>
        <v>6.655091612510787E-2</v>
      </c>
      <c r="AK890" s="3">
        <f t="shared" ca="1" si="734"/>
        <v>6.4108425306191791E-2</v>
      </c>
      <c r="AL890" s="3">
        <f t="shared" ca="1" si="735"/>
        <v>6.1250277294920635E-2</v>
      </c>
      <c r="AM890" s="3">
        <f t="shared" ca="1" si="736"/>
        <v>5.7988105959395408E-2</v>
      </c>
      <c r="AN890" s="3">
        <f t="shared" ca="1" si="737"/>
        <v>5.4335342324320295E-2</v>
      </c>
      <c r="AO890" s="3">
        <f t="shared" ca="1" si="738"/>
        <v>5.0306777242835499E-2</v>
      </c>
      <c r="AP890" s="3">
        <f t="shared" ca="1" si="739"/>
        <v>4.5918889685646433E-2</v>
      </c>
      <c r="AQ890" s="3">
        <f t="shared" ca="1" si="740"/>
        <v>4.1190997036820533E-2</v>
      </c>
      <c r="AR890" s="3">
        <f t="shared" ca="1" si="741"/>
        <v>3.6147092679934087E-2</v>
      </c>
      <c r="AS890" s="3">
        <f t="shared" ca="1" si="742"/>
        <v>3.0818014376742902E-2</v>
      </c>
      <c r="AT890" s="3">
        <f t="shared" ca="1" si="743"/>
        <v>2.5243244426818429E-2</v>
      </c>
      <c r="AU890" s="3">
        <f t="shared" ca="1" si="744"/>
        <v>1.9471165914569662E-2</v>
      </c>
      <c r="AV890" s="3">
        <f t="shared" ca="1" si="745"/>
        <v>1.3556329639685543E-2</v>
      </c>
      <c r="AW890" s="3">
        <f t="shared" ca="1" si="746"/>
        <v>7.5530580525981061E-3</v>
      </c>
      <c r="AX890" s="3">
        <f t="shared" ca="1" si="747"/>
        <v>1.5074355744609407E-3</v>
      </c>
      <c r="AY890" s="3">
        <f t="shared" ca="1" si="748"/>
        <v>-4.5464713540958237E-3</v>
      </c>
      <c r="AZ890" s="3">
        <f t="shared" ca="1" si="697"/>
        <v>-1.0585118431992006E-2</v>
      </c>
      <c r="BC890" s="3">
        <f t="shared" ca="1" si="750"/>
        <v>3.804558569707428E-2</v>
      </c>
      <c r="BD890" s="3">
        <f t="shared" ca="1" si="750"/>
        <v>-1.4138714365710783</v>
      </c>
      <c r="BE890" s="3">
        <f t="shared" ca="1" si="750"/>
        <v>-0.93286716704906691</v>
      </c>
    </row>
    <row r="891" spans="1:57" x14ac:dyDescent="0.2">
      <c r="A891" s="3">
        <f t="shared" si="698"/>
        <v>8.789999999999857</v>
      </c>
      <c r="B891" s="3">
        <f t="shared" ca="1" si="699"/>
        <v>1.9285326483208326E-2</v>
      </c>
      <c r="C891" s="3">
        <f t="shared" ca="1" si="700"/>
        <v>1.9192512547794804E-2</v>
      </c>
      <c r="D891" s="3">
        <f t="shared" ca="1" si="701"/>
        <v>1.9501395918100527E-2</v>
      </c>
      <c r="E891" s="3">
        <f t="shared" ca="1" si="702"/>
        <v>2.0181124588010597E-2</v>
      </c>
      <c r="F891" s="3">
        <f t="shared" ca="1" si="703"/>
        <v>2.1200432176611696E-2</v>
      </c>
      <c r="G891" s="3">
        <f t="shared" ca="1" si="704"/>
        <v>2.2527967706984779E-2</v>
      </c>
      <c r="H891" s="3">
        <f t="shared" ca="1" si="705"/>
        <v>2.4132587431011817E-2</v>
      </c>
      <c r="I891" s="3">
        <f t="shared" ca="1" si="706"/>
        <v>2.598359372833248E-2</v>
      </c>
      <c r="J891" s="3">
        <f t="shared" ca="1" si="707"/>
        <v>2.8050903435905824E-2</v>
      </c>
      <c r="K891" s="3">
        <f t="shared" ca="1" si="708"/>
        <v>3.0305132670830268E-2</v>
      </c>
      <c r="L891" s="3">
        <f t="shared" ca="1" si="709"/>
        <v>3.271759587050712E-2</v>
      </c>
      <c r="M891" s="3">
        <f t="shared" ca="1" si="710"/>
        <v>3.5260228935030724E-2</v>
      </c>
      <c r="N891" s="3">
        <f t="shared" ca="1" si="711"/>
        <v>3.7905455723667936E-2</v>
      </c>
      <c r="O891" s="3">
        <f t="shared" ca="1" si="712"/>
        <v>4.0626021398554306E-2</v>
      </c>
      <c r="P891" s="3">
        <f t="shared" ca="1" si="713"/>
        <v>4.3394815241507956E-2</v>
      </c>
      <c r="Q891" s="3">
        <f t="shared" ca="1" si="714"/>
        <v>4.6184701262126648E-2</v>
      </c>
      <c r="R891" s="3">
        <f t="shared" ca="1" si="715"/>
        <v>4.8968369322068377E-2</v>
      </c>
      <c r="S891" s="3">
        <f t="shared" ca="1" si="716"/>
        <v>5.1718214303190083E-2</v>
      </c>
      <c r="T891" s="3">
        <f t="shared" ca="1" si="717"/>
        <v>5.4406246893907814E-2</v>
      </c>
      <c r="U891" s="3">
        <f t="shared" ca="1" si="718"/>
        <v>5.7004037097916821E-2</v>
      </c>
      <c r="V891" s="3">
        <f t="shared" ca="1" si="719"/>
        <v>5.9482690692276095E-2</v>
      </c>
      <c r="W891" s="3">
        <f t="shared" ca="1" si="720"/>
        <v>6.1812859888970922E-2</v>
      </c>
      <c r="X891" s="3">
        <f t="shared" ca="1" si="721"/>
        <v>6.3964792837695295E-2</v>
      </c>
      <c r="Y891" s="3">
        <f t="shared" ca="1" si="722"/>
        <v>6.5908432516625093E-2</v>
      </c>
      <c r="Z891" s="3">
        <f t="shared" ca="1" si="723"/>
        <v>6.7613583321903786E-2</v>
      </c>
      <c r="AA891" s="3">
        <f t="shared" ca="1" si="724"/>
        <v>6.9050171368210678E-2</v>
      </c>
      <c r="AB891" s="3">
        <f t="shared" ca="1" si="725"/>
        <v>7.0188628924785418E-2</v>
      </c>
      <c r="AC891" s="3">
        <f t="shared" ca="1" si="726"/>
        <v>7.100043036616073E-2</v>
      </c>
      <c r="AD891" s="3">
        <f t="shared" ca="1" si="727"/>
        <v>7.1458792275930799E-2</v>
      </c>
      <c r="AE891" s="3">
        <f t="shared" ca="1" si="728"/>
        <v>7.1539521072930379E-2</v>
      </c>
      <c r="AF891" s="3">
        <f t="shared" ca="1" si="729"/>
        <v>7.1221948444681132E-2</v>
      </c>
      <c r="AG891" s="3">
        <f t="shared" ca="1" si="730"/>
        <v>7.0489844692014123E-2</v>
      </c>
      <c r="AH891" s="3">
        <f t="shared" ca="1" si="731"/>
        <v>6.9332157188076324E-2</v>
      </c>
      <c r="AI891" s="3">
        <f t="shared" ca="1" si="732"/>
        <v>6.7743406414416341E-2</v>
      </c>
      <c r="AJ891" s="3">
        <f t="shared" ca="1" si="733"/>
        <v>6.5723606820844632E-2</v>
      </c>
      <c r="AK891" s="3">
        <f t="shared" ca="1" si="734"/>
        <v>6.3277674754188426E-2</v>
      </c>
      <c r="AL891" s="3">
        <f t="shared" ca="1" si="735"/>
        <v>6.041442834959599E-2</v>
      </c>
      <c r="AM891" s="3">
        <f t="shared" ca="1" si="736"/>
        <v>5.7145433117487286E-2</v>
      </c>
      <c r="AN891" s="3">
        <f t="shared" ca="1" si="737"/>
        <v>5.3484042410736607E-2</v>
      </c>
      <c r="AO891" s="3">
        <f t="shared" ca="1" si="738"/>
        <v>4.9444975456679231E-2</v>
      </c>
      <c r="AP891" s="3">
        <f t="shared" ca="1" si="739"/>
        <v>4.5044662159946167E-2</v>
      </c>
      <c r="AQ891" s="3">
        <f t="shared" ca="1" si="740"/>
        <v>4.0302407245618878E-2</v>
      </c>
      <c r="AR891" s="3">
        <f t="shared" ca="1" si="741"/>
        <v>3.5242234592990328E-2</v>
      </c>
      <c r="AS891" s="3">
        <f t="shared" ca="1" si="742"/>
        <v>2.9895048414065803E-2</v>
      </c>
      <c r="AT891" s="3">
        <f t="shared" ca="1" si="743"/>
        <v>2.4300402733838822E-2</v>
      </c>
      <c r="AU891" s="3">
        <f t="shared" ca="1" si="744"/>
        <v>1.8506698086789009E-2</v>
      </c>
      <c r="AV891" s="3">
        <f t="shared" ca="1" si="745"/>
        <v>1.2568375462382236E-2</v>
      </c>
      <c r="AW891" s="3">
        <f t="shared" ca="1" si="746"/>
        <v>6.5394882845652234E-3</v>
      </c>
      <c r="AX891" s="3">
        <f t="shared" ca="1" si="747"/>
        <v>4.6577768627886296E-4</v>
      </c>
      <c r="AY891" s="3">
        <f t="shared" ca="1" si="748"/>
        <v>-5.6190015201307893E-3</v>
      </c>
      <c r="AZ891" s="3">
        <f t="shared" ca="1" si="697"/>
        <v>-1.1692180105104099E-2</v>
      </c>
      <c r="BC891" s="3">
        <f t="shared" ca="1" si="750"/>
        <v>-1.5228869244159107</v>
      </c>
      <c r="BD891" s="3">
        <f t="shared" ca="1" si="750"/>
        <v>0.63443509410932375</v>
      </c>
      <c r="BE891" s="3">
        <f t="shared" ca="1" si="750"/>
        <v>0.29056410628803775</v>
      </c>
    </row>
    <row r="892" spans="1:57" x14ac:dyDescent="0.2">
      <c r="A892" s="3">
        <f t="shared" si="698"/>
        <v>8.7999999999998568</v>
      </c>
      <c r="B892" s="3">
        <f t="shared" ca="1" si="699"/>
        <v>1.9253880782085297E-2</v>
      </c>
      <c r="C892" s="3">
        <f t="shared" ca="1" si="700"/>
        <v>1.9319320878707663E-2</v>
      </c>
      <c r="D892" s="3">
        <f t="shared" ca="1" si="701"/>
        <v>1.9774350253188012E-2</v>
      </c>
      <c r="E892" s="3">
        <f t="shared" ca="1" si="702"/>
        <v>2.058849609160248E-2</v>
      </c>
      <c r="F892" s="3">
        <f t="shared" ca="1" si="703"/>
        <v>2.1730874972742904E-2</v>
      </c>
      <c r="G892" s="3">
        <f t="shared" ca="1" si="704"/>
        <v>2.317052238970255E-2</v>
      </c>
      <c r="H892" s="3">
        <f t="shared" ca="1" si="705"/>
        <v>2.4876683967819863E-2</v>
      </c>
      <c r="I892" s="3">
        <f t="shared" ca="1" si="706"/>
        <v>2.6819053355916715E-2</v>
      </c>
      <c r="J892" s="3">
        <f t="shared" ca="1" si="707"/>
        <v>2.8967939243644391E-2</v>
      </c>
      <c r="K892" s="3">
        <f t="shared" ca="1" si="708"/>
        <v>3.1294348783053497E-2</v>
      </c>
      <c r="L892" s="3">
        <f t="shared" ca="1" si="709"/>
        <v>3.3769985383923125E-2</v>
      </c>
      <c r="M892" s="3">
        <f t="shared" ca="1" si="710"/>
        <v>3.6367170957306245E-2</v>
      </c>
      <c r="N892" s="3">
        <f t="shared" ca="1" si="711"/>
        <v>3.9058711946213437E-2</v>
      </c>
      <c r="O892" s="3">
        <f t="shared" ca="1" si="712"/>
        <v>4.1817732621452185E-2</v>
      </c>
      <c r="P892" s="3">
        <f t="shared" ca="1" si="713"/>
        <v>4.4617498184601971E-2</v>
      </c>
      <c r="Q892" s="3">
        <f t="shared" ca="1" si="714"/>
        <v>4.7431245886659902E-2</v>
      </c>
      <c r="R892" s="3">
        <f t="shared" ca="1" si="715"/>
        <v>5.0232036785546524E-2</v>
      </c>
      <c r="S892" s="3">
        <f t="shared" ca="1" si="716"/>
        <v>5.2992635593314727E-2</v>
      </c>
      <c r="T892" s="3">
        <f t="shared" ca="1" si="717"/>
        <v>5.568542214025466E-2</v>
      </c>
      <c r="U892" s="3">
        <f t="shared" ca="1" si="718"/>
        <v>5.8282335544724582E-2</v>
      </c>
      <c r="V892" s="3">
        <f t="shared" ca="1" si="719"/>
        <v>6.0754851338488687E-2</v>
      </c>
      <c r="W892" s="3">
        <f t="shared" ca="1" si="720"/>
        <v>6.3073992871582246E-2</v>
      </c>
      <c r="X892" s="3">
        <f t="shared" ca="1" si="721"/>
        <v>6.5210381754860561E-2</v>
      </c>
      <c r="Y892" s="3">
        <f t="shared" ca="1" si="722"/>
        <v>6.7134338044516059E-2</v>
      </c>
      <c r="Z892" s="3">
        <f t="shared" ca="1" si="723"/>
        <v>6.8816048635552254E-2</v>
      </c>
      <c r="AA892" s="3">
        <f t="shared" ca="1" si="724"/>
        <v>7.0225829967059158E-2</v>
      </c>
      <c r="AB892" s="3">
        <f t="shared" ca="1" si="725"/>
        <v>7.1334515404995302E-2</v>
      </c>
      <c r="AC892" s="3">
        <f t="shared" ca="1" si="726"/>
        <v>7.2113994389144245E-2</v>
      </c>
      <c r="AD892" s="3">
        <f t="shared" ca="1" si="727"/>
        <v>7.2537915399428277E-2</v>
      </c>
      <c r="AE892" s="3">
        <f t="shared" ca="1" si="728"/>
        <v>7.2582535251497923E-2</v>
      </c>
      <c r="AF892" s="3">
        <f t="shared" ca="1" si="729"/>
        <v>7.2227654005069239E-2</v>
      </c>
      <c r="AG892" s="3">
        <f t="shared" ca="1" si="730"/>
        <v>7.1457524733137948E-2</v>
      </c>
      <c r="AH892" s="3">
        <f t="shared" ca="1" si="731"/>
        <v>7.0261585062702289E-2</v>
      </c>
      <c r="AI892" s="3">
        <f t="shared" ca="1" si="732"/>
        <v>6.8634843647603833E-2</v>
      </c>
      <c r="AJ892" s="3">
        <f t="shared" ca="1" si="733"/>
        <v>6.6577790722384428E-2</v>
      </c>
      <c r="AK892" s="3">
        <f t="shared" ca="1" si="734"/>
        <v>6.4095797837484314E-2</v>
      </c>
      <c r="AL892" s="3">
        <f t="shared" ca="1" si="735"/>
        <v>6.1198114648459187E-2</v>
      </c>
      <c r="AM892" s="3">
        <f t="shared" ca="1" si="736"/>
        <v>5.7896718403576942E-2</v>
      </c>
      <c r="AN892" s="3">
        <f t="shared" ca="1" si="737"/>
        <v>5.4205365186614486E-2</v>
      </c>
      <c r="AO892" s="3">
        <f t="shared" ca="1" si="738"/>
        <v>5.0139183332108775E-2</v>
      </c>
      <c r="AP892" s="3">
        <f t="shared" ca="1" si="739"/>
        <v>4.5715034688570182E-2</v>
      </c>
      <c r="AQ892" s="3">
        <f t="shared" ca="1" si="740"/>
        <v>4.0952692467000229E-2</v>
      </c>
      <c r="AR892" s="3">
        <f t="shared" ca="1" si="741"/>
        <v>3.5876692043311217E-2</v>
      </c>
      <c r="AS892" s="3">
        <f t="shared" ca="1" si="742"/>
        <v>3.051848446707334E-2</v>
      </c>
      <c r="AT892" s="3">
        <f t="shared" ca="1" si="743"/>
        <v>2.4918174685007153E-2</v>
      </c>
      <c r="AU892" s="3">
        <f t="shared" ca="1" si="744"/>
        <v>1.912465841826903E-2</v>
      </c>
      <c r="AV892" s="3">
        <f t="shared" ca="1" si="745"/>
        <v>1.3192743943588523E-2</v>
      </c>
      <c r="AW892" s="3">
        <f t="shared" ca="1" si="746"/>
        <v>7.1766944550044759E-3</v>
      </c>
      <c r="AX892" s="3">
        <f t="shared" ca="1" si="747"/>
        <v>1.1223887122556503E-3</v>
      </c>
      <c r="AY892" s="3">
        <f t="shared" ca="1" si="748"/>
        <v>-4.9362610876487086E-3</v>
      </c>
      <c r="AZ892" s="3">
        <f t="shared" ca="1" si="697"/>
        <v>-1.0976889818842629E-2</v>
      </c>
      <c r="BC892" s="3">
        <f t="shared" ca="1" si="750"/>
        <v>1.4251469966891435</v>
      </c>
      <c r="BD892" s="3">
        <f t="shared" ca="1" si="750"/>
        <v>0.20143497412896494</v>
      </c>
      <c r="BE892" s="3">
        <f t="shared" ca="1" si="750"/>
        <v>1.8406051506140031</v>
      </c>
    </row>
    <row r="893" spans="1:57" x14ac:dyDescent="0.2">
      <c r="A893" s="3">
        <f t="shared" si="698"/>
        <v>8.8099999999998566</v>
      </c>
      <c r="B893" s="3">
        <f t="shared" ca="1" si="699"/>
        <v>1.9325814287224269E-2</v>
      </c>
      <c r="C893" s="3">
        <f t="shared" ca="1" si="700"/>
        <v>1.9363645369044696E-2</v>
      </c>
      <c r="D893" s="3">
        <f t="shared" ca="1" si="701"/>
        <v>1.9788604117670805E-2</v>
      </c>
      <c r="E893" s="3">
        <f t="shared" ca="1" si="702"/>
        <v>2.0570382754100197E-2</v>
      </c>
      <c r="F893" s="3">
        <f t="shared" ca="1" si="703"/>
        <v>2.1678266654416134E-2</v>
      </c>
      <c r="G893" s="3">
        <f t="shared" ca="1" si="704"/>
        <v>2.3081463607173235E-2</v>
      </c>
      <c r="H893" s="3">
        <f t="shared" ca="1" si="705"/>
        <v>2.4749394416461068E-2</v>
      </c>
      <c r="I893" s="3">
        <f t="shared" ca="1" si="706"/>
        <v>2.6651929779334053E-2</v>
      </c>
      <c r="J893" s="3">
        <f t="shared" ca="1" si="707"/>
        <v>2.8759555989161051E-2</v>
      </c>
      <c r="K893" s="3">
        <f t="shared" ca="1" si="708"/>
        <v>3.1043456959073516E-2</v>
      </c>
      <c r="L893" s="3">
        <f t="shared" ca="1" si="709"/>
        <v>3.3475510779380067E-2</v>
      </c>
      <c r="M893" s="3">
        <f t="shared" ca="1" si="710"/>
        <v>3.6028211070928164E-2</v>
      </c>
      <c r="N893" s="3">
        <f t="shared" ca="1" si="711"/>
        <v>3.8674532558350808E-2</v>
      </c>
      <c r="O893" s="3">
        <f t="shared" ca="1" si="712"/>
        <v>4.1387764324729355E-2</v>
      </c>
      <c r="P893" s="3">
        <f t="shared" ca="1" si="713"/>
        <v>4.4141333205217563E-2</v>
      </c>
      <c r="Q893" s="3">
        <f t="shared" ca="1" si="714"/>
        <v>4.6908635418689261E-2</v>
      </c>
      <c r="R893" s="3">
        <f t="shared" ca="1" si="715"/>
        <v>4.9662888959386378E-2</v>
      </c>
      <c r="S893" s="3">
        <f t="shared" ca="1" si="716"/>
        <v>5.2377014123171459E-2</v>
      </c>
      <c r="T893" s="3">
        <f t="shared" ca="1" si="717"/>
        <v>5.5023545649044679E-2</v>
      </c>
      <c r="U893" s="3">
        <f t="shared" ca="1" si="718"/>
        <v>5.7574577550208283E-2</v>
      </c>
      <c r="V893" s="3">
        <f t="shared" ca="1" si="719"/>
        <v>6.0001740908178718E-2</v>
      </c>
      <c r="W893" s="3">
        <f t="shared" ca="1" si="720"/>
        <v>6.2276216024883597E-2</v>
      </c>
      <c r="X893" s="3">
        <f t="shared" ca="1" si="721"/>
        <v>6.4368783812056796E-2</v>
      </c>
      <c r="Y893" s="3">
        <f t="shared" ca="1" si="722"/>
        <v>6.6249927279704302E-2</v>
      </c>
      <c r="Z893" s="3">
        <f t="shared" ca="1" si="723"/>
        <v>6.7890001745580825E-2</v>
      </c>
      <c r="AA893" s="3">
        <f t="shared" ca="1" si="724"/>
        <v>6.9259499956013396E-2</v>
      </c>
      <c r="AB893" s="3">
        <f t="shared" ca="1" si="725"/>
        <v>7.0329442420430183E-2</v>
      </c>
      <c r="AC893" s="3">
        <f t="shared" ca="1" si="726"/>
        <v>7.1071919747867307E-2</v>
      </c>
      <c r="AD893" s="3">
        <f t="shared" ca="1" si="727"/>
        <v>7.1460798451965041E-2</v>
      </c>
      <c r="AE893" s="3">
        <f t="shared" ca="1" si="728"/>
        <v>7.1472571872077409E-2</v>
      </c>
      <c r="AF893" s="3">
        <f t="shared" ca="1" si="729"/>
        <v>7.1087294495494419E-2</v>
      </c>
      <c r="AG893" s="3">
        <f t="shared" ca="1" si="730"/>
        <v>7.0289488084390311E-2</v>
      </c>
      <c r="AH893" s="3">
        <f t="shared" ca="1" si="731"/>
        <v>6.9068866245363555E-2</v>
      </c>
      <c r="AI893" s="3">
        <f t="shared" ca="1" si="732"/>
        <v>6.742071132417761E-2</v>
      </c>
      <c r="AJ893" s="3">
        <f t="shared" ca="1" si="733"/>
        <v>6.5345774695863515E-2</v>
      </c>
      <c r="AK893" s="3">
        <f t="shared" ca="1" si="734"/>
        <v>6.2849668408190534E-2</v>
      </c>
      <c r="AL893" s="3">
        <f t="shared" ca="1" si="735"/>
        <v>5.9941859008850733E-2</v>
      </c>
      <c r="AM893" s="3">
        <f t="shared" ca="1" si="736"/>
        <v>5.6634521071201198E-2</v>
      </c>
      <c r="AN893" s="3">
        <f t="shared" ca="1" si="737"/>
        <v>5.2941599304827579E-2</v>
      </c>
      <c r="AO893" s="3">
        <f t="shared" ca="1" si="738"/>
        <v>4.8878417375582191E-2</v>
      </c>
      <c r="AP893" s="3">
        <f t="shared" ca="1" si="739"/>
        <v>4.4462055574075718E-2</v>
      </c>
      <c r="AQ893" s="3">
        <f t="shared" ca="1" si="740"/>
        <v>3.9712542224823906E-2</v>
      </c>
      <c r="AR893" s="3">
        <f t="shared" ca="1" si="741"/>
        <v>3.4654710674557415E-2</v>
      </c>
      <c r="AS893" s="3">
        <f t="shared" ca="1" si="742"/>
        <v>2.9320344659474761E-2</v>
      </c>
      <c r="AT893" s="3">
        <f t="shared" ca="1" si="743"/>
        <v>2.3749884700702658E-2</v>
      </c>
      <c r="AU893" s="3">
        <f t="shared" ca="1" si="744"/>
        <v>1.7992504915466112E-2</v>
      </c>
      <c r="AV893" s="3">
        <f t="shared" ca="1" si="745"/>
        <v>1.2103163484795071E-2</v>
      </c>
      <c r="AW893" s="3">
        <f t="shared" ca="1" si="746"/>
        <v>6.1361176973347637E-3</v>
      </c>
      <c r="AX893" s="3">
        <f t="shared" ca="1" si="747"/>
        <v>1.3717010215926666E-4</v>
      </c>
      <c r="AY893" s="3">
        <f t="shared" ca="1" si="748"/>
        <v>-5.8598331814459764E-3</v>
      </c>
      <c r="AZ893" s="3">
        <f t="shared" ca="1" si="697"/>
        <v>-1.1833167690800119E-2</v>
      </c>
      <c r="BC893" s="3">
        <f t="shared" ca="1" si="750"/>
        <v>-1.2325010777575418</v>
      </c>
      <c r="BD893" s="3">
        <f t="shared" ca="1" si="750"/>
        <v>-1.324044618726937</v>
      </c>
      <c r="BE893" s="3">
        <f t="shared" ca="1" si="750"/>
        <v>-0.82578099768138813</v>
      </c>
    </row>
    <row r="894" spans="1:57" x14ac:dyDescent="0.2">
      <c r="A894" s="3">
        <f t="shared" si="698"/>
        <v>8.8199999999998564</v>
      </c>
      <c r="B894" s="3">
        <f t="shared" ca="1" si="699"/>
        <v>1.9792164021180815E-2</v>
      </c>
      <c r="C894" s="3">
        <f t="shared" ca="1" si="700"/>
        <v>1.9702013412541217E-2</v>
      </c>
      <c r="D894" s="3">
        <f t="shared" ca="1" si="701"/>
        <v>2.0007737911105845E-2</v>
      </c>
      <c r="E894" s="3">
        <f t="shared" ca="1" si="702"/>
        <v>2.0678745440437164E-2</v>
      </c>
      <c r="F894" s="3">
        <f t="shared" ca="1" si="703"/>
        <v>2.1684040836269285E-2</v>
      </c>
      <c r="G894" s="3">
        <f t="shared" ca="1" si="704"/>
        <v>2.2992554832679972E-2</v>
      </c>
      <c r="H894" s="3">
        <f t="shared" ca="1" si="705"/>
        <v>2.4573434042295565E-2</v>
      </c>
      <c r="I894" s="3">
        <f t="shared" ca="1" si="706"/>
        <v>2.6396276813908742E-2</v>
      </c>
      <c r="J894" s="3">
        <f t="shared" ca="1" si="707"/>
        <v>2.8431297620149214E-2</v>
      </c>
      <c r="K894" s="3">
        <f t="shared" ca="1" si="708"/>
        <v>3.0649407686014259E-2</v>
      </c>
      <c r="L894" s="3">
        <f t="shared" ca="1" si="709"/>
        <v>3.3022210315323361E-2</v>
      </c>
      <c r="M894" s="3">
        <f t="shared" ca="1" si="710"/>
        <v>3.5521921362551008E-2</v>
      </c>
      <c r="N894" s="3">
        <f t="shared" ca="1" si="711"/>
        <v>3.8121234356961686E-2</v>
      </c>
      <c r="O894" s="3">
        <f t="shared" ca="1" si="712"/>
        <v>4.0793153722732629E-2</v>
      </c>
      <c r="P894" s="3">
        <f t="shared" ca="1" si="713"/>
        <v>4.3510818467673927E-2</v>
      </c>
      <c r="Q894" s="3">
        <f t="shared" ca="1" si="714"/>
        <v>4.6247334330301051E-2</v>
      </c>
      <c r="R894" s="3">
        <f t="shared" ca="1" si="715"/>
        <v>4.8975626806523086E-2</v>
      </c>
      <c r="S894" s="3">
        <f t="shared" ca="1" si="716"/>
        <v>5.1668322354906239E-2</v>
      </c>
      <c r="T894" s="3">
        <f t="shared" ca="1" si="717"/>
        <v>5.4297661215279416E-2</v>
      </c>
      <c r="U894" s="3">
        <f t="shared" ca="1" si="718"/>
        <v>5.683544290118301E-2</v>
      </c>
      <c r="V894" s="3">
        <f t="shared" ca="1" si="719"/>
        <v>5.9253004664324552E-2</v>
      </c>
      <c r="W894" s="3">
        <f t="shared" ca="1" si="720"/>
        <v>6.1521234397899721E-2</v>
      </c>
      <c r="X894" s="3">
        <f t="shared" ca="1" si="721"/>
        <v>6.3610622979975676E-2</v>
      </c>
      <c r="Y894" s="3">
        <f t="shared" ca="1" si="722"/>
        <v>6.5491367076146709E-2</v>
      </c>
      <c r="Z894" s="3">
        <f t="shared" ca="1" si="723"/>
        <v>6.7133541177004499E-2</v>
      </c>
      <c r="AA894" s="3">
        <f t="shared" ca="1" si="724"/>
        <v>6.8507365145233728E-2</v>
      </c>
      <c r="AB894" s="3">
        <f t="shared" ca="1" si="725"/>
        <v>6.9583597506643891E-2</v>
      </c>
      <c r="AC894" s="3">
        <f t="shared" ca="1" si="726"/>
        <v>7.0334080969208956E-2</v>
      </c>
      <c r="AD894" s="3">
        <f t="shared" ca="1" si="727"/>
        <v>7.0732451042482963E-2</v>
      </c>
      <c r="AE894" s="3">
        <f t="shared" ca="1" si="728"/>
        <v>7.0754988539996788E-2</v>
      </c>
      <c r="AF894" s="3">
        <f t="shared" ca="1" si="729"/>
        <v>7.0381553254242502E-2</v>
      </c>
      <c r="AG894" s="3">
        <f t="shared" ca="1" si="730"/>
        <v>6.9596486374777361E-2</v>
      </c>
      <c r="AH894" s="3">
        <f t="shared" ca="1" si="731"/>
        <v>6.8389328034442448E-2</v>
      </c>
      <c r="AI894" s="3">
        <f t="shared" ca="1" si="732"/>
        <v>6.6755184612290505E-2</v>
      </c>
      <c r="AJ894" s="3">
        <f t="shared" ca="1" si="733"/>
        <v>6.4694618803374571E-2</v>
      </c>
      <c r="AK894" s="3">
        <f t="shared" ca="1" si="734"/>
        <v>6.2213033273085069E-2</v>
      </c>
      <c r="AL894" s="3">
        <f t="shared" ca="1" si="735"/>
        <v>5.9319661662305512E-2</v>
      </c>
      <c r="AM894" s="3">
        <f t="shared" ca="1" si="736"/>
        <v>5.6026426287892589E-2</v>
      </c>
      <c r="AN894" s="3">
        <f t="shared" ca="1" si="737"/>
        <v>5.2347011211746827E-2</v>
      </c>
      <c r="AO894" s="3">
        <f t="shared" ca="1" si="738"/>
        <v>4.8296486485647605E-2</v>
      </c>
      <c r="AP894" s="3">
        <f t="shared" ca="1" si="739"/>
        <v>4.389170216813023E-2</v>
      </c>
      <c r="AQ894" s="3">
        <f t="shared" ca="1" si="740"/>
        <v>3.9152493146766734E-2</v>
      </c>
      <c r="AR894" s="3">
        <f t="shared" ca="1" si="741"/>
        <v>3.4103542025818376E-2</v>
      </c>
      <c r="AS894" s="3">
        <f t="shared" ca="1" si="742"/>
        <v>2.8776515878263544E-2</v>
      </c>
      <c r="AT894" s="3">
        <f t="shared" ca="1" si="743"/>
        <v>2.3211740248464376E-2</v>
      </c>
      <c r="AU894" s="3">
        <f t="shared" ca="1" si="744"/>
        <v>1.7458215672275162E-2</v>
      </c>
      <c r="AV894" s="3">
        <f t="shared" ca="1" si="745"/>
        <v>1.1570597711228365E-2</v>
      </c>
      <c r="AW894" s="3">
        <f t="shared" ca="1" si="746"/>
        <v>5.6026869348661974E-3</v>
      </c>
      <c r="AX894" s="3">
        <f t="shared" ca="1" si="747"/>
        <v>-4.0023952334712138E-4</v>
      </c>
      <c r="AY894" s="3">
        <f t="shared" ca="1" si="748"/>
        <v>-6.4048625211631663E-3</v>
      </c>
      <c r="AZ894" s="3">
        <f t="shared" ca="1" si="697"/>
        <v>-1.2390647807537314E-2</v>
      </c>
      <c r="BC894" s="3">
        <f t="shared" ca="1" si="750"/>
        <v>-0.83317608996797343</v>
      </c>
      <c r="BD894" s="3">
        <f t="shared" ca="1" si="750"/>
        <v>-0.46771630054757463</v>
      </c>
      <c r="BE894" s="3">
        <f t="shared" ca="1" si="750"/>
        <v>-1.7577190432824352</v>
      </c>
    </row>
    <row r="895" spans="1:57" x14ac:dyDescent="0.2">
      <c r="A895" s="3">
        <f t="shared" si="698"/>
        <v>8.8299999999998562</v>
      </c>
      <c r="B895" s="3">
        <f t="shared" ca="1" si="699"/>
        <v>2.1387947931607462E-2</v>
      </c>
      <c r="C895" s="3">
        <f t="shared" ca="1" si="700"/>
        <v>2.1202127499114438E-2</v>
      </c>
      <c r="D895" s="3">
        <f t="shared" ca="1" si="701"/>
        <v>2.141737214004617E-2</v>
      </c>
      <c r="E895" s="3">
        <f t="shared" ca="1" si="702"/>
        <v>2.2002947413521583E-2</v>
      </c>
      <c r="F895" s="3">
        <f t="shared" ca="1" si="703"/>
        <v>2.2927719542492939E-2</v>
      </c>
      <c r="G895" s="3">
        <f t="shared" ca="1" si="704"/>
        <v>2.4160484121671284E-2</v>
      </c>
      <c r="H895" s="3">
        <f t="shared" ca="1" si="705"/>
        <v>2.5670255466933627E-2</v>
      </c>
      <c r="I895" s="3">
        <f t="shared" ca="1" si="706"/>
        <v>2.7426501447211218E-2</v>
      </c>
      <c r="J895" s="3">
        <f t="shared" ca="1" si="707"/>
        <v>2.9399306554896584E-2</v>
      </c>
      <c r="K895" s="3">
        <f t="shared" ca="1" si="708"/>
        <v>3.1559451142735589E-2</v>
      </c>
      <c r="L895" s="3">
        <f t="shared" ca="1" si="709"/>
        <v>3.3878405526310766E-2</v>
      </c>
      <c r="M895" s="3">
        <f t="shared" ca="1" si="710"/>
        <v>3.6328249582993584E-2</v>
      </c>
      <c r="N895" s="3">
        <f t="shared" ca="1" si="711"/>
        <v>3.8881537435259177E-2</v>
      </c>
      <c r="O895" s="3">
        <f t="shared" ca="1" si="712"/>
        <v>4.1511130642861716E-2</v>
      </c>
      <c r="P895" s="3">
        <f t="shared" ca="1" si="713"/>
        <v>4.4190022191057193E-2</v>
      </c>
      <c r="Q895" s="3">
        <f t="shared" ca="1" si="714"/>
        <v>4.6891169155493115E-2</v>
      </c>
      <c r="R895" s="3">
        <f t="shared" ca="1" si="715"/>
        <v>4.9587346364816279E-2</v>
      </c>
      <c r="S895" s="3">
        <f t="shared" ca="1" si="716"/>
        <v>5.2251028284908962E-2</v>
      </c>
      <c r="T895" s="3">
        <f t="shared" ca="1" si="717"/>
        <v>5.4854302514268816E-2</v>
      </c>
      <c r="U895" s="3">
        <f t="shared" ca="1" si="718"/>
        <v>5.7368815938021338E-2</v>
      </c>
      <c r="V895" s="3">
        <f t="shared" ca="1" si="719"/>
        <v>5.9765753864336517E-2</v>
      </c>
      <c r="W895" s="3">
        <f t="shared" ca="1" si="720"/>
        <v>6.2015853683029275E-2</v>
      </c>
      <c r="X895" s="3">
        <f t="shared" ca="1" si="721"/>
        <v>6.4089458170135033E-2</v>
      </c>
      <c r="Y895" s="3">
        <f t="shared" ca="1" si="722"/>
        <v>6.5956619615031228E-2</v>
      </c>
      <c r="Z895" s="3">
        <f t="shared" ca="1" si="723"/>
        <v>6.7587273697866754E-2</v>
      </c>
      <c r="AA895" s="3">
        <f t="shared" ca="1" si="724"/>
        <v>6.8951509473534289E-2</v>
      </c>
      <c r="AB895" s="3">
        <f t="shared" ca="1" si="725"/>
        <v>7.0019965623725672E-2</v>
      </c>
      <c r="AC895" s="3">
        <f t="shared" ca="1" si="726"/>
        <v>7.0764379151142101E-2</v>
      </c>
      <c r="AD895" s="3">
        <f t="shared" ca="1" si="727"/>
        <v>7.1158296788666461E-2</v>
      </c>
      <c r="AE895" s="3">
        <f t="shared" ca="1" si="728"/>
        <v>7.1177929038476903E-2</v>
      </c>
      <c r="AF895" s="3">
        <f t="shared" ca="1" si="729"/>
        <v>7.0803083138561013E-2</v>
      </c>
      <c r="AG895" s="3">
        <f t="shared" ca="1" si="730"/>
        <v>7.0018061705686127E-2</v>
      </c>
      <c r="AH895" s="3">
        <f t="shared" ca="1" si="731"/>
        <v>6.8812373206926764E-2</v>
      </c>
      <c r="AI895" s="3">
        <f t="shared" ca="1" si="732"/>
        <v>6.7181089658209417E-2</v>
      </c>
      <c r="AJ895" s="3">
        <f t="shared" ca="1" si="733"/>
        <v>6.5124726518410989E-2</v>
      </c>
      <c r="AK895" s="3">
        <f t="shared" ca="1" si="734"/>
        <v>6.2648618457904356E-2</v>
      </c>
      <c r="AL895" s="3">
        <f t="shared" ca="1" si="735"/>
        <v>5.9761907681620485E-2</v>
      </c>
      <c r="AM895" s="3">
        <f t="shared" ca="1" si="736"/>
        <v>5.647640593994184E-2</v>
      </c>
      <c r="AN895" s="3">
        <f t="shared" ca="1" si="737"/>
        <v>5.2805678645605932E-2</v>
      </c>
      <c r="AO895" s="3">
        <f t="shared" ca="1" si="738"/>
        <v>4.8764684561809025E-2</v>
      </c>
      <c r="AP895" s="3">
        <f t="shared" ca="1" si="739"/>
        <v>4.4370186108763532E-2</v>
      </c>
      <c r="AQ895" s="3">
        <f t="shared" ca="1" si="740"/>
        <v>3.9641967448837127E-2</v>
      </c>
      <c r="AR895" s="3">
        <f t="shared" ca="1" si="741"/>
        <v>3.4604702983256533E-2</v>
      </c>
      <c r="AS895" s="3">
        <f t="shared" ca="1" si="742"/>
        <v>2.9290085013358967E-2</v>
      </c>
      <c r="AT895" s="3">
        <f t="shared" ca="1" si="743"/>
        <v>2.373846479249973E-2</v>
      </c>
      <c r="AU895" s="3">
        <f t="shared" ca="1" si="744"/>
        <v>1.7998808552249737E-2</v>
      </c>
      <c r="AV895" s="3">
        <f t="shared" ca="1" si="745"/>
        <v>1.2125608010501712E-2</v>
      </c>
      <c r="AW895" s="3">
        <f t="shared" ca="1" si="746"/>
        <v>6.1723475016145796E-3</v>
      </c>
      <c r="AX895" s="3">
        <f t="shared" ca="1" si="747"/>
        <v>1.8392057006402128E-4</v>
      </c>
      <c r="AY895" s="3">
        <f t="shared" ca="1" si="748"/>
        <v>-5.8067520257806754E-3</v>
      </c>
      <c r="AZ895" s="3">
        <f t="shared" ca="1" si="697"/>
        <v>-1.1780063963172341E-2</v>
      </c>
      <c r="BC895" s="3">
        <f t="shared" ca="1" si="750"/>
        <v>1.0041910959286637</v>
      </c>
      <c r="BD895" s="3">
        <f t="shared" ca="1" si="750"/>
        <v>-0.73143513035618923</v>
      </c>
      <c r="BE895" s="3">
        <f t="shared" ca="1" si="750"/>
        <v>-1.4559799322848468</v>
      </c>
    </row>
    <row r="896" spans="1:57" x14ac:dyDescent="0.2">
      <c r="A896" s="3">
        <f t="shared" si="698"/>
        <v>8.839999999999856</v>
      </c>
      <c r="B896" s="3">
        <f t="shared" ca="1" si="699"/>
        <v>2.0607319323341946E-2</v>
      </c>
      <c r="C896" s="3">
        <f t="shared" ca="1" si="700"/>
        <v>2.0521783765386343E-2</v>
      </c>
      <c r="D896" s="3">
        <f t="shared" ca="1" si="701"/>
        <v>2.0830967903322336E-2</v>
      </c>
      <c r="E896" s="3">
        <f t="shared" ca="1" si="702"/>
        <v>2.1504296850823133E-2</v>
      </c>
      <c r="F896" s="3">
        <f t="shared" ca="1" si="703"/>
        <v>2.2510800131492054E-2</v>
      </c>
      <c r="G896" s="3">
        <f t="shared" ca="1" si="704"/>
        <v>2.3819440101490369E-2</v>
      </c>
      <c r="H896" s="3">
        <f t="shared" ca="1" si="705"/>
        <v>2.5399400660248102E-2</v>
      </c>
      <c r="I896" s="3">
        <f t="shared" ca="1" si="706"/>
        <v>2.7220321050792157E-2</v>
      </c>
      <c r="J896" s="3">
        <f t="shared" ca="1" si="707"/>
        <v>2.9252457611402192E-2</v>
      </c>
      <c r="K896" s="3">
        <f t="shared" ca="1" si="708"/>
        <v>3.1466761624217542E-2</v>
      </c>
      <c r="L896" s="3">
        <f t="shared" ca="1" si="709"/>
        <v>3.3834872200771055E-2</v>
      </c>
      <c r="M896" s="3">
        <f t="shared" ca="1" si="710"/>
        <v>3.6329035016702059E-2</v>
      </c>
      <c r="N896" s="3">
        <f t="shared" ca="1" si="711"/>
        <v>3.8921966562508251E-2</v>
      </c>
      <c r="O896" s="3">
        <f t="shared" ca="1" si="712"/>
        <v>4.1586687314322704E-2</v>
      </c>
      <c r="P896" s="3">
        <f t="shared" ca="1" si="713"/>
        <v>4.4296346026005656E-2</v>
      </c>
      <c r="Q896" s="3">
        <f t="shared" ca="1" si="714"/>
        <v>4.7024052914213327E-2</v>
      </c>
      <c r="R896" s="3">
        <f t="shared" ca="1" si="715"/>
        <v>4.9742733957786417E-2</v>
      </c>
      <c r="S896" s="3">
        <f t="shared" ca="1" si="716"/>
        <v>5.2425013460914896E-2</v>
      </c>
      <c r="T896" s="3">
        <f t="shared" ca="1" si="717"/>
        <v>5.5043128224988108E-2</v>
      </c>
      <c r="U896" s="3">
        <f t="shared" ca="1" si="718"/>
        <v>5.7568874364378769E-2</v>
      </c>
      <c r="V896" s="3">
        <f t="shared" ca="1" si="719"/>
        <v>5.9973587116487086E-2</v>
      </c>
      <c r="W896" s="3">
        <f t="shared" ca="1" si="720"/>
        <v>6.22281552597388E-2</v>
      </c>
      <c r="X896" s="3">
        <f t="shared" ca="1" si="721"/>
        <v>6.4303075386618447E-2</v>
      </c>
      <c r="Y896" s="3">
        <f t="shared" ca="1" si="722"/>
        <v>6.6168557365566719E-2</v>
      </c>
      <c r="Z896" s="3">
        <f t="shared" ca="1" si="723"/>
        <v>6.7794700070307315E-2</v>
      </c>
      <c r="AA896" s="3">
        <f t="shared" ca="1" si="724"/>
        <v>6.9151763811179032E-2</v>
      </c>
      <c r="AB896" s="3">
        <f t="shared" ca="1" si="725"/>
        <v>7.0210569552497493E-2</v>
      </c>
      <c r="AC896" s="3">
        <f t="shared" ca="1" si="726"/>
        <v>7.0943050774227787E-2</v>
      </c>
      <c r="AD896" s="3">
        <f t="shared" ca="1" si="727"/>
        <v>7.1322967645852595E-2</v>
      </c>
      <c r="AE896" s="3">
        <f t="shared" ca="1" si="728"/>
        <v>7.1326762557298917E-2</v>
      </c>
      <c r="AF896" s="3">
        <f t="shared" ca="1" si="729"/>
        <v>7.0934492315648717E-2</v>
      </c>
      <c r="AG896" s="3">
        <f t="shared" ca="1" si="730"/>
        <v>7.0130722946984483E-2</v>
      </c>
      <c r="AH896" s="3">
        <f t="shared" ca="1" si="731"/>
        <v>6.8905233042631575E-2</v>
      </c>
      <c r="AI896" s="3">
        <f t="shared" ca="1" si="732"/>
        <v>6.7253361841893858E-2</v>
      </c>
      <c r="AJ896" s="3">
        <f t="shared" ca="1" si="733"/>
        <v>6.5175878996259803E-2</v>
      </c>
      <c r="AK896" s="3">
        <f t="shared" ca="1" si="734"/>
        <v>6.2678352556230721E-2</v>
      </c>
      <c r="AL896" s="3">
        <f t="shared" ca="1" si="735"/>
        <v>5.977013475213911E-2</v>
      </c>
      <c r="AM896" s="3">
        <f t="shared" ca="1" si="736"/>
        <v>5.6463228450204066E-2</v>
      </c>
      <c r="AN896" s="3">
        <f t="shared" ca="1" si="737"/>
        <v>5.277138240517628E-2</v>
      </c>
      <c r="AO896" s="3">
        <f t="shared" ca="1" si="738"/>
        <v>4.8709746408638697E-2</v>
      </c>
      <c r="AP896" s="3">
        <f t="shared" ca="1" si="739"/>
        <v>4.4295297824707799E-2</v>
      </c>
      <c r="AQ896" s="3">
        <f t="shared" ca="1" si="740"/>
        <v>3.9548072784954903E-2</v>
      </c>
      <c r="AR896" s="3">
        <f t="shared" ca="1" si="741"/>
        <v>3.4493040000164635E-2</v>
      </c>
      <c r="AS896" s="3">
        <f t="shared" ca="1" si="742"/>
        <v>2.9162218853610342E-2</v>
      </c>
      <c r="AT896" s="3">
        <f t="shared" ca="1" si="743"/>
        <v>2.359628695133955E-2</v>
      </c>
      <c r="AU896" s="3">
        <f t="shared" ca="1" si="744"/>
        <v>1.7844475473817269E-2</v>
      </c>
      <c r="AV896" s="3">
        <f t="shared" ca="1" si="745"/>
        <v>1.1961411091430198E-2</v>
      </c>
      <c r="AW896" s="3">
        <f t="shared" ca="1" si="746"/>
        <v>6.0005624002424729E-3</v>
      </c>
      <c r="AX896" s="3">
        <f t="shared" ca="1" si="747"/>
        <v>6.740903808017827E-6</v>
      </c>
      <c r="AY896" s="3">
        <f t="shared" ca="1" si="748"/>
        <v>-5.9872397703067898E-3</v>
      </c>
      <c r="AZ896" s="3">
        <f t="shared" ca="1" si="697"/>
        <v>-1.1962351284061911E-2</v>
      </c>
      <c r="BC896" s="3">
        <f t="shared" ca="1" si="750"/>
        <v>-1.6422517359231392E-2</v>
      </c>
      <c r="BD896" s="3">
        <f t="shared" ca="1" si="750"/>
        <v>0.49620685831080813</v>
      </c>
      <c r="BE896" s="3">
        <f t="shared" ca="1" si="750"/>
        <v>1.2416630739410897</v>
      </c>
    </row>
    <row r="897" spans="1:57" x14ac:dyDescent="0.2">
      <c r="A897" s="3">
        <f t="shared" si="698"/>
        <v>8.8499999999998558</v>
      </c>
      <c r="B897" s="3">
        <f t="shared" ca="1" si="699"/>
        <v>2.0332433539932172E-2</v>
      </c>
      <c r="C897" s="3">
        <f t="shared" ca="1" si="700"/>
        <v>2.0186955824233244E-2</v>
      </c>
      <c r="D897" s="3">
        <f t="shared" ca="1" si="701"/>
        <v>2.0442307239193973E-2</v>
      </c>
      <c r="E897" s="3">
        <f t="shared" ca="1" si="702"/>
        <v>2.1067657516418474E-2</v>
      </c>
      <c r="F897" s="3">
        <f t="shared" ca="1" si="703"/>
        <v>2.2031784537831781E-2</v>
      </c>
      <c r="G897" s="3">
        <f t="shared" ca="1" si="704"/>
        <v>2.3303402465942133E-2</v>
      </c>
      <c r="H897" s="3">
        <f t="shared" ca="1" si="705"/>
        <v>2.4851449807998104E-2</v>
      </c>
      <c r="I897" s="3">
        <f t="shared" ca="1" si="706"/>
        <v>2.6645322179012755E-2</v>
      </c>
      <c r="J897" s="3">
        <f t="shared" ca="1" si="707"/>
        <v>2.8655032733277682E-2</v>
      </c>
      <c r="K897" s="3">
        <f t="shared" ca="1" si="708"/>
        <v>3.0851288628111515E-2</v>
      </c>
      <c r="L897" s="3">
        <f t="shared" ca="1" si="709"/>
        <v>3.3205482699498454E-2</v>
      </c>
      <c r="M897" s="3">
        <f t="shared" ca="1" si="710"/>
        <v>3.568961134119545E-2</v>
      </c>
      <c r="N897" s="3">
        <f t="shared" ca="1" si="711"/>
        <v>3.8276138331144571E-2</v>
      </c>
      <c r="O897" s="3">
        <f t="shared" ca="1" si="712"/>
        <v>4.0937827987356991E-2</v>
      </c>
      <c r="P897" s="3">
        <f t="shared" ca="1" si="713"/>
        <v>4.3647569768199959E-2</v>
      </c>
      <c r="Q897" s="3">
        <f t="shared" ca="1" si="714"/>
        <v>4.637821197997679E-2</v>
      </c>
      <c r="R897" s="3">
        <f t="shared" ca="1" si="715"/>
        <v>4.9102416713939043E-2</v>
      </c>
      <c r="S897" s="3">
        <f t="shared" ca="1" si="716"/>
        <v>5.1792543088330756E-2</v>
      </c>
      <c r="T897" s="3">
        <f t="shared" ca="1" si="717"/>
        <v>5.4420562096414736E-2</v>
      </c>
      <c r="U897" s="3">
        <f t="shared" ca="1" si="718"/>
        <v>5.6958004084265275E-2</v>
      </c>
      <c r="V897" s="3">
        <f t="shared" ca="1" si="719"/>
        <v>5.9375939236155077E-2</v>
      </c>
      <c r="W897" s="3">
        <f t="shared" ca="1" si="720"/>
        <v>6.164499275613216E-2</v>
      </c>
      <c r="X897" s="3">
        <f t="shared" ca="1" si="721"/>
        <v>6.3735400116837149E-2</v>
      </c>
      <c r="Y897" s="3">
        <f t="shared" ca="1" si="722"/>
        <v>6.5617113866518861E-2</v>
      </c>
      <c r="Z897" s="3">
        <f t="shared" ca="1" si="723"/>
        <v>6.7259981222167975E-2</v>
      </c>
      <c r="AA897" s="3">
        <f t="shared" ca="1" si="724"/>
        <v>6.8634018958567578E-2</v>
      </c>
      <c r="AB897" s="3">
        <f t="shared" ca="1" si="725"/>
        <v>6.9709815595004582E-2</v>
      </c>
      <c r="AC897" s="3">
        <f t="shared" ca="1" si="726"/>
        <v>7.045908641634939E-2</v>
      </c>
      <c r="AD897" s="3">
        <f t="shared" ca="1" si="727"/>
        <v>7.0855390386162106E-2</v>
      </c>
      <c r="AE897" s="3">
        <f t="shared" ca="1" si="728"/>
        <v>7.0874987124200178E-2</v>
      </c>
      <c r="AF897" s="3">
        <f t="shared" ca="1" si="729"/>
        <v>7.0497768271899075E-2</v>
      </c>
      <c r="AG897" s="3">
        <f t="shared" ca="1" si="730"/>
        <v>6.970814838740981E-2</v>
      </c>
      <c r="AH897" s="3">
        <f t="shared" ca="1" si="731"/>
        <v>6.8495761116745782E-2</v>
      </c>
      <c r="AI897" s="3">
        <f t="shared" ca="1" si="732"/>
        <v>6.6855797650427595E-2</v>
      </c>
      <c r="AJ897" s="3">
        <f t="shared" ca="1" si="733"/>
        <v>6.4788866404760351E-2</v>
      </c>
      <c r="AK897" s="3">
        <f t="shared" ca="1" si="734"/>
        <v>6.2300353331733872E-2</v>
      </c>
      <c r="AL897" s="3">
        <f t="shared" ca="1" si="735"/>
        <v>5.9399405297345623E-2</v>
      </c>
      <c r="AM897" s="3">
        <f t="shared" ca="1" si="736"/>
        <v>5.6097801116629521E-2</v>
      </c>
      <c r="AN897" s="3">
        <f t="shared" ca="1" si="737"/>
        <v>5.2409058028531588E-2</v>
      </c>
      <c r="AO897" s="3">
        <f t="shared" ca="1" si="738"/>
        <v>4.8348102319786486E-2</v>
      </c>
      <c r="AP897" s="3">
        <f t="shared" ca="1" si="739"/>
        <v>4.393171202737544E-2</v>
      </c>
      <c r="AQ897" s="3">
        <f t="shared" ca="1" si="740"/>
        <v>3.9179761087335174E-2</v>
      </c>
      <c r="AR897" s="3">
        <f t="shared" ca="1" si="741"/>
        <v>3.411709816391046E-2</v>
      </c>
      <c r="AS897" s="3">
        <f t="shared" ca="1" si="742"/>
        <v>2.8775654696180573E-2</v>
      </c>
      <c r="AT897" s="3">
        <f t="shared" ca="1" si="743"/>
        <v>2.3196018403263994E-2</v>
      </c>
      <c r="AU897" s="3">
        <f t="shared" ca="1" si="744"/>
        <v>1.7427267803046494E-2</v>
      </c>
      <c r="AV897" s="3">
        <f t="shared" ca="1" si="745"/>
        <v>1.152374649304767E-2</v>
      </c>
      <c r="AW897" s="3">
        <f t="shared" ca="1" si="746"/>
        <v>5.5384909934389943E-3</v>
      </c>
      <c r="AX897" s="3">
        <f t="shared" ca="1" si="747"/>
        <v>-4.8418474649030064E-4</v>
      </c>
      <c r="AY897" s="3">
        <f t="shared" ca="1" si="748"/>
        <v>-6.5119986586001507E-3</v>
      </c>
      <c r="AZ897" s="3">
        <f t="shared" ca="1" si="697"/>
        <v>-1.2526934011446956E-2</v>
      </c>
      <c r="BC897" s="3">
        <f t="shared" ca="1" si="750"/>
        <v>-0.75864428775305903</v>
      </c>
      <c r="BD897" s="3">
        <f t="shared" ca="1" si="750"/>
        <v>0.34040246840882737</v>
      </c>
      <c r="BE897" s="3">
        <f t="shared" ca="1" si="750"/>
        <v>-0.70673900695250591</v>
      </c>
    </row>
    <row r="898" spans="1:57" x14ac:dyDescent="0.2">
      <c r="A898" s="3">
        <f t="shared" si="698"/>
        <v>8.8599999999998555</v>
      </c>
      <c r="B898" s="3">
        <f t="shared" ca="1" si="699"/>
        <v>1.9651440144089524E-2</v>
      </c>
      <c r="C898" s="3">
        <f t="shared" ca="1" si="700"/>
        <v>1.9480008418831938E-2</v>
      </c>
      <c r="D898" s="3">
        <f t="shared" ca="1" si="701"/>
        <v>1.9710112644381002E-2</v>
      </c>
      <c r="E898" s="3">
        <f t="shared" ca="1" si="702"/>
        <v>2.031090879616335E-2</v>
      </c>
      <c r="F898" s="3">
        <f t="shared" ca="1" si="703"/>
        <v>2.1251164734470064E-2</v>
      </c>
      <c r="G898" s="3">
        <f t="shared" ca="1" si="704"/>
        <v>2.249958803526959E-2</v>
      </c>
      <c r="H898" s="3">
        <f t="shared" ca="1" si="705"/>
        <v>2.4025113399996221E-2</v>
      </c>
      <c r="I898" s="3">
        <f t="shared" ca="1" si="706"/>
        <v>2.5797134375613515E-2</v>
      </c>
      <c r="J898" s="3">
        <f t="shared" ca="1" si="707"/>
        <v>2.7785662464692159E-2</v>
      </c>
      <c r="K898" s="3">
        <f t="shared" ca="1" si="708"/>
        <v>2.9961402207799338E-2</v>
      </c>
      <c r="L898" s="3">
        <f t="shared" ca="1" si="709"/>
        <v>3.2295741656327738E-2</v>
      </c>
      <c r="M898" s="3">
        <f t="shared" ca="1" si="710"/>
        <v>3.4760669404622281E-2</v>
      </c>
      <c r="N898" s="3">
        <f t="shared" ca="1" si="711"/>
        <v>3.7328638000241908E-2</v>
      </c>
      <c r="O898" s="3">
        <f t="shared" ca="1" si="712"/>
        <v>3.9972397091412287E-2</v>
      </c>
      <c r="P898" s="3">
        <f t="shared" ca="1" si="713"/>
        <v>4.2664818339794283E-2</v>
      </c>
      <c r="Q898" s="3">
        <f t="shared" ca="1" si="714"/>
        <v>4.5378729652877405E-2</v>
      </c>
      <c r="R898" s="3">
        <f t="shared" ca="1" si="715"/>
        <v>4.8086770759440747E-2</v>
      </c>
      <c r="S898" s="3">
        <f t="shared" ca="1" si="716"/>
        <v>5.0761277130422611E-2</v>
      </c>
      <c r="T898" s="3">
        <f t="shared" ca="1" si="717"/>
        <v>5.3374195502839665E-2</v>
      </c>
      <c r="U898" s="3">
        <f t="shared" ca="1" si="718"/>
        <v>5.5897032019854985E-2</v>
      </c>
      <c r="V898" s="3">
        <f t="shared" ca="1" si="719"/>
        <v>5.8300833393272605E-2</v>
      </c>
      <c r="W898" s="3">
        <f t="shared" ca="1" si="720"/>
        <v>6.0556202852937294E-2</v>
      </c>
      <c r="X898" s="3">
        <f t="shared" ca="1" si="721"/>
        <v>6.2633356378722624E-2</v>
      </c>
      <c r="Y898" s="3">
        <f t="shared" ca="1" si="722"/>
        <v>6.4502230863038565E-2</v>
      </c>
      <c r="Z898" s="3">
        <f t="shared" ca="1" si="723"/>
        <v>6.6132663579650072E-2</v>
      </c>
      <c r="AA898" s="3">
        <f t="shared" ca="1" si="724"/>
        <v>6.7494669540678925E-2</v>
      </c>
      <c r="AB898" s="3">
        <f t="shared" ca="1" si="725"/>
        <v>6.8558846656465805E-2</v>
      </c>
      <c r="AC898" s="3">
        <f t="shared" ca="1" si="726"/>
        <v>6.9296933907653679E-2</v>
      </c>
      <c r="AD898" s="3">
        <f t="shared" ca="1" si="727"/>
        <v>6.9682530971678966E-2</v>
      </c>
      <c r="AE898" s="3">
        <f t="shared" ca="1" si="728"/>
        <v>6.9691956601303839E-2</v>
      </c>
      <c r="AF898" s="3">
        <f t="shared" ca="1" si="729"/>
        <v>6.9305179097355382E-2</v>
      </c>
      <c r="AG898" s="3">
        <f t="shared" ca="1" si="730"/>
        <v>6.8506703231589319E-2</v>
      </c>
      <c r="AH898" s="3">
        <f t="shared" ca="1" si="731"/>
        <v>6.7286259193721498E-2</v>
      </c>
      <c r="AI898" s="3">
        <f t="shared" ca="1" si="732"/>
        <v>6.5639131412845081E-2</v>
      </c>
      <c r="AJ898" s="3">
        <f t="shared" ca="1" si="733"/>
        <v>6.3566008203899044E-2</v>
      </c>
      <c r="AK898" s="3">
        <f t="shared" ca="1" si="734"/>
        <v>6.1072334506129027E-2</v>
      </c>
      <c r="AL898" s="3">
        <f t="shared" ca="1" si="735"/>
        <v>5.8167292998544347E-2</v>
      </c>
      <c r="AM898" s="3">
        <f t="shared" ca="1" si="736"/>
        <v>5.4862679846785126E-2</v>
      </c>
      <c r="AN898" s="3">
        <f t="shared" ca="1" si="737"/>
        <v>5.1172022485295669E-2</v>
      </c>
      <c r="AO898" s="3">
        <f t="shared" ca="1" si="738"/>
        <v>4.7110265730600412E-2</v>
      </c>
      <c r="AP898" s="3">
        <f t="shared" ca="1" si="739"/>
        <v>4.2694230586261171E-2</v>
      </c>
      <c r="AQ898" s="3">
        <f t="shared" ca="1" si="740"/>
        <v>3.7943871186843781E-2</v>
      </c>
      <c r="AR898" s="3">
        <f t="shared" ca="1" si="741"/>
        <v>3.2884158343183888E-2</v>
      </c>
      <c r="AS898" s="3">
        <f t="shared" ca="1" si="742"/>
        <v>2.754717706239582E-2</v>
      </c>
      <c r="AT898" s="3">
        <f t="shared" ca="1" si="743"/>
        <v>2.1973665472239817E-2</v>
      </c>
      <c r="AU898" s="3">
        <f t="shared" ca="1" si="744"/>
        <v>1.6212788370900465E-2</v>
      </c>
      <c r="AV898" s="3">
        <f t="shared" ca="1" si="745"/>
        <v>1.0318844854053572E-2</v>
      </c>
      <c r="AW898" s="3">
        <f t="shared" ca="1" si="746"/>
        <v>4.3446796074943133E-3</v>
      </c>
      <c r="AX898" s="3">
        <f t="shared" ca="1" si="747"/>
        <v>-1.6656501027721836E-3</v>
      </c>
      <c r="AY898" s="3">
        <f t="shared" ca="1" si="748"/>
        <v>-7.6801618178917556E-3</v>
      </c>
      <c r="AZ898" s="3">
        <f t="shared" ca="1" si="697"/>
        <v>-1.368146881777957E-2</v>
      </c>
      <c r="BC898" s="3">
        <f t="shared" ca="1" si="750"/>
        <v>-1.6674089521835072</v>
      </c>
      <c r="BD898" s="3">
        <f t="shared" ca="1" si="750"/>
        <v>-0.40131725023005504</v>
      </c>
      <c r="BE898" s="3">
        <f t="shared" ca="1" si="750"/>
        <v>-0.52927062404093483</v>
      </c>
    </row>
    <row r="899" spans="1:57" x14ac:dyDescent="0.2">
      <c r="A899" s="3">
        <f t="shared" si="698"/>
        <v>8.8699999999998553</v>
      </c>
      <c r="B899" s="3">
        <f t="shared" ca="1" si="699"/>
        <v>2.0127832039603607E-2</v>
      </c>
      <c r="C899" s="3">
        <f t="shared" ca="1" si="700"/>
        <v>1.9947922368303277E-2</v>
      </c>
      <c r="D899" s="3">
        <f t="shared" ca="1" si="701"/>
        <v>2.0164792676403288E-2</v>
      </c>
      <c r="E899" s="3">
        <f t="shared" ca="1" si="702"/>
        <v>2.0747858887502281E-2</v>
      </c>
      <c r="F899" s="3">
        <f t="shared" ca="1" si="703"/>
        <v>2.1666152538617874E-2</v>
      </c>
      <c r="G899" s="3">
        <f t="shared" ca="1" si="704"/>
        <v>2.2888648304451836E-2</v>
      </c>
      <c r="H899" s="3">
        <f t="shared" ca="1" si="705"/>
        <v>2.4384550745038081E-2</v>
      </c>
      <c r="I899" s="3">
        <f t="shared" ca="1" si="706"/>
        <v>2.6123524977275846E-2</v>
      </c>
      <c r="J899" s="3">
        <f t="shared" ca="1" si="707"/>
        <v>2.8075854462372905E-2</v>
      </c>
      <c r="K899" s="3">
        <f t="shared" ca="1" si="708"/>
        <v>3.0212514710446805E-2</v>
      </c>
      <c r="L899" s="3">
        <f t="shared" ca="1" si="709"/>
        <v>3.2505162557660908E-2</v>
      </c>
      <c r="M899" s="3">
        <f t="shared" ca="1" si="710"/>
        <v>3.4926052359987317E-2</v>
      </c>
      <c r="N899" s="3">
        <f t="shared" ca="1" si="711"/>
        <v>3.7447898995472385E-2</v>
      </c>
      <c r="O899" s="3">
        <f t="shared" ca="1" si="712"/>
        <v>4.0043711009676471E-2</v>
      </c>
      <c r="P899" s="3">
        <f t="shared" ca="1" si="713"/>
        <v>4.2686615845170507E-2</v>
      </c>
      <c r="Q899" s="3">
        <f t="shared" ca="1" si="714"/>
        <v>4.5349694601015636E-2</v>
      </c>
      <c r="R899" s="3">
        <f t="shared" ca="1" si="715"/>
        <v>4.8005838247480448E-2</v>
      </c>
      <c r="S899" s="3">
        <f t="shared" ca="1" si="716"/>
        <v>5.0627632225677281E-2</v>
      </c>
      <c r="T899" s="3">
        <f t="shared" ca="1" si="717"/>
        <v>5.318727264710197E-2</v>
      </c>
      <c r="U899" s="3">
        <f t="shared" ca="1" si="718"/>
        <v>5.5656515096273868E-2</v>
      </c>
      <c r="V899" s="3">
        <f t="shared" ca="1" si="719"/>
        <v>5.800665647215221E-2</v>
      </c>
      <c r="W899" s="3">
        <f t="shared" ca="1" si="720"/>
        <v>6.0208551709665881E-2</v>
      </c>
      <c r="X899" s="3">
        <f t="shared" ca="1" si="721"/>
        <v>6.2232671002318558E-2</v>
      </c>
      <c r="Y899" s="3">
        <f t="shared" ca="1" si="722"/>
        <v>6.404920933059223E-2</v>
      </c>
      <c r="Z899" s="3">
        <f t="shared" ca="1" si="723"/>
        <v>6.5628267818296046E-2</v>
      </c>
      <c r="AA899" s="3">
        <f t="shared" ca="1" si="724"/>
        <v>6.6940133567623364E-2</v>
      </c>
      <c r="AB899" s="3">
        <f t="shared" ca="1" si="725"/>
        <v>6.7955687795721642E-2</v>
      </c>
      <c r="AC899" s="3">
        <f t="shared" ca="1" si="726"/>
        <v>6.8646967149027072E-2</v>
      </c>
      <c r="AD899" s="3">
        <f t="shared" ca="1" si="727"/>
        <v>6.8987886016893568E-2</v>
      </c>
      <c r="AE899" s="3">
        <f t="shared" ca="1" si="728"/>
        <v>6.8955096265274379E-2</v>
      </c>
      <c r="AF899" s="3">
        <f t="shared" ca="1" si="729"/>
        <v>6.8528916755131064E-2</v>
      </c>
      <c r="AG899" s="3">
        <f t="shared" ca="1" si="730"/>
        <v>6.7694216228084636E-2</v>
      </c>
      <c r="AH899" s="3">
        <f t="shared" ca="1" si="731"/>
        <v>6.6441094981109394E-2</v>
      </c>
      <c r="AI899" s="3">
        <f t="shared" ca="1" si="732"/>
        <v>6.4765204044730892E-2</v>
      </c>
      <c r="AJ899" s="3">
        <f t="shared" ca="1" si="733"/>
        <v>6.2667584843953031E-2</v>
      </c>
      <c r="AK899" s="3">
        <f t="shared" ca="1" si="734"/>
        <v>6.0154014471451002E-2</v>
      </c>
      <c r="AL899" s="3">
        <f t="shared" ca="1" si="735"/>
        <v>5.7233984679656451E-2</v>
      </c>
      <c r="AM899" s="3">
        <f t="shared" ca="1" si="736"/>
        <v>5.3919582471372164E-2</v>
      </c>
      <c r="AN899" s="3">
        <f t="shared" ca="1" si="737"/>
        <v>5.0224619272885164E-2</v>
      </c>
      <c r="AO899" s="3">
        <f t="shared" ca="1" si="738"/>
        <v>4.6164332548904098E-2</v>
      </c>
      <c r="AP899" s="3">
        <f t="shared" ca="1" si="739"/>
        <v>4.1755860643868943E-2</v>
      </c>
      <c r="AQ899" s="3">
        <f t="shared" ca="1" si="740"/>
        <v>3.7019512359494473E-2</v>
      </c>
      <c r="AR899" s="3">
        <f t="shared" ca="1" si="741"/>
        <v>3.1980654911294724E-2</v>
      </c>
      <c r="AS899" s="3">
        <f t="shared" ca="1" si="742"/>
        <v>2.6671800440889806E-2</v>
      </c>
      <c r="AT899" s="3">
        <f t="shared" ca="1" si="743"/>
        <v>2.1134109831773471E-2</v>
      </c>
      <c r="AU899" s="3">
        <f t="shared" ca="1" si="744"/>
        <v>1.541710517644487E-2</v>
      </c>
      <c r="AV899" s="3">
        <f t="shared" ca="1" si="745"/>
        <v>9.5753117517439826E-3</v>
      </c>
      <c r="AW899" s="3">
        <f t="shared" ca="1" si="746"/>
        <v>3.6616547417701439E-3</v>
      </c>
      <c r="AX899" s="3">
        <f t="shared" ca="1" si="747"/>
        <v>-2.2797924996170566E-3</v>
      </c>
      <c r="AY899" s="3">
        <f t="shared" ca="1" si="748"/>
        <v>-8.2170801012322065E-3</v>
      </c>
      <c r="AZ899" s="3">
        <f t="shared" ca="1" si="697"/>
        <v>-1.4133171647582828E-2</v>
      </c>
      <c r="BC899" s="3">
        <f t="shared" ca="1" si="750"/>
        <v>-0.59420832672784663</v>
      </c>
      <c r="BD899" s="3">
        <f t="shared" ca="1" si="750"/>
        <v>-1.5348486417048859</v>
      </c>
      <c r="BE899" s="3">
        <f t="shared" ca="1" si="750"/>
        <v>-0.66529512353461495</v>
      </c>
    </row>
    <row r="900" spans="1:57" x14ac:dyDescent="0.2">
      <c r="A900" s="3">
        <f t="shared" si="698"/>
        <v>8.8799999999998551</v>
      </c>
      <c r="B900" s="3">
        <f t="shared" ca="1" si="699"/>
        <v>1.9553053731756517E-2</v>
      </c>
      <c r="C900" s="3">
        <f t="shared" ca="1" si="700"/>
        <v>1.9363239633350831E-2</v>
      </c>
      <c r="D900" s="3">
        <f t="shared" ca="1" si="701"/>
        <v>1.9569964182110284E-2</v>
      </c>
      <c r="E900" s="3">
        <f t="shared" ca="1" si="702"/>
        <v>2.01426547354631E-2</v>
      </c>
      <c r="F900" s="3">
        <f t="shared" ca="1" si="703"/>
        <v>2.1050357986680032E-2</v>
      </c>
      <c r="G900" s="3">
        <f t="shared" ca="1" si="704"/>
        <v>2.2262067175479988E-2</v>
      </c>
      <c r="H900" s="3">
        <f t="shared" ca="1" si="705"/>
        <v>2.3747008165809699E-2</v>
      </c>
      <c r="I900" s="3">
        <f t="shared" ca="1" si="706"/>
        <v>2.5474869063364575E-2</v>
      </c>
      <c r="J900" s="3">
        <f t="shared" ca="1" si="707"/>
        <v>2.7415956679294241E-2</v>
      </c>
      <c r="K900" s="3">
        <f t="shared" ca="1" si="708"/>
        <v>2.9541268860657478E-2</v>
      </c>
      <c r="L900" s="3">
        <f t="shared" ca="1" si="709"/>
        <v>3.1822482579011935E-2</v>
      </c>
      <c r="M900" s="3">
        <f t="shared" ca="1" si="710"/>
        <v>3.4231869294420569E-2</v>
      </c>
      <c r="N900" s="3">
        <f t="shared" ca="1" si="711"/>
        <v>3.6742157557840577E-2</v>
      </c>
      <c r="O900" s="3">
        <f t="shared" ca="1" si="712"/>
        <v>3.9326366160924983E-2</v>
      </c>
      <c r="P900" s="3">
        <f t="shared" ca="1" si="713"/>
        <v>4.1957629686454521E-2</v>
      </c>
      <c r="Q900" s="3">
        <f t="shared" ca="1" si="714"/>
        <v>4.4609033797146778E-2</v>
      </c>
      <c r="R900" s="3">
        <f t="shared" ca="1" si="715"/>
        <v>4.725347209042001E-2</v>
      </c>
      <c r="S900" s="3">
        <f t="shared" ca="1" si="716"/>
        <v>4.9863531376733182E-2</v>
      </c>
      <c r="T900" s="3">
        <f t="shared" ca="1" si="717"/>
        <v>5.2411408554485318E-2</v>
      </c>
      <c r="U900" s="3">
        <f t="shared" ca="1" si="718"/>
        <v>5.4868860075554485E-2</v>
      </c>
      <c r="V900" s="3">
        <f t="shared" ca="1" si="719"/>
        <v>5.7207184467500199E-2</v>
      </c>
      <c r="W900" s="3">
        <f t="shared" ca="1" si="720"/>
        <v>5.9397239831592841E-2</v>
      </c>
      <c r="X900" s="3">
        <f t="shared" ca="1" si="721"/>
        <v>6.1409502063541517E-2</v>
      </c>
      <c r="Y900" s="3">
        <f t="shared" ca="1" si="722"/>
        <v>6.3214175758226146E-2</v>
      </c>
      <c r="Z900" s="3">
        <f t="shared" ca="1" si="723"/>
        <v>6.4781377465387119E-2</v>
      </c>
      <c r="AA900" s="3">
        <f t="shared" ca="1" si="724"/>
        <v>6.6081418012710516E-2</v>
      </c>
      <c r="AB900" s="3">
        <f t="shared" ca="1" si="725"/>
        <v>6.7085213622416817E-2</v>
      </c>
      <c r="AC900" s="3">
        <f t="shared" ca="1" si="726"/>
        <v>6.7764850358744383E-2</v>
      </c>
      <c r="AD900" s="3">
        <f t="shared" ca="1" si="727"/>
        <v>6.8094309102076575E-2</v>
      </c>
      <c r="AE900" s="3">
        <f t="shared" ca="1" si="728"/>
        <v>6.8050326591583055E-2</v>
      </c>
      <c r="AF900" s="3">
        <f t="shared" ca="1" si="729"/>
        <v>6.7613323927640967E-2</v>
      </c>
      <c r="AG900" s="3">
        <f t="shared" ca="1" si="730"/>
        <v>6.6768285355570944E-2</v>
      </c>
      <c r="AH900" s="3">
        <f t="shared" ca="1" si="731"/>
        <v>6.5505432620575704E-2</v>
      </c>
      <c r="AI900" s="3">
        <f t="shared" ca="1" si="732"/>
        <v>6.38205344958723E-2</v>
      </c>
      <c r="AJ900" s="3">
        <f t="shared" ca="1" si="733"/>
        <v>6.1714736508483331E-2</v>
      </c>
      <c r="AK900" s="3">
        <f t="shared" ca="1" si="734"/>
        <v>5.91938988539999E-2</v>
      </c>
      <c r="AL900" s="3">
        <f t="shared" ca="1" si="735"/>
        <v>5.6267573404637242E-2</v>
      </c>
      <c r="AM900" s="3">
        <f t="shared" ca="1" si="736"/>
        <v>5.2947889274540888E-2</v>
      </c>
      <c r="AN900" s="3">
        <f t="shared" ca="1" si="737"/>
        <v>4.9248693466053879E-2</v>
      </c>
      <c r="AO900" s="3">
        <f t="shared" ca="1" si="738"/>
        <v>4.5185267997009462E-2</v>
      </c>
      <c r="AP900" s="3">
        <f t="shared" ca="1" si="739"/>
        <v>4.0774820710337618E-2</v>
      </c>
      <c r="AQ900" s="3">
        <f t="shared" ca="1" si="740"/>
        <v>3.6037767320739177E-2</v>
      </c>
      <c r="AR900" s="3">
        <f t="shared" ca="1" si="741"/>
        <v>3.0999623474089563E-2</v>
      </c>
      <c r="AS900" s="3">
        <f t="shared" ca="1" si="742"/>
        <v>2.5693079770025704E-2</v>
      </c>
      <c r="AT900" s="3">
        <f t="shared" ca="1" si="743"/>
        <v>2.0159469949632958E-2</v>
      </c>
      <c r="AU900" s="3">
        <f t="shared" ca="1" si="744"/>
        <v>1.4448422188548528E-2</v>
      </c>
      <c r="AV900" s="3">
        <f t="shared" ca="1" si="745"/>
        <v>8.6144364422058219E-3</v>
      </c>
      <c r="AW900" s="3">
        <f t="shared" ca="1" si="746"/>
        <v>2.7102685158858302E-3</v>
      </c>
      <c r="AX900" s="3">
        <f t="shared" ca="1" si="747"/>
        <v>-3.2202417111213849E-3</v>
      </c>
      <c r="AY900" s="3">
        <f t="shared" ca="1" si="748"/>
        <v>-9.1454318985511561E-3</v>
      </c>
      <c r="AZ900" s="3">
        <f t="shared" ca="1" si="697"/>
        <v>-1.5049017345125692E-2</v>
      </c>
      <c r="BC900" s="3">
        <f t="shared" ca="1" si="750"/>
        <v>-1.2818164712656053</v>
      </c>
      <c r="BD900" s="3">
        <f t="shared" ca="1" si="750"/>
        <v>-0.30111592266112552</v>
      </c>
      <c r="BE900" s="3">
        <f t="shared" ca="1" si="750"/>
        <v>-0.30736419944251203</v>
      </c>
    </row>
    <row r="901" spans="1:57" x14ac:dyDescent="0.2">
      <c r="A901" s="3">
        <f t="shared" si="698"/>
        <v>8.8899999999998549</v>
      </c>
      <c r="B901" s="3">
        <f t="shared" ca="1" si="699"/>
        <v>1.9699943212484292E-2</v>
      </c>
      <c r="C901" s="3">
        <f t="shared" ca="1" si="700"/>
        <v>1.9478625107071688E-2</v>
      </c>
      <c r="D901" s="3">
        <f t="shared" ca="1" si="701"/>
        <v>1.9656642052154626E-2</v>
      </c>
      <c r="E901" s="3">
        <f t="shared" ca="1" si="702"/>
        <v>2.0203301378469714E-2</v>
      </c>
      <c r="F901" s="3">
        <f t="shared" ca="1" si="703"/>
        <v>2.1087533468746464E-2</v>
      </c>
      <c r="G901" s="3">
        <f t="shared" ca="1" si="704"/>
        <v>2.2278218647529168E-2</v>
      </c>
      <c r="H901" s="3">
        <f t="shared" ca="1" si="705"/>
        <v>2.3744472581405378E-2</v>
      </c>
      <c r="I901" s="3">
        <f t="shared" ca="1" si="706"/>
        <v>2.5455874837119932E-2</v>
      </c>
      <c r="J901" s="3">
        <f t="shared" ca="1" si="707"/>
        <v>2.738262402053462E-2</v>
      </c>
      <c r="K901" s="3">
        <f t="shared" ca="1" si="708"/>
        <v>2.949560873664886E-2</v>
      </c>
      <c r="L901" s="3">
        <f t="shared" ca="1" si="709"/>
        <v>3.176639449681886E-2</v>
      </c>
      <c r="M901" s="3">
        <f t="shared" ca="1" si="710"/>
        <v>3.4167138261605168E-2</v>
      </c>
      <c r="N901" s="3">
        <f t="shared" ca="1" si="711"/>
        <v>3.6670450651369785E-2</v>
      </c>
      <c r="O901" s="3">
        <f t="shared" ca="1" si="712"/>
        <v>3.9249229106771102E-2</v>
      </c>
      <c r="P901" s="3">
        <f t="shared" ca="1" si="713"/>
        <v>4.1876483764298894E-2</v>
      </c>
      <c r="Q901" s="3">
        <f t="shared" ca="1" si="714"/>
        <v>4.4525173276627417E-2</v>
      </c>
      <c r="R901" s="3">
        <f t="shared" ca="1" si="715"/>
        <v>4.7168062308198859E-2</v>
      </c>
      <c r="S901" s="3">
        <f t="shared" ca="1" si="716"/>
        <v>4.9777607492200296E-2</v>
      </c>
      <c r="T901" s="3">
        <f t="shared" ca="1" si="717"/>
        <v>5.2325874980573367E-2</v>
      </c>
      <c r="U901" s="3">
        <f t="shared" ca="1" si="718"/>
        <v>5.478449057281002E-2</v>
      </c>
      <c r="V901" s="3">
        <f t="shared" ca="1" si="719"/>
        <v>5.7124622920855232E-2</v>
      </c>
      <c r="W901" s="3">
        <f t="shared" ca="1" si="720"/>
        <v>5.9317001808068481E-2</v>
      </c>
      <c r="X901" s="3">
        <f t="shared" ca="1" si="721"/>
        <v>6.1331977375638488E-2</v>
      </c>
      <c r="Y901" s="3">
        <f t="shared" ca="1" si="722"/>
        <v>6.3139632414104127E-2</v>
      </c>
      <c r="Z901" s="3">
        <f t="shared" ca="1" si="723"/>
        <v>6.4709967530158563E-2</v>
      </c>
      <c r="AA901" s="3">
        <f t="shared" ca="1" si="724"/>
        <v>6.6013185967602556E-2</v>
      </c>
      <c r="AB901" s="3">
        <f t="shared" ca="1" si="725"/>
        <v>6.702010770701454E-2</v>
      </c>
      <c r="AC901" s="3">
        <f t="shared" ca="1" si="726"/>
        <v>6.7702737036929903E-2</v>
      </c>
      <c r="AD901" s="3">
        <f t="shared" ca="1" si="727"/>
        <v>6.8034990161435549E-2</v>
      </c>
      <c r="AE901" s="3">
        <f t="shared" ca="1" si="728"/>
        <v>6.7993557505271862E-2</v>
      </c>
      <c r="AF901" s="3">
        <f t="shared" ca="1" si="729"/>
        <v>6.7558831138547604E-2</v>
      </c>
      <c r="AG901" s="3">
        <f t="shared" ca="1" si="730"/>
        <v>6.6715779394203922E-2</v>
      </c>
      <c r="AH901" s="3">
        <f t="shared" ca="1" si="731"/>
        <v>6.5454613856591556E-2</v>
      </c>
      <c r="AI901" s="3">
        <f t="shared" ca="1" si="732"/>
        <v>6.377108923383594E-2</v>
      </c>
      <c r="AJ901" s="3">
        <f t="shared" ca="1" si="733"/>
        <v>6.1666323200026643E-2</v>
      </c>
      <c r="AK901" s="3">
        <f t="shared" ca="1" si="734"/>
        <v>5.9146127059038399E-2</v>
      </c>
      <c r="AL901" s="3">
        <f t="shared" ca="1" si="735"/>
        <v>5.6219980907731525E-2</v>
      </c>
      <c r="AM901" s="3">
        <f t="shared" ca="1" si="736"/>
        <v>5.2899924305918902E-2</v>
      </c>
      <c r="AN901" s="3">
        <f t="shared" ca="1" si="737"/>
        <v>4.9199708476571312E-2</v>
      </c>
      <c r="AO901" s="3">
        <f t="shared" ca="1" si="738"/>
        <v>4.5134528954584224E-2</v>
      </c>
      <c r="AP901" s="3">
        <f t="shared" ca="1" si="739"/>
        <v>4.0721532294697903E-2</v>
      </c>
      <c r="AQ901" s="3">
        <f t="shared" ca="1" si="740"/>
        <v>3.5981110419977064E-2</v>
      </c>
      <c r="AR901" s="3">
        <f t="shared" ca="1" si="741"/>
        <v>3.0938796472241965E-2</v>
      </c>
      <c r="AS901" s="3">
        <f t="shared" ca="1" si="742"/>
        <v>2.5627327862168186E-2</v>
      </c>
      <c r="AT901" s="3">
        <f t="shared" ca="1" si="743"/>
        <v>2.0088078317973969E-2</v>
      </c>
      <c r="AU901" s="3">
        <f t="shared" ca="1" si="744"/>
        <v>1.4370647935373994E-2</v>
      </c>
      <c r="AV901" s="3">
        <f t="shared" ca="1" si="745"/>
        <v>8.5293769322772085E-3</v>
      </c>
      <c r="AW901" s="3">
        <f t="shared" ca="1" si="746"/>
        <v>2.6167189182615702E-3</v>
      </c>
      <c r="AX901" s="3">
        <f t="shared" ca="1" si="747"/>
        <v>-3.3238523180490736E-3</v>
      </c>
      <c r="AY901" s="3">
        <f t="shared" ca="1" si="748"/>
        <v>-9.2611027859463447E-3</v>
      </c>
      <c r="AZ901" s="3">
        <f t="shared" ca="1" si="697"/>
        <v>-1.5179624172764319E-2</v>
      </c>
      <c r="BC901" s="3">
        <f t="shared" ca="1" si="750"/>
        <v>-6.9328672439511685E-2</v>
      </c>
      <c r="BD901" s="3">
        <f t="shared" ca="1" si="750"/>
        <v>5.8532663030822718E-2</v>
      </c>
      <c r="BE901" s="3">
        <f t="shared" ca="1" si="750"/>
        <v>-0.45485366142166228</v>
      </c>
    </row>
    <row r="902" spans="1:57" x14ac:dyDescent="0.2">
      <c r="A902" s="3">
        <f t="shared" si="698"/>
        <v>8.8999999999998547</v>
      </c>
      <c r="B902" s="3">
        <f t="shared" ca="1" si="699"/>
        <v>1.9951836142057488E-2</v>
      </c>
      <c r="C902" s="3">
        <f t="shared" ca="1" si="700"/>
        <v>1.9749264690268015E-2</v>
      </c>
      <c r="D902" s="3">
        <f t="shared" ca="1" si="701"/>
        <v>1.9943915785081399E-2</v>
      </c>
      <c r="E902" s="3">
        <f t="shared" ca="1" si="702"/>
        <v>2.0505162706424673E-2</v>
      </c>
      <c r="F902" s="3">
        <f t="shared" ca="1" si="703"/>
        <v>2.1402005495952468E-2</v>
      </c>
      <c r="G902" s="3">
        <f t="shared" ca="1" si="704"/>
        <v>2.2603397518949801E-2</v>
      </c>
      <c r="H902" s="3">
        <f t="shared" ca="1" si="705"/>
        <v>2.4078530179372244E-2</v>
      </c>
      <c r="I902" s="3">
        <f t="shared" ca="1" si="706"/>
        <v>2.5797060413246344E-2</v>
      </c>
      <c r="J902" s="3">
        <f t="shared" ca="1" si="707"/>
        <v>2.7729264501969657E-2</v>
      </c>
      <c r="K902" s="3">
        <f t="shared" ca="1" si="708"/>
        <v>2.9846107665678429E-2</v>
      </c>
      <c r="L902" s="3">
        <f t="shared" ca="1" si="709"/>
        <v>3.2119229796300428E-2</v>
      </c>
      <c r="M902" s="3">
        <f t="shared" ca="1" si="710"/>
        <v>3.4520859187830974E-2</v>
      </c>
      <c r="N902" s="3">
        <f t="shared" ca="1" si="711"/>
        <v>3.702367436318791E-2</v>
      </c>
      <c r="O902" s="3">
        <f t="shared" ca="1" si="712"/>
        <v>3.9600637251688088E-2</v>
      </c>
      <c r="P902" s="3">
        <f t="shared" ca="1" si="713"/>
        <v>4.2224819393814318E-2</v>
      </c>
      <c r="Q902" s="3">
        <f t="shared" ca="1" si="714"/>
        <v>4.4869238295297903E-2</v>
      </c>
      <c r="R902" s="3">
        <f t="shared" ca="1" si="715"/>
        <v>4.7506715564278053E-2</v>
      </c>
      <c r="S902" s="3">
        <f t="shared" ca="1" si="716"/>
        <v>5.0109763546845286E-2</v>
      </c>
      <c r="T902" s="3">
        <f t="shared" ca="1" si="717"/>
        <v>5.2650503551924313E-2</v>
      </c>
      <c r="U902" s="3">
        <f t="shared" ca="1" si="718"/>
        <v>5.510061664371544E-2</v>
      </c>
      <c r="V902" s="3">
        <f t="shared" ca="1" si="719"/>
        <v>5.743132753126217E-2</v>
      </c>
      <c r="W902" s="3">
        <f t="shared" ca="1" si="720"/>
        <v>5.9613423632839939E-2</v>
      </c>
      <c r="X902" s="3">
        <f t="shared" ca="1" si="721"/>
        <v>6.1617315315679703E-2</v>
      </c>
      <c r="Y902" s="3">
        <f t="shared" ca="1" si="722"/>
        <v>6.341314958476417E-2</v>
      </c>
      <c r="Z902" s="3">
        <f t="shared" ca="1" si="723"/>
        <v>6.4970997172481587E-2</v>
      </c>
      <c r="AA902" s="3">
        <f t="shared" ca="1" si="724"/>
        <v>6.6261139867151264E-2</v>
      </c>
      <c r="AB902" s="3">
        <f t="shared" ca="1" si="725"/>
        <v>6.7254487598587376E-2</v>
      </c>
      <c r="AC902" s="3">
        <f t="shared" ca="1" si="726"/>
        <v>6.7923149123169546E-2</v>
      </c>
      <c r="AD902" s="3">
        <f t="shared" ca="1" si="727"/>
        <v>6.8241162237484582E-2</v>
      </c>
      <c r="AE902" s="3">
        <f t="shared" ca="1" si="728"/>
        <v>6.81853572990858E-2</v>
      </c>
      <c r="AF902" s="3">
        <f t="shared" ca="1" si="729"/>
        <v>6.7736283511730416E-2</v>
      </c>
      <c r="AG902" s="3">
        <f t="shared" ca="1" si="730"/>
        <v>6.6879079312569673E-2</v>
      </c>
      <c r="AH902" s="3">
        <f t="shared" ca="1" si="731"/>
        <v>6.5604131948576547E-2</v>
      </c>
      <c r="AI902" s="3">
        <f t="shared" ca="1" si="732"/>
        <v>6.3907367688587097E-2</v>
      </c>
      <c r="AJ902" s="3">
        <f t="shared" ca="1" si="733"/>
        <v>6.1790061834541186E-2</v>
      </c>
      <c r="AK902" s="3">
        <f t="shared" ca="1" si="734"/>
        <v>5.9258162242483432E-2</v>
      </c>
      <c r="AL902" s="3">
        <f t="shared" ca="1" si="735"/>
        <v>5.6321262779898733E-2</v>
      </c>
      <c r="AM902" s="3">
        <f t="shared" ca="1" si="736"/>
        <v>5.2991499229325542E-2</v>
      </c>
      <c r="AN902" s="3">
        <f t="shared" ca="1" si="737"/>
        <v>4.9282713121850112E-2</v>
      </c>
      <c r="AO902" s="3">
        <f t="shared" ca="1" si="738"/>
        <v>4.5210199914884112E-2</v>
      </c>
      <c r="AP902" s="3">
        <f t="shared" ca="1" si="739"/>
        <v>4.0791231526468207E-2</v>
      </c>
      <c r="AQ902" s="3">
        <f t="shared" ca="1" si="740"/>
        <v>3.6046362815341619E-2</v>
      </c>
      <c r="AR902" s="3">
        <f t="shared" ca="1" si="741"/>
        <v>3.1001330907130378E-2</v>
      </c>
      <c r="AS902" s="3">
        <f t="shared" ca="1" si="742"/>
        <v>2.5689105788629603E-2</v>
      </c>
      <c r="AT902" s="3">
        <f t="shared" ca="1" si="743"/>
        <v>2.0151285715408352E-2</v>
      </c>
      <c r="AU902" s="3">
        <f t="shared" ca="1" si="744"/>
        <v>1.4437625971665769E-2</v>
      </c>
      <c r="AV902" s="3">
        <f t="shared" ca="1" si="745"/>
        <v>8.6024900901818073E-3</v>
      </c>
      <c r="AW902" s="3">
        <f t="shared" ca="1" si="746"/>
        <v>2.698214108491144E-3</v>
      </c>
      <c r="AX902" s="3">
        <f t="shared" ca="1" si="747"/>
        <v>-3.2319096190673536E-3</v>
      </c>
      <c r="AY902" s="3">
        <f t="shared" ca="1" si="748"/>
        <v>-9.15689851056368E-3</v>
      </c>
      <c r="AZ902" s="3">
        <f t="shared" ca="1" si="697"/>
        <v>-1.5061959699416996E-2</v>
      </c>
      <c r="BC902" s="3">
        <f t="shared" ca="1" si="750"/>
        <v>0.35488911076292595</v>
      </c>
      <c r="BD902" s="3">
        <f t="shared" ca="1" si="750"/>
        <v>-0.1736787053741411</v>
      </c>
      <c r="BE902" s="3">
        <f t="shared" ca="1" si="750"/>
        <v>7.0868349452534396E-2</v>
      </c>
    </row>
    <row r="903" spans="1:57" x14ac:dyDescent="0.2">
      <c r="A903" s="3">
        <f t="shared" si="698"/>
        <v>8.9099999999998545</v>
      </c>
      <c r="B903" s="3">
        <f t="shared" ca="1" si="699"/>
        <v>1.9966258318068107E-2</v>
      </c>
      <c r="C903" s="3">
        <f t="shared" ca="1" si="700"/>
        <v>1.9657750397704957E-2</v>
      </c>
      <c r="D903" s="3">
        <f t="shared" ca="1" si="701"/>
        <v>1.9753139246977695E-2</v>
      </c>
      <c r="E903" s="3">
        <f t="shared" ca="1" si="702"/>
        <v>2.0221591617588974E-2</v>
      </c>
      <c r="F903" s="3">
        <f t="shared" ca="1" si="703"/>
        <v>2.1031904726145353E-2</v>
      </c>
      <c r="G903" s="3">
        <f t="shared" ca="1" si="704"/>
        <v>2.2152832480995612E-2</v>
      </c>
      <c r="H903" s="3">
        <f t="shared" ca="1" si="705"/>
        <v>2.3553369504492123E-2</v>
      </c>
      <c r="I903" s="3">
        <f t="shared" ca="1" si="706"/>
        <v>2.5202977556458728E-2</v>
      </c>
      <c r="J903" s="3">
        <f t="shared" ca="1" si="707"/>
        <v>2.707173802101126E-2</v>
      </c>
      <c r="K903" s="3">
        <f t="shared" ca="1" si="708"/>
        <v>2.9130420137121988E-2</v>
      </c>
      <c r="L903" s="3">
        <f t="shared" ca="1" si="709"/>
        <v>3.1350465564738007E-2</v>
      </c>
      <c r="M903" s="3">
        <f t="shared" ca="1" si="710"/>
        <v>3.3703901311062323E-2</v>
      </c>
      <c r="N903" s="3">
        <f t="shared" ca="1" si="711"/>
        <v>3.6163201181681183E-2</v>
      </c>
      <c r="O903" s="3">
        <f t="shared" ca="1" si="712"/>
        <v>3.8701118981267081E-2</v>
      </c>
      <c r="P903" s="3">
        <f t="shared" ca="1" si="713"/>
        <v>4.1290515051667649E-2</v>
      </c>
      <c r="Q903" s="3">
        <f t="shared" ca="1" si="714"/>
        <v>4.3904193161874522E-2</v>
      </c>
      <c r="R903" s="3">
        <f t="shared" ca="1" si="715"/>
        <v>4.6514759287498583E-2</v>
      </c>
      <c r="S903" s="3">
        <f t="shared" ca="1" si="716"/>
        <v>4.9094508924805859E-2</v>
      </c>
      <c r="T903" s="3">
        <f t="shared" ca="1" si="717"/>
        <v>5.1615345990249153E-2</v>
      </c>
      <c r="U903" s="3">
        <f t="shared" ca="1" si="718"/>
        <v>5.4048734276975416E-2</v>
      </c>
      <c r="V903" s="3">
        <f t="shared" ca="1" si="719"/>
        <v>5.636568203107354E-2</v>
      </c>
      <c r="W903" s="3">
        <f t="shared" ca="1" si="720"/>
        <v>5.8536761805947947E-2</v>
      </c>
      <c r="X903" s="3">
        <f t="shared" ca="1" si="721"/>
        <v>6.053217172303034E-2</v>
      </c>
      <c r="Y903" s="3">
        <f t="shared" ca="1" si="722"/>
        <v>6.2321850568362813E-2</v>
      </c>
      <c r="Z903" s="3">
        <f t="shared" ca="1" si="723"/>
        <v>6.3875666816795615E-2</v>
      </c>
      <c r="AA903" s="3">
        <f t="shared" ca="1" si="724"/>
        <v>6.5163708477651516E-2</v>
      </c>
      <c r="AB903" s="3">
        <f t="shared" ca="1" si="725"/>
        <v>6.6156703168743045E-2</v>
      </c>
      <c r="AC903" s="3">
        <f t="shared" ca="1" si="726"/>
        <v>6.6826591905177701E-2</v>
      </c>
      <c r="AD903" s="3">
        <f t="shared" ca="1" si="727"/>
        <v>6.714726189123893E-2</v>
      </c>
      <c r="AE903" s="3">
        <f t="shared" ca="1" si="728"/>
        <v>6.7095411209700223E-2</v>
      </c>
      <c r="AF903" s="3">
        <f t="shared" ca="1" si="729"/>
        <v>6.6651473905768963E-2</v>
      </c>
      <c r="AG903" s="3">
        <f t="shared" ca="1" si="730"/>
        <v>6.5800486080365234E-2</v>
      </c>
      <c r="AH903" s="3">
        <f t="shared" ca="1" si="731"/>
        <v>6.4532738009436527E-2</v>
      </c>
      <c r="AI903" s="3">
        <f t="shared" ca="1" si="732"/>
        <v>6.2844054692262785E-2</v>
      </c>
      <c r="AJ903" s="3">
        <f t="shared" ca="1" si="733"/>
        <v>6.0735596085511073E-2</v>
      </c>
      <c r="AK903" s="3">
        <f t="shared" ca="1" si="734"/>
        <v>5.8213173590155508E-2</v>
      </c>
      <c r="AL903" s="3">
        <f t="shared" ca="1" si="735"/>
        <v>5.5286221941738052E-2</v>
      </c>
      <c r="AM903" s="3">
        <f t="shared" ca="1" si="736"/>
        <v>5.1966700475621061E-2</v>
      </c>
      <c r="AN903" s="3">
        <f t="shared" ca="1" si="737"/>
        <v>4.8268268671684753E-2</v>
      </c>
      <c r="AO903" s="3">
        <f t="shared" ca="1" si="738"/>
        <v>4.4206049867063175E-2</v>
      </c>
      <c r="AP903" s="3">
        <f t="shared" ca="1" si="739"/>
        <v>3.9797169542935378E-2</v>
      </c>
      <c r="AQ903" s="3">
        <f t="shared" ca="1" si="740"/>
        <v>3.5062073763068233E-2</v>
      </c>
      <c r="AR903" s="3">
        <f t="shared" ca="1" si="741"/>
        <v>3.0026431657130287E-2</v>
      </c>
      <c r="AS903" s="3">
        <f t="shared" ca="1" si="742"/>
        <v>2.4723173075451351E-2</v>
      </c>
      <c r="AT903" s="3">
        <f t="shared" ca="1" si="743"/>
        <v>1.9193846862564447E-2</v>
      </c>
      <c r="AU903" s="3">
        <f t="shared" ca="1" si="744"/>
        <v>1.3488088302071433E-2</v>
      </c>
      <c r="AV903" s="3">
        <f t="shared" ca="1" si="745"/>
        <v>7.6600088722754639E-3</v>
      </c>
      <c r="AW903" s="3">
        <f t="shared" ca="1" si="746"/>
        <v>1.7615532098136137E-3</v>
      </c>
      <c r="AX903" s="3">
        <f t="shared" ca="1" si="747"/>
        <v>-4.1644417163596049E-3</v>
      </c>
      <c r="AY903" s="3">
        <f t="shared" ca="1" si="748"/>
        <v>-1.0087524565448192E-2</v>
      </c>
      <c r="AZ903" s="3">
        <f t="shared" ca="1" si="697"/>
        <v>-1.5993802132075467E-2</v>
      </c>
      <c r="BC903" s="3">
        <f t="shared" ca="1" si="750"/>
        <v>-1.4004655829436867</v>
      </c>
      <c r="BD903" s="3">
        <f t="shared" ca="1" si="750"/>
        <v>-0.54961320392342561</v>
      </c>
      <c r="BE903" s="3">
        <f t="shared" ca="1" si="750"/>
        <v>-1.523137039800158</v>
      </c>
    </row>
    <row r="904" spans="1:57" x14ac:dyDescent="0.2">
      <c r="A904" s="3">
        <f t="shared" si="698"/>
        <v>8.9199999999998543</v>
      </c>
      <c r="B904" s="3">
        <f t="shared" ca="1" si="699"/>
        <v>2.093126926085611E-2</v>
      </c>
      <c r="C904" s="3">
        <f t="shared" ca="1" si="700"/>
        <v>2.0621275864996153E-2</v>
      </c>
      <c r="D904" s="3">
        <f t="shared" ca="1" si="701"/>
        <v>2.0711233285096654E-2</v>
      </c>
      <c r="E904" s="3">
        <f t="shared" ca="1" si="702"/>
        <v>2.1170511486137945E-2</v>
      </c>
      <c r="F904" s="3">
        <f t="shared" ca="1" si="703"/>
        <v>2.19681145944793E-2</v>
      </c>
      <c r="G904" s="3">
        <f t="shared" ca="1" si="704"/>
        <v>2.3073006782478457E-2</v>
      </c>
      <c r="H904" s="3">
        <f t="shared" ca="1" si="705"/>
        <v>2.4454395590431145E-2</v>
      </c>
      <c r="I904" s="3">
        <f t="shared" ca="1" si="706"/>
        <v>2.6081957274975451E-2</v>
      </c>
      <c r="J904" s="3">
        <f t="shared" ca="1" si="707"/>
        <v>2.7925987968706399E-2</v>
      </c>
      <c r="K904" s="3">
        <f t="shared" ca="1" si="708"/>
        <v>2.9957470551854472E-2</v>
      </c>
      <c r="L904" s="3">
        <f t="shared" ca="1" si="709"/>
        <v>3.2148058058728404E-2</v>
      </c>
      <c r="M904" s="3">
        <f t="shared" ca="1" si="710"/>
        <v>3.4469985808566653E-2</v>
      </c>
      <c r="N904" s="3">
        <f t="shared" ca="1" si="711"/>
        <v>3.689593248891615E-2</v>
      </c>
      <c r="O904" s="3">
        <f t="shared" ca="1" si="712"/>
        <v>3.9398853385763752E-2</v>
      </c>
      <c r="P904" s="3">
        <f t="shared" ca="1" si="713"/>
        <v>4.1951807258998365E-2</v>
      </c>
      <c r="Q904" s="3">
        <f t="shared" ca="1" si="714"/>
        <v>4.4527793770394723E-2</v>
      </c>
      <c r="R904" s="3">
        <f t="shared" ca="1" si="715"/>
        <v>4.7099612906128012E-2</v>
      </c>
      <c r="S904" s="3">
        <f t="shared" ca="1" si="716"/>
        <v>4.9639752969225348E-2</v>
      </c>
      <c r="T904" s="3">
        <f t="shared" ca="1" si="717"/>
        <v>5.2120310153534549E-2</v>
      </c>
      <c r="U904" s="3">
        <f t="shared" ca="1" si="718"/>
        <v>5.4512940664749716E-2</v>
      </c>
      <c r="V904" s="3">
        <f t="shared" ca="1" si="719"/>
        <v>5.6788845985405352E-2</v>
      </c>
      <c r="W904" s="3">
        <f t="shared" ca="1" si="720"/>
        <v>5.8918793523854832E-2</v>
      </c>
      <c r="X904" s="3">
        <f t="shared" ca="1" si="721"/>
        <v>6.0873178903706332E-2</v>
      </c>
      <c r="Y904" s="3">
        <f t="shared" ca="1" si="722"/>
        <v>6.2622142478727924E-2</v>
      </c>
      <c r="Z904" s="3">
        <f t="shared" ca="1" si="723"/>
        <v>6.4135760303241224E-2</v>
      </c>
      <c r="AA904" s="3">
        <f t="shared" ca="1" si="724"/>
        <v>6.5384336504350896E-2</v>
      </c>
      <c r="AB904" s="3">
        <f t="shared" ca="1" si="725"/>
        <v>6.6338826346720975E-2</v>
      </c>
      <c r="AC904" s="3">
        <f t="shared" ca="1" si="726"/>
        <v>6.6971413114604722E-2</v>
      </c>
      <c r="AD904" s="3">
        <f t="shared" ca="1" si="727"/>
        <v>6.7256243453771264E-2</v>
      </c>
      <c r="AE904" s="3">
        <f t="shared" ca="1" si="728"/>
        <v>6.7170293181977397E-2</v>
      </c>
      <c r="AF904" s="3">
        <f t="shared" ca="1" si="729"/>
        <v>6.6694291109765574E-2</v>
      </c>
      <c r="AG904" s="3">
        <f t="shared" ca="1" si="730"/>
        <v>6.5813580776567376E-2</v>
      </c>
      <c r="AH904" s="3">
        <f t="shared" ca="1" si="731"/>
        <v>6.4518765068772743E-2</v>
      </c>
      <c r="AI904" s="3">
        <f t="shared" ca="1" si="732"/>
        <v>6.2805977102029731E-2</v>
      </c>
      <c r="AJ904" s="3">
        <f t="shared" ca="1" si="733"/>
        <v>6.0676670732975183E-2</v>
      </c>
      <c r="AK904" s="3">
        <f t="shared" ca="1" si="734"/>
        <v>5.8136930121413792E-2</v>
      </c>
      <c r="AL904" s="3">
        <f t="shared" ca="1" si="735"/>
        <v>5.5196440192078471E-2</v>
      </c>
      <c r="AM904" s="3">
        <f t="shared" ca="1" si="736"/>
        <v>5.1867393388513421E-2</v>
      </c>
      <c r="AN904" s="3">
        <f t="shared" ca="1" si="737"/>
        <v>4.8163677005449934E-2</v>
      </c>
      <c r="AO904" s="3">
        <f t="shared" ca="1" si="738"/>
        <v>4.4100652440851297E-2</v>
      </c>
      <c r="AP904" s="3">
        <f t="shared" ca="1" si="739"/>
        <v>3.9695709159311282E-2</v>
      </c>
      <c r="AQ904" s="3">
        <f t="shared" ca="1" si="740"/>
        <v>3.4969594913043231E-2</v>
      </c>
      <c r="AR904" s="3">
        <f t="shared" ca="1" si="741"/>
        <v>2.9948321060386612E-2</v>
      </c>
      <c r="AS904" s="3">
        <f t="shared" ca="1" si="742"/>
        <v>2.4665186797153037E-2</v>
      </c>
      <c r="AT904" s="3">
        <f t="shared" ca="1" si="743"/>
        <v>1.9162099812486823E-2</v>
      </c>
      <c r="AU904" s="3">
        <f t="shared" ca="1" si="744"/>
        <v>1.348898241575348E-2</v>
      </c>
      <c r="AV904" s="3">
        <f t="shared" ca="1" si="745"/>
        <v>7.7001009112895018E-3</v>
      </c>
      <c r="AW904" s="3">
        <f t="shared" ca="1" si="746"/>
        <v>1.8474169225831591E-3</v>
      </c>
      <c r="AX904" s="3">
        <f t="shared" ca="1" si="747"/>
        <v>-4.0262798164718405E-3</v>
      </c>
      <c r="AY904" s="3">
        <f t="shared" ca="1" si="748"/>
        <v>-9.8906669071763664E-3</v>
      </c>
      <c r="AZ904" s="3">
        <f t="shared" ca="1" si="697"/>
        <v>-1.5732260696291633E-2</v>
      </c>
      <c r="BC904" s="3">
        <f t="shared" ca="1" si="750"/>
        <v>0.53003353941298847</v>
      </c>
      <c r="BD904" s="3">
        <f t="shared" ca="1" si="750"/>
        <v>-1.1496781889102881</v>
      </c>
      <c r="BE904" s="3">
        <f t="shared" ca="1" si="750"/>
        <v>-0.46613794651475082</v>
      </c>
    </row>
    <row r="905" spans="1:57" x14ac:dyDescent="0.2">
      <c r="A905" s="3">
        <f t="shared" si="698"/>
        <v>8.9299999999998541</v>
      </c>
      <c r="B905" s="3">
        <f t="shared" ca="1" si="699"/>
        <v>2.1239824528467108E-2</v>
      </c>
      <c r="C905" s="3">
        <f t="shared" ca="1" si="700"/>
        <v>2.1000400714965992E-2</v>
      </c>
      <c r="D905" s="3">
        <f t="shared" ca="1" si="701"/>
        <v>2.115043330141567E-2</v>
      </c>
      <c r="E905" s="3">
        <f t="shared" ca="1" si="702"/>
        <v>2.1659734958462958E-2</v>
      </c>
      <c r="F905" s="3">
        <f t="shared" ca="1" si="703"/>
        <v>2.2497756207764272E-2</v>
      </c>
      <c r="G905" s="3">
        <f t="shared" ca="1" si="704"/>
        <v>2.3633910957224297E-2</v>
      </c>
      <c r="H905" s="3">
        <f t="shared" ca="1" si="705"/>
        <v>2.5037859115118844E-2</v>
      </c>
      <c r="I905" s="3">
        <f t="shared" ca="1" si="706"/>
        <v>2.6679730858392845E-2</v>
      </c>
      <c r="J905" s="3">
        <f t="shared" ca="1" si="707"/>
        <v>2.8530276464435386E-2</v>
      </c>
      <c r="K905" s="3">
        <f t="shared" ca="1" si="708"/>
        <v>3.0560931827856547E-2</v>
      </c>
      <c r="L905" s="3">
        <f t="shared" ca="1" si="709"/>
        <v>3.2743800714539487E-2</v>
      </c>
      <c r="M905" s="3">
        <f t="shared" ca="1" si="710"/>
        <v>3.505156610561589E-2</v>
      </c>
      <c r="N905" s="3">
        <f t="shared" ca="1" si="711"/>
        <v>3.745735092103978E-2</v>
      </c>
      <c r="O905" s="3">
        <f t="shared" ca="1" si="712"/>
        <v>3.9934551285306208E-2</v>
      </c>
      <c r="P905" s="3">
        <f t="shared" ca="1" si="713"/>
        <v>4.2456663744299489E-2</v>
      </c>
      <c r="Q905" s="3">
        <f t="shared" ca="1" si="714"/>
        <v>4.4997123233392396E-2</v>
      </c>
      <c r="R905" s="3">
        <f t="shared" ca="1" si="715"/>
        <v>4.7529163143707621E-2</v>
      </c>
      <c r="S905" s="3">
        <f t="shared" ca="1" si="716"/>
        <v>5.0025703992905388E-2</v>
      </c>
      <c r="T905" s="3">
        <f t="shared" ca="1" si="717"/>
        <v>5.2459273673390851E-2</v>
      </c>
      <c r="U905" s="3">
        <f t="shared" ca="1" si="718"/>
        <v>5.4801960238342544E-2</v>
      </c>
      <c r="V905" s="3">
        <f t="shared" ca="1" si="719"/>
        <v>5.7025397857569951E-2</v>
      </c>
      <c r="W905" s="3">
        <f t="shared" ca="1" si="720"/>
        <v>5.910078826577924E-2</v>
      </c>
      <c r="X905" s="3">
        <f t="shared" ca="1" si="721"/>
        <v>6.099896408852537E-2</v>
      </c>
      <c r="Y905" s="3">
        <f t="shared" ca="1" si="722"/>
        <v>6.269050678599658E-2</v>
      </c>
      <c r="Z905" s="3">
        <f t="shared" ca="1" si="723"/>
        <v>6.4145939581211397E-2</v>
      </c>
      <c r="AA905" s="3">
        <f t="shared" ca="1" si="724"/>
        <v>6.5336022368097046E-2</v>
      </c>
      <c r="AB905" s="3">
        <f t="shared" ca="1" si="725"/>
        <v>6.6232177769074252E-2</v>
      </c>
      <c r="AC905" s="3">
        <f t="shared" ca="1" si="726"/>
        <v>6.6807071099448154E-2</v>
      </c>
      <c r="AD905" s="3">
        <f t="shared" ca="1" si="727"/>
        <v>6.7035348230802816E-2</v>
      </c>
      <c r="AE905" s="3">
        <f t="shared" ca="1" si="728"/>
        <v>6.6894502474944675E-2</v>
      </c>
      <c r="AF905" s="3">
        <f t="shared" ca="1" si="729"/>
        <v>6.6365797079674063E-2</v>
      </c>
      <c r="AG905" s="3">
        <f t="shared" ca="1" si="730"/>
        <v>6.5435122544832025E-2</v>
      </c>
      <c r="AH905" s="3">
        <f t="shared" ca="1" si="731"/>
        <v>6.4093633695828739E-2</v>
      </c>
      <c r="AI905" s="3">
        <f t="shared" ca="1" si="732"/>
        <v>6.233801089881167E-2</v>
      </c>
      <c r="AJ905" s="3">
        <f t="shared" ca="1" si="733"/>
        <v>6.017024090602402E-2</v>
      </c>
      <c r="AK905" s="3">
        <f t="shared" ca="1" si="734"/>
        <v>5.7596919603167533E-2</v>
      </c>
      <c r="AL905" s="3">
        <f t="shared" ca="1" si="735"/>
        <v>5.4628221181005208E-2</v>
      </c>
      <c r="AM905" s="3">
        <f t="shared" ca="1" si="736"/>
        <v>5.1276810503855776E-2</v>
      </c>
      <c r="AN905" s="3">
        <f t="shared" ca="1" si="737"/>
        <v>4.7557042304680455E-2</v>
      </c>
      <c r="AO905" s="3">
        <f t="shared" ca="1" si="738"/>
        <v>4.3484755979182811E-2</v>
      </c>
      <c r="AP905" s="3">
        <f t="shared" ca="1" si="739"/>
        <v>3.9077845147931244E-2</v>
      </c>
      <c r="AQ905" s="3">
        <f t="shared" ca="1" si="740"/>
        <v>3.4357599480849377E-2</v>
      </c>
      <c r="AR905" s="3">
        <f t="shared" ca="1" si="741"/>
        <v>2.9350612525743107E-2</v>
      </c>
      <c r="AS905" s="3">
        <f t="shared" ca="1" si="742"/>
        <v>2.4090792032347749E-2</v>
      </c>
      <c r="AT905" s="3">
        <f t="shared" ca="1" si="743"/>
        <v>1.8620642516501262E-2</v>
      </c>
      <c r="AU905" s="3">
        <f t="shared" ca="1" si="744"/>
        <v>1.2990610087797503E-2</v>
      </c>
      <c r="AV905" s="3">
        <f t="shared" ca="1" si="745"/>
        <v>7.2553525382819612E-3</v>
      </c>
      <c r="AW905" s="3">
        <f t="shared" ca="1" si="746"/>
        <v>1.4670866123151687E-3</v>
      </c>
      <c r="AX905" s="3">
        <f t="shared" ca="1" si="747"/>
        <v>-4.3312074069513911E-3</v>
      </c>
      <c r="AY905" s="3">
        <f t="shared" ca="1" si="748"/>
        <v>-1.0109102256656973E-2</v>
      </c>
      <c r="AZ905" s="3">
        <f t="shared" ca="1" si="697"/>
        <v>-1.5853395986581195E-2</v>
      </c>
      <c r="BC905" s="3">
        <f t="shared" ca="1" si="750"/>
        <v>-8.6090891545156367E-3</v>
      </c>
      <c r="BD905" s="3">
        <f t="shared" ca="1" si="750"/>
        <v>-1.3436411454105137</v>
      </c>
      <c r="BE905" s="3">
        <f t="shared" ca="1" si="750"/>
        <v>0.33170136238819747</v>
      </c>
    </row>
    <row r="906" spans="1:57" x14ac:dyDescent="0.2">
      <c r="A906" s="3">
        <f t="shared" si="698"/>
        <v>8.9399999999998538</v>
      </c>
      <c r="B906" s="3">
        <f t="shared" ca="1" si="699"/>
        <v>2.1435084057261473E-2</v>
      </c>
      <c r="C906" s="3">
        <f t="shared" ca="1" si="700"/>
        <v>2.1163052696039842E-2</v>
      </c>
      <c r="D906" s="3">
        <f t="shared" ca="1" si="701"/>
        <v>2.127815963576744E-2</v>
      </c>
      <c r="E906" s="3">
        <f t="shared" ca="1" si="702"/>
        <v>2.1750384552059878E-2</v>
      </c>
      <c r="F906" s="3">
        <f t="shared" ca="1" si="703"/>
        <v>2.2549348654185411E-2</v>
      </c>
      <c r="G906" s="3">
        <f t="shared" ca="1" si="704"/>
        <v>2.364463986375406E-2</v>
      </c>
      <c r="H906" s="3">
        <f t="shared" ca="1" si="705"/>
        <v>2.5006094713577932E-2</v>
      </c>
      <c r="I906" s="3">
        <f t="shared" ca="1" si="706"/>
        <v>2.6604021530908267E-2</v>
      </c>
      <c r="J906" s="3">
        <f t="shared" ca="1" si="707"/>
        <v>2.8409348940829627E-2</v>
      </c>
      <c r="K906" s="3">
        <f t="shared" ca="1" si="708"/>
        <v>3.039369003218529E-2</v>
      </c>
      <c r="L906" s="3">
        <f t="shared" ca="1" si="709"/>
        <v>3.2529323466548909E-2</v>
      </c>
      <c r="M906" s="3">
        <f t="shared" ca="1" si="710"/>
        <v>3.4789104043865406E-2</v>
      </c>
      <c r="N906" s="3">
        <f t="shared" ca="1" si="711"/>
        <v>3.7146323074127581E-2</v>
      </c>
      <c r="O906" s="3">
        <f t="shared" ca="1" si="712"/>
        <v>3.9574541684798167E-2</v>
      </c>
      <c r="P906" s="3">
        <f t="shared" ca="1" si="713"/>
        <v>4.2047418383018613E-2</v>
      </c>
      <c r="Q906" s="3">
        <f t="shared" ca="1" si="714"/>
        <v>4.4538547565896452E-2</v>
      </c>
      <c r="R906" s="3">
        <f t="shared" ca="1" si="715"/>
        <v>4.7021320231205289E-2</v>
      </c>
      <c r="S906" s="3">
        <f t="shared" ca="1" si="716"/>
        <v>4.9468813326426636E-2</v>
      </c>
      <c r="T906" s="3">
        <f t="shared" ca="1" si="717"/>
        <v>5.1853710671011244E-2</v>
      </c>
      <c r="U906" s="3">
        <f t="shared" ca="1" si="718"/>
        <v>5.4148256407927586E-2</v>
      </c>
      <c r="V906" s="3">
        <f t="shared" ca="1" si="719"/>
        <v>5.6324241652551392E-2</v>
      </c>
      <c r="W906" s="3">
        <f t="shared" ca="1" si="720"/>
        <v>5.8353026744963211E-2</v>
      </c>
      <c r="X906" s="3">
        <f t="shared" ca="1" si="721"/>
        <v>6.020560562026394E-2</v>
      </c>
      <c r="Y906" s="3">
        <f t="shared" ca="1" si="722"/>
        <v>6.185272519181724E-2</v>
      </c>
      <c r="Z906" s="3">
        <f t="shared" ca="1" si="723"/>
        <v>6.3265080248810751E-2</v>
      </c>
      <c r="AA906" s="3">
        <f t="shared" ca="1" si="724"/>
        <v>6.4413610909322669E-2</v>
      </c>
      <c r="AB906" s="3">
        <f t="shared" ca="1" si="725"/>
        <v>6.5269931672506012E-2</v>
      </c>
      <c r="AC906" s="3">
        <f t="shared" ca="1" si="726"/>
        <v>6.5806914454122761E-2</v>
      </c>
      <c r="AD906" s="3">
        <f t="shared" ca="1" si="727"/>
        <v>6.5999428942446287E-2</v>
      </c>
      <c r="AE906" s="3">
        <f t="shared" ca="1" si="728"/>
        <v>6.582521050770658E-2</v>
      </c>
      <c r="AF906" s="3">
        <f t="shared" ca="1" si="729"/>
        <v>6.5265781310934565E-2</v>
      </c>
      <c r="AG906" s="3">
        <f t="shared" ca="1" si="730"/>
        <v>6.4307303137462662E-2</v>
      </c>
      <c r="AH906" s="3">
        <f t="shared" ca="1" si="731"/>
        <v>6.2941206883460596E-2</v>
      </c>
      <c r="AI906" s="3">
        <f t="shared" ca="1" si="732"/>
        <v>6.1164444103987095E-2</v>
      </c>
      <c r="AJ906" s="3">
        <f t="shared" ca="1" si="733"/>
        <v>5.8979258249007196E-2</v>
      </c>
      <c r="AK906" s="3">
        <f t="shared" ca="1" si="734"/>
        <v>5.6392480706432088E-2</v>
      </c>
      <c r="AL906" s="3">
        <f t="shared" ca="1" si="735"/>
        <v>5.3414498821659454E-2</v>
      </c>
      <c r="AM906" s="3">
        <f t="shared" ca="1" si="736"/>
        <v>5.0058174005641339E-2</v>
      </c>
      <c r="AN906" s="3">
        <f t="shared" ca="1" si="737"/>
        <v>4.6338052866268832E-2</v>
      </c>
      <c r="AO906" s="3">
        <f t="shared" ca="1" si="738"/>
        <v>4.2270177545660141E-2</v>
      </c>
      <c r="AP906" s="3">
        <f t="shared" ca="1" si="739"/>
        <v>3.7872670801102737E-2</v>
      </c>
      <c r="AQ906" s="3">
        <f t="shared" ca="1" si="740"/>
        <v>3.3167089251175334E-2</v>
      </c>
      <c r="AR906" s="3">
        <f t="shared" ca="1" si="741"/>
        <v>2.8180333385949111E-2</v>
      </c>
      <c r="AS906" s="3">
        <f t="shared" ca="1" si="742"/>
        <v>2.29466435000482E-2</v>
      </c>
      <c r="AT906" s="3">
        <f t="shared" ca="1" si="743"/>
        <v>1.7508843700984586E-2</v>
      </c>
      <c r="AU906" s="3">
        <f t="shared" ca="1" si="744"/>
        <v>1.1917625477839797E-2</v>
      </c>
      <c r="AV906" s="3">
        <f t="shared" ca="1" si="745"/>
        <v>6.2277596085412845E-3</v>
      </c>
      <c r="AW906" s="3">
        <f t="shared" ca="1" si="746"/>
        <v>4.9144089239926332E-4</v>
      </c>
      <c r="AX906" s="3">
        <f t="shared" ca="1" si="747"/>
        <v>-5.248437326369231E-3</v>
      </c>
      <c r="AY906" s="3">
        <f t="shared" ca="1" si="748"/>
        <v>-1.0961626426575735E-2</v>
      </c>
      <c r="AZ906" s="3">
        <f t="shared" ca="1" si="697"/>
        <v>-1.6635692457812035E-2</v>
      </c>
      <c r="BC906" s="3">
        <f t="shared" ca="1" si="750"/>
        <v>-1.1334489676602306</v>
      </c>
      <c r="BD906" s="3">
        <f t="shared" ca="1" si="750"/>
        <v>-1.3991939252699224</v>
      </c>
      <c r="BE906" s="3">
        <f t="shared" ca="1" si="750"/>
        <v>-0.90787283326210222</v>
      </c>
    </row>
    <row r="907" spans="1:57" x14ac:dyDescent="0.2">
      <c r="A907" s="3">
        <f t="shared" si="698"/>
        <v>8.9499999999998536</v>
      </c>
      <c r="B907" s="3">
        <f t="shared" ca="1" si="699"/>
        <v>2.3542796028210484E-2</v>
      </c>
      <c r="C907" s="3">
        <f t="shared" ca="1" si="700"/>
        <v>2.3202258520239865E-2</v>
      </c>
      <c r="D907" s="3">
        <f t="shared" ca="1" si="701"/>
        <v>2.3250304222225536E-2</v>
      </c>
      <c r="E907" s="3">
        <f t="shared" ca="1" si="702"/>
        <v>2.3656932910626049E-2</v>
      </c>
      <c r="F907" s="3">
        <f t="shared" ca="1" si="703"/>
        <v>2.4391789571064668E-2</v>
      </c>
      <c r="G907" s="3">
        <f t="shared" ca="1" si="704"/>
        <v>2.5424489213294644E-2</v>
      </c>
      <c r="H907" s="3">
        <f t="shared" ca="1" si="705"/>
        <v>2.672489804740108E-2</v>
      </c>
      <c r="I907" s="3">
        <f t="shared" ca="1" si="706"/>
        <v>2.8263355577110592E-2</v>
      </c>
      <c r="J907" s="3">
        <f t="shared" ca="1" si="707"/>
        <v>3.001082177435526E-2</v>
      </c>
      <c r="K907" s="3">
        <f t="shared" ca="1" si="708"/>
        <v>3.1938939898461999E-2</v>
      </c>
      <c r="L907" s="3">
        <f t="shared" ca="1" si="709"/>
        <v>3.4020016467378705E-2</v>
      </c>
      <c r="M907" s="3">
        <f t="shared" ca="1" si="710"/>
        <v>3.6226931053509319E-2</v>
      </c>
      <c r="N907" s="3">
        <f t="shared" ca="1" si="711"/>
        <v>3.8532996311365315E-2</v>
      </c>
      <c r="O907" s="3">
        <f t="shared" ca="1" si="712"/>
        <v>4.0911791332764159E-2</v>
      </c>
      <c r="P907" s="3">
        <f t="shared" ca="1" si="713"/>
        <v>4.3336989558335301E-2</v>
      </c>
      <c r="Q907" s="3">
        <f t="shared" ca="1" si="714"/>
        <v>4.5782197832040614E-2</v>
      </c>
      <c r="R907" s="3">
        <f t="shared" ca="1" si="715"/>
        <v>4.8220817756989331E-2</v>
      </c>
      <c r="S907" s="3">
        <f t="shared" ca="1" si="716"/>
        <v>5.0625935722650034E-2</v>
      </c>
      <c r="T907" s="3">
        <f t="shared" ca="1" si="717"/>
        <v>5.2970244500995238E-2</v>
      </c>
      <c r="U907" s="3">
        <f t="shared" ca="1" si="718"/>
        <v>5.522599736412017E-2</v>
      </c>
      <c r="V907" s="3">
        <f t="shared" ca="1" si="719"/>
        <v>5.7364995428384261E-2</v>
      </c>
      <c r="W907" s="3">
        <f t="shared" ca="1" si="720"/>
        <v>5.9358610715547162E-2</v>
      </c>
      <c r="X907" s="3">
        <f t="shared" ca="1" si="721"/>
        <v>6.1177851575349593E-2</v>
      </c>
      <c r="Y907" s="3">
        <f t="shared" ca="1" si="722"/>
        <v>6.2793483518811782E-2</v>
      </c>
      <c r="Z907" s="3">
        <f t="shared" ca="1" si="723"/>
        <v>6.4176226096671438E-2</v>
      </c>
      <c r="AA907" s="3">
        <f t="shared" ca="1" si="724"/>
        <v>6.5297052906430592E-2</v>
      </c>
      <c r="AB907" s="3">
        <f t="shared" ca="1" si="725"/>
        <v>6.6127623640670402E-2</v>
      </c>
      <c r="AC907" s="3">
        <f t="shared" ca="1" si="726"/>
        <v>6.6640870182155587E-2</v>
      </c>
      <c r="AD907" s="3">
        <f t="shared" ca="1" si="727"/>
        <v>6.6811739422904803E-2</v>
      </c>
      <c r="AE907" s="3">
        <f t="shared" ca="1" si="728"/>
        <v>6.6618062150889029E-2</v>
      </c>
      <c r="AF907" s="3">
        <f t="shared" ca="1" si="729"/>
        <v>6.6041472710036297E-2</v>
      </c>
      <c r="AG907" s="3">
        <f t="shared" ca="1" si="730"/>
        <v>6.5068257289097042E-2</v>
      </c>
      <c r="AH907" s="3">
        <f t="shared" ca="1" si="731"/>
        <v>6.3689975779584865E-2</v>
      </c>
      <c r="AI907" s="3">
        <f t="shared" ca="1" si="732"/>
        <v>6.1903703657867244E-2</v>
      </c>
      <c r="AJ907" s="3">
        <f t="shared" ca="1" si="733"/>
        <v>5.9711793669942115E-2</v>
      </c>
      <c r="AK907" s="3">
        <f t="shared" ca="1" si="734"/>
        <v>5.7121165281199891E-2</v>
      </c>
      <c r="AL907" s="3">
        <f t="shared" ca="1" si="735"/>
        <v>5.4142271681734203E-2</v>
      </c>
      <c r="AM907" s="3">
        <f t="shared" ca="1" si="736"/>
        <v>5.078802375791764E-2</v>
      </c>
      <c r="AN907" s="3">
        <f t="shared" ca="1" si="737"/>
        <v>4.7073013232222141E-2</v>
      </c>
      <c r="AO907" s="3">
        <f t="shared" ca="1" si="738"/>
        <v>4.3013338543207928E-2</v>
      </c>
      <c r="AP907" s="3">
        <f t="shared" ca="1" si="739"/>
        <v>3.8627205363341563E-2</v>
      </c>
      <c r="AQ907" s="3">
        <f t="shared" ca="1" si="740"/>
        <v>3.3936291081950336E-2</v>
      </c>
      <c r="AR907" s="3">
        <f t="shared" ca="1" si="741"/>
        <v>2.8967656665644475E-2</v>
      </c>
      <c r="AS907" s="3">
        <f t="shared" ca="1" si="742"/>
        <v>2.3755727717093909E-2</v>
      </c>
      <c r="AT907" s="3">
        <f t="shared" ca="1" si="743"/>
        <v>1.8343499473462224E-2</v>
      </c>
      <c r="AU907" s="3">
        <f t="shared" ca="1" si="744"/>
        <v>1.2781759177667794E-2</v>
      </c>
      <c r="AV907" s="3">
        <f t="shared" ca="1" si="745"/>
        <v>7.1252409171226735E-3</v>
      </c>
      <c r="AW907" s="3">
        <f t="shared" ca="1" si="746"/>
        <v>1.4259692684303645E-3</v>
      </c>
      <c r="AX907" s="3">
        <f t="shared" ca="1" si="747"/>
        <v>-4.2733981749600103E-3</v>
      </c>
      <c r="AY907" s="3">
        <f t="shared" ca="1" si="748"/>
        <v>-9.9429501984737781E-3</v>
      </c>
      <c r="AZ907" s="3">
        <f t="shared" ca="1" si="697"/>
        <v>-1.5571262908281138E-2</v>
      </c>
      <c r="BC907" s="3">
        <f t="shared" ca="1" si="750"/>
        <v>1.7114113310205674</v>
      </c>
      <c r="BD907" s="3">
        <f t="shared" ca="1" si="750"/>
        <v>-1.1618171985336279</v>
      </c>
      <c r="BE907" s="3">
        <f t="shared" ca="1" si="750"/>
        <v>-1.2617116443910126</v>
      </c>
    </row>
    <row r="908" spans="1:57" x14ac:dyDescent="0.2">
      <c r="A908" s="3">
        <f t="shared" si="698"/>
        <v>8.9599999999998534</v>
      </c>
      <c r="B908" s="3">
        <f t="shared" ca="1" si="699"/>
        <v>2.3074529484775921E-2</v>
      </c>
      <c r="C908" s="3">
        <f t="shared" ca="1" si="700"/>
        <v>2.279133990963322E-2</v>
      </c>
      <c r="D908" s="3">
        <f t="shared" ca="1" si="701"/>
        <v>2.28870692254791E-2</v>
      </c>
      <c r="E908" s="3">
        <f t="shared" ca="1" si="702"/>
        <v>2.3332137196343857E-2</v>
      </c>
      <c r="F908" s="3">
        <f t="shared" ca="1" si="703"/>
        <v>2.4096612463660065E-2</v>
      </c>
      <c r="G908" s="3">
        <f t="shared" ca="1" si="704"/>
        <v>2.5150536990325347E-2</v>
      </c>
      <c r="H908" s="3">
        <f t="shared" ca="1" si="705"/>
        <v>2.6464206506900408E-2</v>
      </c>
      <c r="I908" s="3">
        <f t="shared" ca="1" si="706"/>
        <v>2.800839151021323E-2</v>
      </c>
      <c r="J908" s="3">
        <f t="shared" ca="1" si="707"/>
        <v>2.9754483108734676E-2</v>
      </c>
      <c r="K908" s="3">
        <f t="shared" ca="1" si="708"/>
        <v>3.1674554499211666E-2</v>
      </c>
      <c r="L908" s="3">
        <f t="shared" ca="1" si="709"/>
        <v>3.3741339807506564E-2</v>
      </c>
      <c r="M908" s="3">
        <f t="shared" ca="1" si="710"/>
        <v>3.5928143123142103E-2</v>
      </c>
      <c r="N908" s="3">
        <f t="shared" ca="1" si="711"/>
        <v>3.8208698190763675E-2</v>
      </c>
      <c r="O908" s="3">
        <f t="shared" ca="1" si="712"/>
        <v>4.0557001819144699E-2</v>
      </c>
      <c r="P908" s="3">
        <f t="shared" ca="1" si="713"/>
        <v>4.2947142145888517E-2</v>
      </c>
      <c r="Q908" s="3">
        <f t="shared" ca="1" si="714"/>
        <v>4.5353138238199489E-2</v>
      </c>
      <c r="R908" s="3">
        <f t="shared" ca="1" si="715"/>
        <v>4.7748802094474081E-2</v>
      </c>
      <c r="S908" s="3">
        <f t="shared" ca="1" si="716"/>
        <v>5.0107629349597171E-2</v>
      </c>
      <c r="T908" s="3">
        <f t="shared" ca="1" si="717"/>
        <v>5.240272154481368E-2</v>
      </c>
      <c r="U908" s="3">
        <f t="shared" ca="1" si="718"/>
        <v>5.4606740912001295E-2</v>
      </c>
      <c r="V908" s="3">
        <f t="shared" ca="1" si="719"/>
        <v>5.6691898415335597E-2</v>
      </c>
      <c r="W908" s="3">
        <f t="shared" ca="1" si="720"/>
        <v>5.8629977626133097E-2</v>
      </c>
      <c r="X908" s="3">
        <f t="shared" ca="1" si="721"/>
        <v>6.0392401205653215E-2</v>
      </c>
      <c r="Y908" s="3">
        <f t="shared" ca="1" si="722"/>
        <v>6.1950353199069191E-2</v>
      </c>
      <c r="Z908" s="3">
        <f t="shared" ca="1" si="723"/>
        <v>6.3274977906244784E-2</v>
      </c>
      <c r="AA908" s="3">
        <f t="shared" ca="1" si="724"/>
        <v>6.4337682451604566E-2</v>
      </c>
      <c r="AB908" s="3">
        <f t="shared" ca="1" si="725"/>
        <v>6.5110571829847794E-2</v>
      </c>
      <c r="AC908" s="3">
        <f t="shared" ca="1" si="726"/>
        <v>6.5567038048695375E-2</v>
      </c>
      <c r="AD908" s="3">
        <f t="shared" ca="1" si="727"/>
        <v>6.5682505381409698E-2</v>
      </c>
      <c r="AE908" s="3">
        <f t="shared" ca="1" si="728"/>
        <v>6.543530018222439E-2</v>
      </c>
      <c r="AF908" s="3">
        <f t="shared" ca="1" si="729"/>
        <v>6.4807569035593579E-2</v>
      </c>
      <c r="AG908" s="3">
        <f t="shared" ca="1" si="730"/>
        <v>6.3786122438742765E-2</v>
      </c>
      <c r="AH908" s="3">
        <f t="shared" ca="1" si="731"/>
        <v>6.2363048990267275E-2</v>
      </c>
      <c r="AI908" s="3">
        <f t="shared" ca="1" si="732"/>
        <v>6.0535947608556386E-2</v>
      </c>
      <c r="AJ908" s="3">
        <f t="shared" ca="1" si="733"/>
        <v>5.8307679724488373E-2</v>
      </c>
      <c r="AK908" s="3">
        <f t="shared" ca="1" si="734"/>
        <v>5.5685652249495794E-2</v>
      </c>
      <c r="AL908" s="3">
        <f t="shared" ca="1" si="735"/>
        <v>5.2680783704201241E-2</v>
      </c>
      <c r="AM908" s="3">
        <f t="shared" ca="1" si="736"/>
        <v>4.9306434176399613E-2</v>
      </c>
      <c r="AN908" s="3">
        <f t="shared" ca="1" si="737"/>
        <v>4.5577640539999464E-2</v>
      </c>
      <c r="AO908" s="3">
        <f t="shared" ca="1" si="738"/>
        <v>4.1510957875596319E-2</v>
      </c>
      <c r="AP908" s="3">
        <f t="shared" ca="1" si="739"/>
        <v>3.7125075341165784E-2</v>
      </c>
      <c r="AQ908" s="3">
        <f t="shared" ca="1" si="740"/>
        <v>3.2442191704118065E-2</v>
      </c>
      <c r="AR908" s="3">
        <f t="shared" ca="1" si="741"/>
        <v>2.7489928717451137E-2</v>
      </c>
      <c r="AS908" s="3">
        <f t="shared" ca="1" si="742"/>
        <v>2.2303296821531381E-2</v>
      </c>
      <c r="AT908" s="3">
        <f t="shared" ca="1" si="743"/>
        <v>1.6925860688876245E-2</v>
      </c>
      <c r="AU908" s="3">
        <f t="shared" ca="1" si="744"/>
        <v>1.1408900480572444E-2</v>
      </c>
      <c r="AV908" s="3">
        <f t="shared" ca="1" si="745"/>
        <v>5.8075107360913659E-3</v>
      </c>
      <c r="AW908" s="3">
        <f t="shared" ca="1" si="746"/>
        <v>1.7394431198711923E-4</v>
      </c>
      <c r="AX908" s="3">
        <f t="shared" ca="1" si="747"/>
        <v>-5.4489791689574536E-3</v>
      </c>
      <c r="AY908" s="3">
        <f t="shared" ca="1" si="748"/>
        <v>-1.1031299538562212E-2</v>
      </c>
      <c r="AZ908" s="3">
        <f t="shared" ca="1" si="697"/>
        <v>-1.6562225270120381E-2</v>
      </c>
      <c r="BC908" s="3">
        <f t="shared" ca="1" si="750"/>
        <v>-1.3815306108964176</v>
      </c>
      <c r="BD908" s="3">
        <f t="shared" ca="1" si="750"/>
        <v>-1.4104199906767638</v>
      </c>
      <c r="BE908" s="3">
        <f t="shared" ca="1" si="750"/>
        <v>0.15716324826648798</v>
      </c>
    </row>
    <row r="909" spans="1:57" x14ac:dyDescent="0.2">
      <c r="A909" s="3">
        <f t="shared" si="698"/>
        <v>8.9699999999998532</v>
      </c>
      <c r="B909" s="3">
        <f t="shared" ca="1" si="699"/>
        <v>2.4413242778131932E-2</v>
      </c>
      <c r="C909" s="3">
        <f t="shared" ca="1" si="700"/>
        <v>2.4125369014405568E-2</v>
      </c>
      <c r="D909" s="3">
        <f t="shared" ca="1" si="701"/>
        <v>2.4210977089615872E-2</v>
      </c>
      <c r="E909" s="3">
        <f t="shared" ca="1" si="702"/>
        <v>2.4640779389364962E-2</v>
      </c>
      <c r="F909" s="3">
        <f t="shared" ca="1" si="703"/>
        <v>2.5385140837476755E-2</v>
      </c>
      <c r="G909" s="3">
        <f t="shared" ca="1" si="704"/>
        <v>2.6414402961975204E-2</v>
      </c>
      <c r="H909" s="3">
        <f t="shared" ca="1" si="705"/>
        <v>2.7699163603984455E-2</v>
      </c>
      <c r="I909" s="3">
        <f t="shared" ca="1" si="706"/>
        <v>2.9210496816937936E-2</v>
      </c>
      <c r="J909" s="3">
        <f t="shared" ca="1" si="707"/>
        <v>3.0920097382498245E-2</v>
      </c>
      <c r="K909" s="3">
        <f t="shared" ca="1" si="708"/>
        <v>3.2800340948877529E-2</v>
      </c>
      <c r="L909" s="3">
        <f t="shared" ca="1" si="709"/>
        <v>3.4824261748672043E-2</v>
      </c>
      <c r="M909" s="3">
        <f t="shared" ca="1" si="710"/>
        <v>3.6965460880618931E-2</v>
      </c>
      <c r="N909" s="3">
        <f t="shared" ca="1" si="711"/>
        <v>3.9197965672669276E-2</v>
      </c>
      <c r="O909" s="3">
        <f t="shared" ca="1" si="712"/>
        <v>4.1496063150788139E-2</v>
      </c>
      <c r="P909" s="3">
        <f t="shared" ca="1" si="713"/>
        <v>4.3834128660713449E-2</v>
      </c>
      <c r="Q909" s="3">
        <f t="shared" ca="1" si="714"/>
        <v>4.6186466016968304E-2</v>
      </c>
      <c r="R909" s="3">
        <f t="shared" ca="1" si="715"/>
        <v>4.8527170150874287E-2</v>
      </c>
      <c r="S909" s="3">
        <f t="shared" ca="1" si="716"/>
        <v>5.0830018493845032E-2</v>
      </c>
      <c r="T909" s="3">
        <f t="shared" ca="1" si="717"/>
        <v>5.30683939208434E-2</v>
      </c>
      <c r="U909" s="3">
        <f t="shared" ca="1" si="718"/>
        <v>5.5215240201925538E-2</v>
      </c>
      <c r="V909" s="3">
        <f t="shared" ca="1" si="719"/>
        <v>5.724305074375332E-2</v>
      </c>
      <c r="W909" s="3">
        <f t="shared" ca="1" si="720"/>
        <v>5.9123893283074672E-2</v>
      </c>
      <c r="X909" s="3">
        <f t="shared" ca="1" si="721"/>
        <v>6.0829477437755769E-2</v>
      </c>
      <c r="Y909" s="3">
        <f t="shared" ca="1" si="722"/>
        <v>6.2331278472057612E-2</v>
      </c>
      <c r="Z909" s="3">
        <f t="shared" ca="1" si="723"/>
        <v>6.3600738171161283E-2</v>
      </c>
      <c r="AA909" s="3">
        <f t="shared" ca="1" si="724"/>
        <v>6.4609569982553142E-2</v>
      </c>
      <c r="AB909" s="3">
        <f t="shared" ca="1" si="725"/>
        <v>6.533019706014262E-2</v>
      </c>
      <c r="AC909" s="3">
        <f t="shared" ca="1" si="726"/>
        <v>6.5736344442367894E-2</v>
      </c>
      <c r="AD909" s="3">
        <f t="shared" ca="1" si="727"/>
        <v>6.5803786708070827E-2</v>
      </c>
      <c r="AE909" s="3">
        <f t="shared" ca="1" si="728"/>
        <v>6.5511218671868265E-2</v>
      </c>
      <c r="AF909" s="3">
        <f t="shared" ca="1" si="729"/>
        <v>6.4841171960734745E-2</v>
      </c>
      <c r="AG909" s="3">
        <f t="shared" ca="1" si="730"/>
        <v>6.378085402897829E-2</v>
      </c>
      <c r="AH909" s="3">
        <f t="shared" ca="1" si="731"/>
        <v>6.2322754637610098E-2</v>
      </c>
      <c r="AI909" s="3">
        <f t="shared" ca="1" si="732"/>
        <v>6.0464868412533727E-2</v>
      </c>
      <c r="AJ909" s="3">
        <f t="shared" ca="1" si="733"/>
        <v>5.8210437605366372E-2</v>
      </c>
      <c r="AK909" s="3">
        <f t="shared" ca="1" si="734"/>
        <v>5.5567228691907784E-2</v>
      </c>
      <c r="AL909" s="3">
        <f t="shared" ca="1" si="735"/>
        <v>5.2546497761362734E-2</v>
      </c>
      <c r="AM909" s="3">
        <f t="shared" ca="1" si="736"/>
        <v>4.9161926582584038E-2</v>
      </c>
      <c r="AN909" s="3">
        <f t="shared" ca="1" si="737"/>
        <v>4.5428869971364159E-2</v>
      </c>
      <c r="AO909" s="3">
        <f t="shared" ca="1" si="738"/>
        <v>4.1364212747838754E-2</v>
      </c>
      <c r="AP909" s="3">
        <f t="shared" ca="1" si="739"/>
        <v>3.6987000873979242E-2</v>
      </c>
      <c r="AQ909" s="3">
        <f t="shared" ca="1" si="740"/>
        <v>3.2319827844080211E-2</v>
      </c>
      <c r="AR909" s="3">
        <f t="shared" ca="1" si="741"/>
        <v>2.7390749239188862E-2</v>
      </c>
      <c r="AS909" s="3">
        <f t="shared" ca="1" si="742"/>
        <v>2.2235232589956515E-2</v>
      </c>
      <c r="AT909" s="3">
        <f t="shared" ca="1" si="743"/>
        <v>1.6897283034546094E-2</v>
      </c>
      <c r="AU909" s="3">
        <f t="shared" ca="1" si="744"/>
        <v>1.1428543563525809E-2</v>
      </c>
      <c r="AV909" s="3">
        <f t="shared" ca="1" si="745"/>
        <v>5.8843390856195329E-3</v>
      </c>
      <c r="AW909" s="3">
        <f t="shared" ca="1" si="746"/>
        <v>3.1702197295497463E-4</v>
      </c>
      <c r="AX909" s="3">
        <f t="shared" ca="1" si="747"/>
        <v>-5.2305558232305389E-3</v>
      </c>
      <c r="AY909" s="3">
        <f t="shared" ca="1" si="748"/>
        <v>-1.0728526246930643E-2</v>
      </c>
      <c r="AZ909" s="3">
        <f t="shared" ref="AZ909:AZ972" ca="1" si="751">AZ908+AZ$2*$B$7+(AZ$3*$BC909+AZ$4*$BD909+AZ$5*$BE909)*SQRT($B$7)+(AZ908-AY908)/(AZ$11-AY$11)*$B$7</f>
        <v>-1.6167048037070596E-2</v>
      </c>
      <c r="BC909" s="3">
        <f t="shared" ca="1" si="750"/>
        <v>0.70877695662719908</v>
      </c>
      <c r="BD909" s="3">
        <f t="shared" ca="1" si="750"/>
        <v>-1.6361478290095706</v>
      </c>
      <c r="BE909" s="3">
        <f t="shared" ca="1" si="750"/>
        <v>-0.64555939901981763</v>
      </c>
    </row>
    <row r="910" spans="1:57" x14ac:dyDescent="0.2">
      <c r="A910" s="3">
        <f t="shared" ref="A910:A973" si="752">A909+0.01</f>
        <v>8.979999999999853</v>
      </c>
      <c r="B910" s="3">
        <f t="shared" ref="B910:B973" ca="1" si="753">B909+B$2*$B$7+(B$3*$BC910+B$4*$BD910+B$5*$BE910)*SQRT($B$7)+(C909-B909)/(C$11-B$11)*$B$7</f>
        <v>2.4371441239347546E-2</v>
      </c>
      <c r="C910" s="3">
        <f t="shared" ref="C910:C973" ca="1" si="754">C909+C$2*$B$7+(C$3*$BC910+C$4*$BD910+C$5*$BE910)*SQRT($B$7)+(D909-C909)/(D$11-C$11)*$B$7</f>
        <v>2.416180473513908E-2</v>
      </c>
      <c r="D910" s="3">
        <f t="shared" ref="D910:D973" ca="1" si="755">D909+D$2*$B$7+(D$3*$BC910+D$4*$BD910+D$5*$BE910)*SQRT($B$7)+(E909-D909)/(E$11-D$11)*$B$7</f>
        <v>2.4320089628608162E-2</v>
      </c>
      <c r="E910" s="3">
        <f t="shared" ref="E910:E973" ca="1" si="756">E909+E$2*$B$7+(E$3*$BC910+E$4*$BD910+E$5*$BE910)*SQRT($B$7)+(F909-E909)/(F$11-E$11)*$B$7</f>
        <v>2.4817164130831057E-2</v>
      </c>
      <c r="F910" s="3">
        <f t="shared" ref="F910:F973" ca="1" si="757">F909+F$2*$B$7+(F$3*$BC910+F$4*$BD910+F$5*$BE910)*SQRT($B$7)+(G909-F909)/(G$11-F$11)*$B$7</f>
        <v>2.562355264436366E-2</v>
      </c>
      <c r="G910" s="3">
        <f t="shared" ref="G910:G973" ca="1" si="758">G909+G$2*$B$7+(G$3*$BC910+G$4*$BD910+G$5*$BE910)*SQRT($B$7)+(H909-G909)/(H$11-G$11)*$B$7</f>
        <v>2.6709759443950938E-2</v>
      </c>
      <c r="H910" s="3">
        <f t="shared" ref="H910:H973" ca="1" si="759">H909+H$2*$B$7+(H$3*$BC910+H$4*$BD910+H$5*$BE910)*SQRT($B$7)+(I909-H909)/(I$11-H$11)*$B$7</f>
        <v>2.8046547640887251E-2</v>
      </c>
      <c r="I910" s="3">
        <f t="shared" ref="I910:I973" ca="1" si="760">I909+I$2*$B$7+(I$3*$BC910+I$4*$BD910+I$5*$BE910)*SQRT($B$7)+(J909-I909)/(J$11-I$11)*$B$7</f>
        <v>2.960515797822914E-2</v>
      </c>
      <c r="J910" s="3">
        <f t="shared" ref="J910:J973" ca="1" si="761">J909+J$2*$B$7+(J$3*$BC910+J$4*$BD910+J$5*$BE910)*SQRT($B$7)+(K909-J909)/(K$11-J$11)*$B$7</f>
        <v>3.135745201708235E-2</v>
      </c>
      <c r="K910" s="3">
        <f t="shared" ref="K910:K973" ca="1" si="762">K909+K$2*$B$7+(K$3*$BC910+K$4*$BD910+K$5*$BE910)*SQRT($B$7)+(L909-K909)/(L$11-K$11)*$B$7</f>
        <v>3.3275970940915549E-2</v>
      </c>
      <c r="L910" s="3">
        <f t="shared" ref="L910:L973" ca="1" si="763">L909+L$2*$B$7+(L$3*$BC910+L$4*$BD910+L$5*$BE910)*SQRT($B$7)+(M909-L909)/(M$11-L$11)*$B$7</f>
        <v>3.533391215779446E-2</v>
      </c>
      <c r="M910" s="3">
        <f t="shared" ref="M910:M973" ca="1" si="764">M909+M$2*$B$7+(M$3*$BC910+M$4*$BD910+M$5*$BE910)*SQRT($B$7)+(N909-M909)/(N$11-M$11)*$B$7</f>
        <v>3.7505036837838374E-2</v>
      </c>
      <c r="N910" s="3">
        <f t="shared" ref="N910:N973" ca="1" si="765">N909+N$2*$B$7+(N$3*$BC910+N$4*$BD910+N$5*$BE910)*SQRT($B$7)+(O909-N909)/(O$11-N$11)*$B$7</f>
        <v>3.9763528955667732E-2</v>
      </c>
      <c r="O910" s="3">
        <f t="shared" ref="O910:O973" ca="1" si="766">O909+O$2*$B$7+(O$3*$BC910+O$4*$BD910+O$5*$BE910)*SQRT($B$7)+(P909-O909)/(P$11-O$11)*$B$7</f>
        <v>4.2083828824944033E-2</v>
      </c>
      <c r="P910" s="3">
        <f t="shared" ref="P910:P973" ca="1" si="767">P909+P$2*$B$7+(P$3*$BC910+P$4*$BD910+P$5*$BE910)*SQRT($B$7)+(Q909-P909)/(Q$11-P$11)*$B$7</f>
        <v>4.4440462081009428E-2</v>
      </c>
      <c r="Q910" s="3">
        <f t="shared" ref="Q910:Q973" ca="1" si="768">Q909+Q$2*$B$7+(Q$3*$BC910+Q$4*$BD910+Q$5*$BE910)*SQRT($B$7)+(R909-Q909)/(R$11-Q$11)*$B$7</f>
        <v>4.6807880380103792E-2</v>
      </c>
      <c r="R910" s="3">
        <f t="shared" ref="R910:R973" ca="1" si="769">R909+R$2*$B$7+(R$3*$BC910+R$4*$BD910+R$5*$BE910)*SQRT($B$7)+(S909-R909)/(S$11-R$11)*$B$7</f>
        <v>4.9160324694431844E-2</v>
      </c>
      <c r="S910" s="3">
        <f t="shared" ref="S910:S973" ca="1" si="770">S909+S$2*$B$7+(S$3*$BC910+S$4*$BD910+S$5*$BE910)*SQRT($B$7)+(T909-S909)/(T$11-S$11)*$B$7</f>
        <v>5.1471717373365707E-2</v>
      </c>
      <c r="T910" s="3">
        <f t="shared" ref="T910:T973" ca="1" si="771">T909+T$2*$B$7+(T$3*$BC910+T$4*$BD910+T$5*$BE910)*SQRT($B$7)+(U909-T909)/(U$11-T$11)*$B$7</f>
        <v>5.3715585760361326E-2</v>
      </c>
      <c r="U910" s="3">
        <f t="shared" ref="U910:U973" ca="1" si="772">U909+U$2*$B$7+(U$3*$BC910+U$4*$BD910+U$5*$BE910)*SQRT($B$7)+(V909-U909)/(V$11-U$11)*$B$7</f>
        <v>5.5865018312425394E-2</v>
      </c>
      <c r="V910" s="3">
        <f t="shared" ref="V910:V973" ca="1" si="773">V909+V$2*$B$7+(V$3*$BC910+V$4*$BD910+V$5*$BE910)*SQRT($B$7)+(W909-V909)/(W$11-V$11)*$B$7</f>
        <v>5.7892654043850925E-2</v>
      </c>
      <c r="W910" s="3">
        <f t="shared" ref="W910:W973" ca="1" si="774">W909+W$2*$B$7+(W$3*$BC910+W$4*$BD910+W$5*$BE910)*SQRT($B$7)+(X909-W909)/(X$11-W$11)*$B$7</f>
        <v>5.9770708043326709E-2</v>
      </c>
      <c r="X910" s="3">
        <f t="shared" ref="X910:X973" ca="1" si="775">X909+X$2*$B$7+(X$3*$BC910+X$4*$BD910+X$5*$BE910)*SQRT($B$7)+(Y909-X909)/(Y$11-X$11)*$B$7</f>
        <v>6.1471040101261226E-2</v>
      </c>
      <c r="Y910" s="3">
        <f t="shared" ref="Y910:Y973" ca="1" si="776">Y909+Y$2*$B$7+(Y$3*$BC910+Y$4*$BD910+Y$5*$BE910)*SQRT($B$7)+(Z909-Y909)/(Z$11-Y$11)*$B$7</f>
        <v>6.2965279957013745E-2</v>
      </c>
      <c r="Z910" s="3">
        <f t="shared" ref="Z910:Z973" ca="1" si="777">Z909+Z$2*$B$7+(Z$3*$BC910+Z$4*$BD910+Z$5*$BE910)*SQRT($B$7)+(AA909-Z909)/(AA$11-Z$11)*$B$7</f>
        <v>6.422503018852356E-2</v>
      </c>
      <c r="AA910" s="3">
        <f t="shared" ref="AA910:AA973" ca="1" si="778">AA909+AA$2*$B$7+(AA$3*$BC910+AA$4*$BD910+AA$5*$BE910)*SQRT($B$7)+(AB909-AA909)/(AB$11-AA$11)*$B$7</f>
        <v>6.5222173933747671E-2</v>
      </c>
      <c r="AB910" s="3">
        <f t="shared" ref="AB910:AB973" ca="1" si="779">AB909+AB$2*$B$7+(AB$3*$BC910+AB$4*$BD910+AB$5*$BE910)*SQRT($B$7)+(AC909-AB909)/(AC$11-AB$11)*$B$7</f>
        <v>6.5929315933921775E-2</v>
      </c>
      <c r="AC910" s="3">
        <f t="shared" ref="AC910:AC973" ca="1" si="780">AC909+AC$2*$B$7+(AC$3*$BC910+AC$4*$BD910+AC$5*$BE910)*SQRT($B$7)+(AD909-AC909)/(AD$11-AC$11)*$B$7</f>
        <v>6.6320377734384497E-2</v>
      </c>
      <c r="AD910" s="3">
        <f t="shared" ref="AD910:AD973" ca="1" si="781">AD909+AD$2*$B$7+(AD$3*$BC910+AD$4*$BD910+AD$5*$BE910)*SQRT($B$7)+(AE909-AD909)/(AE$11-AD$11)*$B$7</f>
        <v>6.6371347713339218E-2</v>
      </c>
      <c r="AE910" s="3">
        <f t="shared" ref="AE910:AE973" ca="1" si="782">AE909+AE$2*$B$7+(AE$3*$BC910+AE$4*$BD910+AE$5*$BE910)*SQRT($B$7)+(AF909-AE909)/(AF$11-AE$11)*$B$7</f>
        <v>6.606115260811464E-2</v>
      </c>
      <c r="AF910" s="3">
        <f t="shared" ref="AF910:AF973" ca="1" si="783">AF909+AF$2*$B$7+(AF$3*$BC910+AF$4*$BD910+AF$5*$BE910)*SQRT($B$7)+(AG909-AF909)/(AG$11-AF$11)*$B$7</f>
        <v>6.5372572457182906E-2</v>
      </c>
      <c r="AG910" s="3">
        <f t="shared" ref="AG910:AG973" ca="1" si="784">AG909+AG$2*$B$7+(AG$3*$BC910+AG$4*$BD910+AG$5*$BE910)*SQRT($B$7)+(AH909-AG909)/(AH$11-AG$11)*$B$7</f>
        <v>6.4293074886727197E-2</v>
      </c>
      <c r="AH910" s="3">
        <f t="shared" ref="AH910:AH973" ca="1" si="785">AH909+AH$2*$B$7+(AH$3*$BC910+AH$4*$BD910+AH$5*$BE910)*SQRT($B$7)+(AI909-AH909)/(AI$11-AH$11)*$B$7</f>
        <v>6.2815413841762424E-2</v>
      </c>
      <c r="AI910" s="3">
        <f t="shared" ref="AI910:AI973" ca="1" si="786">AI909+AI$2*$B$7+(AI$3*$BC910+AI$4*$BD910+AI$5*$BE910)*SQRT($B$7)+(AJ909-AI909)/(AJ$11-AI$11)*$B$7</f>
        <v>6.0937842488656913E-2</v>
      </c>
      <c r="AJ910" s="3">
        <f t="shared" ref="AJ910:AJ973" ca="1" si="787">AJ909+AJ$2*$B$7+(AJ$3*$BC910+AJ$4*$BD910+AJ$5*$BE910)*SQRT($B$7)+(AK909-AJ909)/(AK$11-AJ$11)*$B$7</f>
        <v>5.8663846605325261E-2</v>
      </c>
      <c r="AK910" s="3">
        <f t="shared" ref="AK910:AK973" ca="1" si="788">AK909+AK$2*$B$7+(AK$3*$BC910+AK$4*$BD910+AK$5*$BE910)*SQRT($B$7)+(AL909-AK909)/(AL$11-AK$11)*$B$7</f>
        <v>5.6001414922704655E-2</v>
      </c>
      <c r="AL910" s="3">
        <f t="shared" ref="AL910:AL973" ca="1" si="789">AL909+AL$2*$B$7+(AL$3*$BC910+AL$4*$BD910+AL$5*$BE910)*SQRT($B$7)+(AM909-AL909)/(AM$11-AL$11)*$B$7</f>
        <v>5.2962003911517487E-2</v>
      </c>
      <c r="AM910" s="3">
        <f t="shared" ref="AM910:AM973" ca="1" si="790">AM909+AM$2*$B$7+(AM$3*$BC910+AM$4*$BD910+AM$5*$BE910)*SQRT($B$7)+(AN909-AM909)/(AN$11-AM$11)*$B$7</f>
        <v>4.9559480077576955E-2</v>
      </c>
      <c r="AN910" s="3">
        <f t="shared" ref="AN910:AN973" ca="1" si="791">AN909+AN$2*$B$7+(AN$3*$BC910+AN$4*$BD910+AN$5*$BE910)*SQRT($B$7)+(AO909-AN909)/(AO$11-AN$11)*$B$7</f>
        <v>4.5809379545198488E-2</v>
      </c>
      <c r="AO910" s="3">
        <f t="shared" ref="AO910:AO973" ca="1" si="792">AO909+AO$2*$B$7+(AO$3*$BC910+AO$4*$BD910+AO$5*$BE910)*SQRT($B$7)+(AP909-AO909)/(AP$11-AO$11)*$B$7</f>
        <v>4.1728780546032934E-2</v>
      </c>
      <c r="AP910" s="3">
        <f t="shared" ref="AP910:AP973" ca="1" si="793">AP909+AP$2*$B$7+(AP$3*$BC910+AP$4*$BD910+AP$5*$BE910)*SQRT($B$7)+(AQ909-AP909)/(AQ$11-AP$11)*$B$7</f>
        <v>3.7336949735191242E-2</v>
      </c>
      <c r="AQ910" s="3">
        <f t="shared" ref="AQ910:AQ973" ca="1" si="794">AQ909+AQ$2*$B$7+(AQ$3*$BC910+AQ$4*$BD910+AQ$5*$BE910)*SQRT($B$7)+(AR909-AQ909)/(AR$11-AQ$11)*$B$7</f>
        <v>3.2656739246561588E-2</v>
      </c>
      <c r="AR910" s="3">
        <f t="shared" ref="AR910:AR973" ca="1" si="795">AR909+AR$2*$B$7+(AR$3*$BC910+AR$4*$BD910+AR$5*$BE910)*SQRT($B$7)+(AS909-AR909)/(AS$11-AR$11)*$B$7</f>
        <v>2.7716502085171076E-2</v>
      </c>
      <c r="AS910" s="3">
        <f t="shared" ref="AS910:AS973" ca="1" si="796">AS909+AS$2*$B$7+(AS$3*$BC910+AS$4*$BD910+AS$5*$BE910)*SQRT($B$7)+(AT909-AS909)/(AT$11-AS$11)*$B$7</f>
        <v>2.2552025670149106E-2</v>
      </c>
      <c r="AT910" s="3">
        <f t="shared" ref="AT910:AT973" ca="1" si="797">AT909+AT$2*$B$7+(AT$3*$BC910+AT$4*$BD910+AT$5*$BE910)*SQRT($B$7)+(AU909-AT909)/(AU$11-AT$11)*$B$7</f>
        <v>1.7207617183266733E-2</v>
      </c>
      <c r="AU910" s="3">
        <f t="shared" ref="AU910:AU973" ca="1" si="798">AU909+AU$2*$B$7+(AU$3*$BC910+AU$4*$BD910+AU$5*$BE910)*SQRT($B$7)+(AV909-AU909)/(AV$11-AU$11)*$B$7</f>
        <v>1.1735142926055025E-2</v>
      </c>
      <c r="AV910" s="3">
        <f t="shared" ref="AV910:AV973" ca="1" si="799">AV909+AV$2*$B$7+(AV$3*$BC910+AV$4*$BD910+AV$5*$BE910)*SQRT($B$7)+(AW909-AV909)/(AW$11-AV$11)*$B$7</f>
        <v>6.1900186901026966E-3</v>
      </c>
      <c r="AW910" s="3">
        <f t="shared" ref="AW910:AW973" ca="1" si="800">AW909+AW$2*$B$7+(AW$3*$BC910+AW$4*$BD910+AW$5*$BE910)*SQRT($B$7)+(AX909-AW909)/(AX$11-AW$11)*$B$7</f>
        <v>6.2455815005461304E-4</v>
      </c>
      <c r="AX910" s="3">
        <f t="shared" ref="AX910:AX973" ca="1" si="801">AX909+AX$2*$B$7+(AX$3*$BC910+AX$4*$BD910+AX$5*$BE910)*SQRT($B$7)+(AY909-AX909)/(AY$11-AX$11)*$B$7</f>
        <v>-4.9184937725240416E-3</v>
      </c>
      <c r="AY910" s="3">
        <f t="shared" ref="AY910:AY973" ca="1" si="802">AY909+AY$2*$B$7+(AY$3*$BC910+AY$4*$BD910+AY$5*$BE910)*SQRT($B$7)+(AZ909-AY909)/(AZ$11-AY$11)*$B$7</f>
        <v>-1.0409515166183905E-2</v>
      </c>
      <c r="AZ910" s="3">
        <f t="shared" ca="1" si="751"/>
        <v>-1.5839893979393962E-2</v>
      </c>
      <c r="BC910" s="3">
        <f t="shared" ref="BC910:BE941" ca="1" si="803">RAND()+RAND()+RAND()+RAND()+RAND()+RAND()+RAND()+RAND()+RAND()+RAND()+RAND()+RAND()-6</f>
        <v>0.73140308341430682</v>
      </c>
      <c r="BD910" s="3">
        <f t="shared" ca="1" si="803"/>
        <v>0.21857014655495988</v>
      </c>
      <c r="BE910" s="3">
        <f t="shared" ca="1" si="803"/>
        <v>0.90229081038240189</v>
      </c>
    </row>
    <row r="911" spans="1:57" x14ac:dyDescent="0.2">
      <c r="A911" s="3">
        <f t="shared" si="752"/>
        <v>8.9899999999998528</v>
      </c>
      <c r="B911" s="3">
        <f t="shared" ca="1" si="753"/>
        <v>2.5653355718564707E-2</v>
      </c>
      <c r="C911" s="3">
        <f t="shared" ca="1" si="754"/>
        <v>2.5280227182524446E-2</v>
      </c>
      <c r="D911" s="3">
        <f t="shared" ca="1" si="755"/>
        <v>2.5297912408984175E-2</v>
      </c>
      <c r="E911" s="3">
        <f t="shared" ca="1" si="756"/>
        <v>2.5676271822499559E-2</v>
      </c>
      <c r="F911" s="3">
        <f t="shared" ca="1" si="757"/>
        <v>2.6384825684658348E-2</v>
      </c>
      <c r="G911" s="3">
        <f t="shared" ca="1" si="758"/>
        <v>2.7393077382335589E-2</v>
      </c>
      <c r="H911" s="3">
        <f t="shared" ca="1" si="759"/>
        <v>2.8670791640325009E-2</v>
      </c>
      <c r="I911" s="3">
        <f t="shared" ca="1" si="760"/>
        <v>3.0188212208042745E-2</v>
      </c>
      <c r="J911" s="3">
        <f t="shared" ca="1" si="761"/>
        <v>3.1916203716094056E-2</v>
      </c>
      <c r="K911" s="3">
        <f t="shared" ca="1" si="762"/>
        <v>3.3826309150948482E-2</v>
      </c>
      <c r="L911" s="3">
        <f t="shared" ca="1" si="763"/>
        <v>3.5890725348999543E-2</v>
      </c>
      <c r="M911" s="3">
        <f t="shared" ca="1" si="764"/>
        <v>3.808220979819453E-2</v>
      </c>
      <c r="N911" s="3">
        <f t="shared" ca="1" si="765"/>
        <v>4.0373939367583864E-2</v>
      </c>
      <c r="O911" s="3">
        <f t="shared" ca="1" si="766"/>
        <v>4.2739343913503737E-2</v>
      </c>
      <c r="P911" s="3">
        <f t="shared" ca="1" si="767"/>
        <v>4.5151935626882835E-2</v>
      </c>
      <c r="Q911" s="3">
        <f t="shared" ca="1" si="768"/>
        <v>4.7585150284601259E-2</v>
      </c>
      <c r="R911" s="3">
        <f t="shared" ca="1" si="769"/>
        <v>5.0012211192228456E-2</v>
      </c>
      <c r="S911" s="3">
        <f t="shared" ca="1" si="770"/>
        <v>5.240602192304581E-2</v>
      </c>
      <c r="T911" s="3">
        <f t="shared" ca="1" si="771"/>
        <v>5.47390906083116E-2</v>
      </c>
      <c r="U911" s="3">
        <f t="shared" ca="1" si="772"/>
        <v>5.6983486725336749E-2</v>
      </c>
      <c r="V911" s="3">
        <f t="shared" ca="1" si="773"/>
        <v>5.9110831245871714E-2</v>
      </c>
      <c r="W911" s="3">
        <f t="shared" ca="1" si="774"/>
        <v>6.1092322981898269E-2</v>
      </c>
      <c r="X911" s="3">
        <f t="shared" ca="1" si="775"/>
        <v>6.2898808297358375E-2</v>
      </c>
      <c r="Y911" s="3">
        <f t="shared" ca="1" si="776"/>
        <v>6.4500907848002928E-2</v>
      </c>
      <c r="Z911" s="3">
        <f t="shared" ca="1" si="777"/>
        <v>6.5869221497423691E-2</v>
      </c>
      <c r="AA911" s="3">
        <f t="shared" ca="1" si="778"/>
        <v>6.6974638626925542E-2</v>
      </c>
      <c r="AB911" s="3">
        <f t="shared" ca="1" si="779"/>
        <v>6.7788782178402063E-2</v>
      </c>
      <c r="AC911" s="3">
        <f t="shared" ca="1" si="780"/>
        <v>6.8284606864881581E-2</v>
      </c>
      <c r="AD911" s="3">
        <f t="shared" ca="1" si="781"/>
        <v>6.8437151541336089E-2</v>
      </c>
      <c r="AE911" s="3">
        <f t="shared" ca="1" si="782"/>
        <v>6.8224411512521982E-2</v>
      </c>
      <c r="AF911" s="3">
        <f t="shared" ca="1" si="783"/>
        <v>6.7628251778556636E-2</v>
      </c>
      <c r="AG911" s="3">
        <f t="shared" ca="1" si="784"/>
        <v>6.6635236532681039E-2</v>
      </c>
      <c r="AH911" s="3">
        <f t="shared" ca="1" si="785"/>
        <v>6.5237220105983165E-2</v>
      </c>
      <c r="AI911" s="3">
        <f t="shared" ca="1" si="786"/>
        <v>6.3431550219952809E-2</v>
      </c>
      <c r="AJ911" s="3">
        <f t="shared" ca="1" si="787"/>
        <v>6.1220792068318881E-2</v>
      </c>
      <c r="AK911" s="3">
        <f t="shared" ca="1" si="788"/>
        <v>5.8611992514623699E-2</v>
      </c>
      <c r="AL911" s="3">
        <f t="shared" ca="1" si="789"/>
        <v>5.5615644413156216E-2</v>
      </c>
      <c r="AM911" s="3">
        <f t="shared" ca="1" si="790"/>
        <v>5.2244635253061347E-2</v>
      </c>
      <c r="AN911" s="3">
        <f t="shared" ca="1" si="791"/>
        <v>4.8513519024177443E-2</v>
      </c>
      <c r="AO911" s="3">
        <f t="shared" ca="1" si="792"/>
        <v>4.4438404230243103E-2</v>
      </c>
      <c r="AP911" s="3">
        <f t="shared" ca="1" si="793"/>
        <v>4.0037615293377973E-2</v>
      </c>
      <c r="AQ911" s="3">
        <f t="shared" ca="1" si="794"/>
        <v>3.5333100077691651E-2</v>
      </c>
      <c r="AR911" s="3">
        <f t="shared" ca="1" si="795"/>
        <v>3.0352345776421191E-2</v>
      </c>
      <c r="AS911" s="3">
        <f t="shared" ca="1" si="796"/>
        <v>2.513029565521676E-2</v>
      </c>
      <c r="AT911" s="3">
        <f t="shared" ca="1" si="797"/>
        <v>1.9710393679744732E-2</v>
      </c>
      <c r="AU911" s="3">
        <f t="shared" ca="1" si="798"/>
        <v>1.4143563128877159E-2</v>
      </c>
      <c r="AV911" s="3">
        <f t="shared" ca="1" si="799"/>
        <v>8.4841444004007376E-3</v>
      </c>
      <c r="AW911" s="3">
        <f t="shared" ca="1" si="800"/>
        <v>2.7832474197737938E-3</v>
      </c>
      <c r="AX911" s="3">
        <f t="shared" ca="1" si="801"/>
        <v>-2.91765638846824E-3</v>
      </c>
      <c r="AY911" s="3">
        <f t="shared" ca="1" si="802"/>
        <v>-8.5903746037926457E-3</v>
      </c>
      <c r="AZ911" s="3">
        <f t="shared" ca="1" si="751"/>
        <v>-1.4228687364018966E-2</v>
      </c>
      <c r="BC911" s="3">
        <f t="shared" ca="1" si="803"/>
        <v>2.5882606277656617</v>
      </c>
      <c r="BD911" s="3">
        <f t="shared" ca="1" si="803"/>
        <v>2.6907214924715923</v>
      </c>
      <c r="BE911" s="3">
        <f t="shared" ca="1" si="803"/>
        <v>-1.2180443167860808</v>
      </c>
    </row>
    <row r="912" spans="1:57" x14ac:dyDescent="0.2">
      <c r="A912" s="3">
        <f t="shared" si="752"/>
        <v>8.9999999999998526</v>
      </c>
      <c r="B912" s="3">
        <f t="shared" ca="1" si="753"/>
        <v>2.5982259917699754E-2</v>
      </c>
      <c r="C912" s="3">
        <f t="shared" ca="1" si="754"/>
        <v>2.5766031033883783E-2</v>
      </c>
      <c r="D912" s="3">
        <f t="shared" ca="1" si="755"/>
        <v>2.5924517209960092E-2</v>
      </c>
      <c r="E912" s="3">
        <f t="shared" ca="1" si="756"/>
        <v>2.6428184347406642E-2</v>
      </c>
      <c r="F912" s="3">
        <f t="shared" ca="1" si="757"/>
        <v>2.7247161822436874E-2</v>
      </c>
      <c r="G912" s="3">
        <f t="shared" ca="1" si="758"/>
        <v>2.8351565374615178E-2</v>
      </c>
      <c r="H912" s="3">
        <f t="shared" ca="1" si="759"/>
        <v>2.9711774560623714E-2</v>
      </c>
      <c r="I912" s="3">
        <f t="shared" ca="1" si="760"/>
        <v>3.129864932803289E-2</v>
      </c>
      <c r="J912" s="3">
        <f t="shared" ca="1" si="761"/>
        <v>3.308367054214937E-2</v>
      </c>
      <c r="K912" s="3">
        <f t="shared" ca="1" si="762"/>
        <v>3.5038996135481969E-2</v>
      </c>
      <c r="L912" s="3">
        <f t="shared" ca="1" si="763"/>
        <v>3.713743550107388E-2</v>
      </c>
      <c r="M912" s="3">
        <f t="shared" ca="1" si="764"/>
        <v>3.9352355566764308E-2</v>
      </c>
      <c r="N912" s="3">
        <f t="shared" ca="1" si="765"/>
        <v>4.1657539219530415E-2</v>
      </c>
      <c r="O912" s="3">
        <f t="shared" ca="1" si="766"/>
        <v>4.4027018989173189E-2</v>
      </c>
      <c r="P912" s="3">
        <f t="shared" ca="1" si="767"/>
        <v>4.6434906764040787E-2</v>
      </c>
      <c r="Q912" s="3">
        <f t="shared" ca="1" si="768"/>
        <v>4.8855235596439915E-2</v>
      </c>
      <c r="R912" s="3">
        <f t="shared" ca="1" si="769"/>
        <v>5.1261824293647493E-2</v>
      </c>
      <c r="S912" s="3">
        <f t="shared" ca="1" si="770"/>
        <v>5.3628170834663889E-2</v>
      </c>
      <c r="T912" s="3">
        <f t="shared" ca="1" si="771"/>
        <v>5.5927377333731633E-2</v>
      </c>
      <c r="U912" s="3">
        <f t="shared" ca="1" si="772"/>
        <v>5.8132107497740823E-2</v>
      </c>
      <c r="V912" s="3">
        <f t="shared" ca="1" si="773"/>
        <v>6.0214577481747918E-2</v>
      </c>
      <c r="W912" s="3">
        <f t="shared" ca="1" si="774"/>
        <v>6.2146583068564361E-2</v>
      </c>
      <c r="X912" s="3">
        <f t="shared" ca="1" si="775"/>
        <v>6.389957047305464E-2</v>
      </c>
      <c r="Y912" s="3">
        <f t="shared" ca="1" si="776"/>
        <v>6.5444764585278328E-2</v>
      </c>
      <c r="Z912" s="3">
        <f t="shared" ca="1" si="777"/>
        <v>6.6753375924165484E-2</v>
      </c>
      <c r="AA912" s="3">
        <f t="shared" ca="1" si="778"/>
        <v>6.7796913544046905E-2</v>
      </c>
      <c r="AB912" s="3">
        <f t="shared" ca="1" si="779"/>
        <v>6.8547632077346529E-2</v>
      </c>
      <c r="AC912" s="3">
        <f t="shared" ca="1" si="780"/>
        <v>6.8979132941495908E-2</v>
      </c>
      <c r="AD912" s="3">
        <f t="shared" ca="1" si="781"/>
        <v>6.9067119020580645E-2</v>
      </c>
      <c r="AE912" s="3">
        <f t="shared" ca="1" si="782"/>
        <v>6.8790267705201052E-2</v>
      </c>
      <c r="AF912" s="3">
        <f t="shared" ca="1" si="783"/>
        <v>6.8131142379759882E-2</v>
      </c>
      <c r="AG912" s="3">
        <f t="shared" ca="1" si="784"/>
        <v>6.7077017071468084E-2</v>
      </c>
      <c r="AH912" s="3">
        <f t="shared" ca="1" si="785"/>
        <v>6.5620459571399531E-2</v>
      </c>
      <c r="AI912" s="3">
        <f t="shared" ca="1" si="786"/>
        <v>6.3759525043911219E-2</v>
      </c>
      <c r="AJ912" s="3">
        <f t="shared" ca="1" si="787"/>
        <v>6.1497470863414075E-2</v>
      </c>
      <c r="AK912" s="3">
        <f t="shared" ca="1" si="788"/>
        <v>5.8842014781606611E-2</v>
      </c>
      <c r="AL912" s="3">
        <f t="shared" ca="1" si="789"/>
        <v>5.5804298918871523E-2</v>
      </c>
      <c r="AM912" s="3">
        <f t="shared" ca="1" si="790"/>
        <v>5.2397844875861153E-2</v>
      </c>
      <c r="AN912" s="3">
        <f t="shared" ca="1" si="791"/>
        <v>4.8637837946599927E-2</v>
      </c>
      <c r="AO912" s="3">
        <f t="shared" ca="1" si="792"/>
        <v>4.4541030647344479E-2</v>
      </c>
      <c r="AP912" s="3">
        <f t="shared" ca="1" si="793"/>
        <v>4.012641911701928E-2</v>
      </c>
      <c r="AQ912" s="3">
        <f t="shared" ca="1" si="794"/>
        <v>3.5416660909646992E-2</v>
      </c>
      <c r="AR912" s="3">
        <f t="shared" ca="1" si="795"/>
        <v>3.0439991030372697E-2</v>
      </c>
      <c r="AS912" s="3">
        <f t="shared" ca="1" si="796"/>
        <v>2.5232121400646696E-2</v>
      </c>
      <c r="AT912" s="3">
        <f t="shared" ca="1" si="797"/>
        <v>1.9837244364431461E-2</v>
      </c>
      <c r="AU912" s="3">
        <f t="shared" ca="1" si="798"/>
        <v>1.430695072104904E-2</v>
      </c>
      <c r="AV912" s="3">
        <f t="shared" ca="1" si="799"/>
        <v>8.6961160979082911E-3</v>
      </c>
      <c r="AW912" s="3">
        <f t="shared" ca="1" si="800"/>
        <v>3.0562584668559979E-3</v>
      </c>
      <c r="AX912" s="3">
        <f t="shared" ca="1" si="801"/>
        <v>-2.5708141739480207E-3</v>
      </c>
      <c r="AY912" s="3">
        <f t="shared" ca="1" si="802"/>
        <v>-8.1567449583245036E-3</v>
      </c>
      <c r="AZ912" s="3">
        <f t="shared" ca="1" si="751"/>
        <v>-1.3695520436617634E-2</v>
      </c>
      <c r="BC912" s="3">
        <f t="shared" ca="1" si="803"/>
        <v>1.0920229276576565</v>
      </c>
      <c r="BD912" s="3">
        <f t="shared" ca="1" si="803"/>
        <v>-0.94708358965325523</v>
      </c>
      <c r="BE912" s="3">
        <f t="shared" ca="1" si="803"/>
        <v>1.4791800251391374</v>
      </c>
    </row>
    <row r="913" spans="1:57" x14ac:dyDescent="0.2">
      <c r="A913" s="3">
        <f t="shared" si="752"/>
        <v>9.0099999999998523</v>
      </c>
      <c r="B913" s="3">
        <f t="shared" ca="1" si="753"/>
        <v>2.5418066207583485E-2</v>
      </c>
      <c r="C913" s="3">
        <f t="shared" ca="1" si="754"/>
        <v>2.5282027159438648E-2</v>
      </c>
      <c r="D913" s="3">
        <f t="shared" ca="1" si="755"/>
        <v>2.5519041550270356E-2</v>
      </c>
      <c r="E913" s="3">
        <f t="shared" ca="1" si="756"/>
        <v>2.6099510781644287E-2</v>
      </c>
      <c r="F913" s="3">
        <f t="shared" ca="1" si="757"/>
        <v>2.6993503359572207E-2</v>
      </c>
      <c r="G913" s="3">
        <f t="shared" ca="1" si="758"/>
        <v>2.8171077376303165E-2</v>
      </c>
      <c r="H913" s="3">
        <f t="shared" ca="1" si="759"/>
        <v>2.9602557198144436E-2</v>
      </c>
      <c r="I913" s="3">
        <f t="shared" ca="1" si="760"/>
        <v>3.1258748921962988E-2</v>
      </c>
      <c r="J913" s="3">
        <f t="shared" ca="1" si="761"/>
        <v>3.3111079572404993E-2</v>
      </c>
      <c r="K913" s="3">
        <f t="shared" ca="1" si="762"/>
        <v>3.5131651930642112E-2</v>
      </c>
      <c r="L913" s="3">
        <f t="shared" ca="1" si="763"/>
        <v>3.7293217834443393E-2</v>
      </c>
      <c r="M913" s="3">
        <f t="shared" ca="1" si="764"/>
        <v>3.956908353351201E-2</v>
      </c>
      <c r="N913" s="3">
        <f t="shared" ca="1" si="765"/>
        <v>4.1932967816273974E-2</v>
      </c>
      <c r="O913" s="3">
        <f t="shared" ca="1" si="766"/>
        <v>4.4358835776885513E-2</v>
      </c>
      <c r="P913" s="3">
        <f t="shared" ca="1" si="767"/>
        <v>4.6820728903085758E-2</v>
      </c>
      <c r="Q913" s="3">
        <f t="shared" ca="1" si="768"/>
        <v>4.9292607437544975E-2</v>
      </c>
      <c r="R913" s="3">
        <f t="shared" ca="1" si="769"/>
        <v>5.1748215617739152E-2</v>
      </c>
      <c r="S913" s="3">
        <f t="shared" ca="1" si="770"/>
        <v>5.4160975770344288E-2</v>
      </c>
      <c r="T913" s="3">
        <f t="shared" ca="1" si="771"/>
        <v>5.6503913947930404E-2</v>
      </c>
      <c r="U913" s="3">
        <f t="shared" ca="1" si="772"/>
        <v>5.8749618056452679E-2</v>
      </c>
      <c r="V913" s="3">
        <f t="shared" ca="1" si="773"/>
        <v>6.0870229420435386E-2</v>
      </c>
      <c r="W913" s="3">
        <f t="shared" ca="1" si="774"/>
        <v>6.2837470801532846E-2</v>
      </c>
      <c r="X913" s="3">
        <f t="shared" ca="1" si="775"/>
        <v>6.462271830361116E-2</v>
      </c>
      <c r="Y913" s="3">
        <f t="shared" ca="1" si="776"/>
        <v>6.619713112987051E-2</v>
      </c>
      <c r="Z913" s="3">
        <f t="shared" ca="1" si="777"/>
        <v>6.7531860585344355E-2</v>
      </c>
      <c r="AA913" s="3">
        <f t="shared" ca="1" si="778"/>
        <v>6.8598365588150842E-2</v>
      </c>
      <c r="AB913" s="3">
        <f t="shared" ca="1" si="779"/>
        <v>6.9368862711933113E-2</v>
      </c>
      <c r="AC913" s="3">
        <f t="shared" ca="1" si="780"/>
        <v>6.9816930375431449E-2</v>
      </c>
      <c r="AD913" s="3">
        <f t="shared" ca="1" si="781"/>
        <v>6.9918265803391028E-2</v>
      </c>
      <c r="AE913" s="3">
        <f t="shared" ca="1" si="782"/>
        <v>6.9651558748636322E-2</v>
      </c>
      <c r="AF913" s="3">
        <f t="shared" ca="1" si="783"/>
        <v>6.8999401159260426E-2</v>
      </c>
      <c r="AG913" s="3">
        <f t="shared" ca="1" si="784"/>
        <v>6.7949106919375946E-2</v>
      </c>
      <c r="AH913" s="3">
        <f t="shared" ca="1" si="785"/>
        <v>6.6493287110111654E-2</v>
      </c>
      <c r="AI913" s="3">
        <f t="shared" ca="1" si="786"/>
        <v>6.4630033983859358E-2</v>
      </c>
      <c r="AJ913" s="3">
        <f t="shared" ca="1" si="787"/>
        <v>6.2362626620272858E-2</v>
      </c>
      <c r="AK913" s="3">
        <f t="shared" ca="1" si="788"/>
        <v>5.9698783177176952E-2</v>
      </c>
      <c r="AL913" s="3">
        <f t="shared" ca="1" si="789"/>
        <v>5.6649624688367727E-2</v>
      </c>
      <c r="AM913" s="3">
        <f t="shared" ca="1" si="790"/>
        <v>5.3228636760269857E-2</v>
      </c>
      <c r="AN913" s="3">
        <f t="shared" ca="1" si="791"/>
        <v>4.9450966195671818E-2</v>
      </c>
      <c r="AO913" s="3">
        <f t="shared" ca="1" si="792"/>
        <v>4.5333340027845392E-2</v>
      </c>
      <c r="AP913" s="3">
        <f t="shared" ca="1" si="793"/>
        <v>4.089475682239338E-2</v>
      </c>
      <c r="AQ913" s="3">
        <f t="shared" ca="1" si="794"/>
        <v>3.6157914536102766E-2</v>
      </c>
      <c r="AR913" s="3">
        <f t="shared" ca="1" si="795"/>
        <v>3.1151126353315829E-2</v>
      </c>
      <c r="AS913" s="3">
        <f t="shared" ca="1" si="796"/>
        <v>2.5910202396144298E-2</v>
      </c>
      <c r="AT913" s="3">
        <f t="shared" ca="1" si="797"/>
        <v>2.0479411720101166E-2</v>
      </c>
      <c r="AU913" s="3">
        <f t="shared" ca="1" si="798"/>
        <v>1.4910339949553269E-2</v>
      </c>
      <c r="AV913" s="3">
        <f t="shared" ca="1" si="799"/>
        <v>9.2577253482782999E-3</v>
      </c>
      <c r="AW913" s="3">
        <f t="shared" ca="1" si="800"/>
        <v>3.5728224554675749E-3</v>
      </c>
      <c r="AX913" s="3">
        <f t="shared" ca="1" si="801"/>
        <v>-2.1028976492429084E-3</v>
      </c>
      <c r="AY913" s="3">
        <f t="shared" ca="1" si="802"/>
        <v>-7.7415911207794185E-3</v>
      </c>
      <c r="AZ913" s="3">
        <f t="shared" ca="1" si="751"/>
        <v>-1.3338371840368641E-2</v>
      </c>
      <c r="BC913" s="3">
        <f t="shared" ca="1" si="803"/>
        <v>0.81794035739931026</v>
      </c>
      <c r="BD913" s="3">
        <f t="shared" ca="1" si="803"/>
        <v>1.3567475484184985</v>
      </c>
      <c r="BE913" s="3">
        <f t="shared" ca="1" si="803"/>
        <v>1.2699788394237217</v>
      </c>
    </row>
    <row r="914" spans="1:57" x14ac:dyDescent="0.2">
      <c r="A914" s="3">
        <f t="shared" si="752"/>
        <v>9.0199999999998521</v>
      </c>
      <c r="B914" s="3">
        <f t="shared" ca="1" si="753"/>
        <v>2.7093713516297364E-2</v>
      </c>
      <c r="C914" s="3">
        <f t="shared" ca="1" si="754"/>
        <v>2.6887721254830223E-2</v>
      </c>
      <c r="D914" s="3">
        <f t="shared" ca="1" si="755"/>
        <v>2.7055478780495031E-2</v>
      </c>
      <c r="E914" s="3">
        <f t="shared" ca="1" si="756"/>
        <v>2.7567452247221704E-2</v>
      </c>
      <c r="F914" s="3">
        <f t="shared" ca="1" si="757"/>
        <v>2.8393778534960345E-2</v>
      </c>
      <c r="G914" s="3">
        <f t="shared" ca="1" si="758"/>
        <v>2.9504587317465768E-2</v>
      </c>
      <c r="H914" s="3">
        <f t="shared" ca="1" si="759"/>
        <v>3.0870276977146078E-2</v>
      </c>
      <c r="I914" s="3">
        <f t="shared" ca="1" si="760"/>
        <v>3.2461728940047958E-2</v>
      </c>
      <c r="J914" s="3">
        <f t="shared" ca="1" si="761"/>
        <v>3.4250445543625864E-2</v>
      </c>
      <c r="K914" s="3">
        <f t="shared" ca="1" si="762"/>
        <v>3.620860354931784E-2</v>
      </c>
      <c r="L914" s="3">
        <f t="shared" ca="1" si="763"/>
        <v>3.8309026356843842E-2</v>
      </c>
      <c r="M914" s="3">
        <f t="shared" ca="1" si="764"/>
        <v>4.0525088649045013E-2</v>
      </c>
      <c r="N914" s="3">
        <f t="shared" ca="1" si="765"/>
        <v>4.2830574228736637E-2</v>
      </c>
      <c r="O914" s="3">
        <f t="shared" ca="1" si="766"/>
        <v>4.5199509874813186E-2</v>
      </c>
      <c r="P914" s="3">
        <f t="shared" ca="1" si="767"/>
        <v>4.7605995805906513E-2</v>
      </c>
      <c r="Q914" s="3">
        <f t="shared" ca="1" si="768"/>
        <v>5.0024048599529435E-2</v>
      </c>
      <c r="R914" s="3">
        <f t="shared" ca="1" si="769"/>
        <v>5.2427467081388839E-2</v>
      </c>
      <c r="S914" s="3">
        <f t="shared" ca="1" si="770"/>
        <v>5.4789727097331702E-2</v>
      </c>
      <c r="T914" s="3">
        <f t="shared" ca="1" si="771"/>
        <v>5.7083907823152563E-2</v>
      </c>
      <c r="U914" s="3">
        <f t="shared" ca="1" si="772"/>
        <v>5.9282650562962037E-2</v>
      </c>
      <c r="V914" s="3">
        <f t="shared" ca="1" si="773"/>
        <v>6.135815102662201E-2</v>
      </c>
      <c r="W914" s="3">
        <f t="shared" ca="1" si="774"/>
        <v>6.3282188192515146E-2</v>
      </c>
      <c r="X914" s="3">
        <f t="shared" ca="1" si="775"/>
        <v>6.5026197321674223E-2</v>
      </c>
      <c r="Y914" s="3">
        <f t="shared" ca="1" si="776"/>
        <v>6.6561401239581597E-2</v>
      </c>
      <c r="Z914" s="3">
        <f t="shared" ca="1" si="777"/>
        <v>6.7859021398610081E-2</v>
      </c>
      <c r="AA914" s="3">
        <f t="shared" ca="1" si="778"/>
        <v>6.8890596001896121E-2</v>
      </c>
      <c r="AB914" s="3">
        <f t="shared" ca="1" si="779"/>
        <v>6.9628433045186122E-2</v>
      </c>
      <c r="AC914" s="3">
        <f t="shared" ca="1" si="780"/>
        <v>7.0046217474998423E-2</v>
      </c>
      <c r="AD914" s="3">
        <f t="shared" ca="1" si="781"/>
        <v>7.0119770396851411E-2</v>
      </c>
      <c r="AE914" s="3">
        <f t="shared" ca="1" si="782"/>
        <v>6.9827923429505223E-2</v>
      </c>
      <c r="AF914" s="3">
        <f t="shared" ca="1" si="783"/>
        <v>6.915342649028991E-2</v>
      </c>
      <c r="AG914" s="3">
        <f t="shared" ca="1" si="784"/>
        <v>6.8083762568565062E-2</v>
      </c>
      <c r="AH914" s="3">
        <f t="shared" ca="1" si="785"/>
        <v>6.6611715091156223E-2</v>
      </c>
      <c r="AI914" s="3">
        <f t="shared" ca="1" si="786"/>
        <v>6.4735542270516519E-2</v>
      </c>
      <c r="AJ914" s="3">
        <f t="shared" ca="1" si="787"/>
        <v>6.2458673645242518E-2</v>
      </c>
      <c r="AK914" s="3">
        <f t="shared" ca="1" si="788"/>
        <v>5.9788956529113382E-2</v>
      </c>
      <c r="AL914" s="3">
        <f t="shared" ca="1" si="789"/>
        <v>5.6737619750868065E-2</v>
      </c>
      <c r="AM914" s="3">
        <f t="shared" ca="1" si="790"/>
        <v>5.3318242052445675E-2</v>
      </c>
      <c r="AN914" s="3">
        <f t="shared" ca="1" si="791"/>
        <v>4.9546061185246078E-2</v>
      </c>
      <c r="AO914" s="3">
        <f t="shared" ca="1" si="792"/>
        <v>4.5437908437431743E-2</v>
      </c>
      <c r="AP914" s="3">
        <f t="shared" ca="1" si="793"/>
        <v>4.1012914740487828E-2</v>
      </c>
      <c r="AQ914" s="3">
        <f t="shared" ca="1" si="794"/>
        <v>3.6293948389176579E-2</v>
      </c>
      <c r="AR914" s="3">
        <f t="shared" ca="1" si="795"/>
        <v>3.130953032714906E-2</v>
      </c>
      <c r="AS914" s="3">
        <f t="shared" ca="1" si="796"/>
        <v>2.6095697627078501E-2</v>
      </c>
      <c r="AT914" s="3">
        <f t="shared" ca="1" si="797"/>
        <v>2.0696923597980584E-2</v>
      </c>
      <c r="AU914" s="3">
        <f t="shared" ca="1" si="798"/>
        <v>1.5164915225175723E-2</v>
      </c>
      <c r="AV914" s="3">
        <f t="shared" ca="1" si="799"/>
        <v>9.5544000671122422E-3</v>
      </c>
      <c r="AW914" s="3">
        <f t="shared" ca="1" si="800"/>
        <v>3.9164969402909269E-3</v>
      </c>
      <c r="AX914" s="3">
        <f t="shared" ca="1" si="801"/>
        <v>-1.7075343365453959E-3</v>
      </c>
      <c r="AY914" s="3">
        <f t="shared" ca="1" si="802"/>
        <v>-7.290246045941768E-3</v>
      </c>
      <c r="AZ914" s="3">
        <f t="shared" ca="1" si="751"/>
        <v>-1.282762282262471E-2</v>
      </c>
      <c r="BC914" s="3">
        <f t="shared" ca="1" si="803"/>
        <v>0.83961231423223559</v>
      </c>
      <c r="BD914" s="3">
        <f t="shared" ca="1" si="803"/>
        <v>-1.4005529768969112</v>
      </c>
      <c r="BE914" s="3">
        <f t="shared" ca="1" si="803"/>
        <v>-1.347871961246736</v>
      </c>
    </row>
    <row r="915" spans="1:57" x14ac:dyDescent="0.2">
      <c r="A915" s="3">
        <f t="shared" si="752"/>
        <v>9.0299999999998519</v>
      </c>
      <c r="B915" s="3">
        <f t="shared" ca="1" si="753"/>
        <v>2.776974944213486E-2</v>
      </c>
      <c r="C915" s="3">
        <f t="shared" ca="1" si="754"/>
        <v>2.7529162037274992E-2</v>
      </c>
      <c r="D915" s="3">
        <f t="shared" ca="1" si="755"/>
        <v>2.7664952906698244E-2</v>
      </c>
      <c r="E915" s="3">
        <f t="shared" ca="1" si="756"/>
        <v>2.8147484276444056E-2</v>
      </c>
      <c r="F915" s="3">
        <f t="shared" ca="1" si="757"/>
        <v>2.8946792711866013E-2</v>
      </c>
      <c r="G915" s="3">
        <f t="shared" ca="1" si="758"/>
        <v>3.0032910764230408E-2</v>
      </c>
      <c r="H915" s="3">
        <f t="shared" ca="1" si="759"/>
        <v>3.1376142105621556E-2</v>
      </c>
      <c r="I915" s="3">
        <f t="shared" ca="1" si="760"/>
        <v>3.2947274738252222E-2</v>
      </c>
      <c r="J915" s="3">
        <f t="shared" ca="1" si="761"/>
        <v>3.4717717533048115E-2</v>
      </c>
      <c r="K915" s="3">
        <f t="shared" ca="1" si="762"/>
        <v>3.6659552430661144E-2</v>
      </c>
      <c r="L915" s="3">
        <f t="shared" ca="1" si="763"/>
        <v>3.8745505577499742E-2</v>
      </c>
      <c r="M915" s="3">
        <f t="shared" ca="1" si="764"/>
        <v>4.0948851268481828E-2</v>
      </c>
      <c r="N915" s="3">
        <f t="shared" ca="1" si="765"/>
        <v>4.324326950153274E-2</v>
      </c>
      <c r="O915" s="3">
        <f t="shared" ca="1" si="766"/>
        <v>4.56026799285221E-2</v>
      </c>
      <c r="P915" s="3">
        <f t="shared" ca="1" si="767"/>
        <v>4.8001072698367279E-2</v>
      </c>
      <c r="Q915" s="3">
        <f t="shared" ca="1" si="768"/>
        <v>5.0412351935805219E-2</v>
      </c>
      <c r="R915" s="3">
        <f t="shared" ca="1" si="769"/>
        <v>5.2810202280706299E-2</v>
      </c>
      <c r="S915" s="3">
        <f t="shared" ca="1" si="770"/>
        <v>5.516798433748335E-2</v>
      </c>
      <c r="T915" s="3">
        <f t="shared" ca="1" si="771"/>
        <v>5.7458661657967855E-2</v>
      </c>
      <c r="U915" s="3">
        <f t="shared" ca="1" si="772"/>
        <v>5.9654760211483318E-2</v>
      </c>
      <c r="V915" s="3">
        <f t="shared" ca="1" si="773"/>
        <v>6.1728361377170832E-2</v>
      </c>
      <c r="W915" s="3">
        <f t="shared" ca="1" si="774"/>
        <v>6.3651131656263987E-2</v>
      </c>
      <c r="X915" s="3">
        <f t="shared" ca="1" si="775"/>
        <v>6.5394396803578364E-2</v>
      </c>
      <c r="Y915" s="3">
        <f t="shared" ca="1" si="776"/>
        <v>6.6929274644693421E-2</v>
      </c>
      <c r="Z915" s="3">
        <f t="shared" ca="1" si="777"/>
        <v>6.82268882093887E-2</v>
      </c>
      <c r="AA915" s="3">
        <f t="shared" ca="1" si="778"/>
        <v>6.9258686475874492E-2</v>
      </c>
      <c r="AB915" s="3">
        <f t="shared" ca="1" si="779"/>
        <v>6.9996900411427712E-2</v>
      </c>
      <c r="AC915" s="3">
        <f t="shared" ca="1" si="780"/>
        <v>7.0415153084718504E-2</v>
      </c>
      <c r="AD915" s="3">
        <f t="shared" ca="1" si="781"/>
        <v>7.0489221089055448E-2</v>
      </c>
      <c r="AE915" s="3">
        <f t="shared" ca="1" si="782"/>
        <v>7.0197909478514273E-2</v>
      </c>
      <c r="AF915" s="3">
        <f t="shared" ca="1" si="783"/>
        <v>6.9523957609695916E-2</v>
      </c>
      <c r="AG915" s="3">
        <f t="shared" ca="1" si="784"/>
        <v>6.8454848889329761E-2</v>
      </c>
      <c r="AH915" s="3">
        <f t="shared" ca="1" si="785"/>
        <v>6.6983370209539247E-2</v>
      </c>
      <c r="AI915" s="3">
        <f t="shared" ca="1" si="786"/>
        <v>6.5107776680130222E-2</v>
      </c>
      <c r="AJ915" s="3">
        <f t="shared" ca="1" si="787"/>
        <v>6.2831479119896075E-2</v>
      </c>
      <c r="AK915" s="3">
        <f t="shared" ca="1" si="788"/>
        <v>6.0162284818663904E-2</v>
      </c>
      <c r="AL915" s="3">
        <f t="shared" ca="1" si="789"/>
        <v>5.7111361354240733E-2</v>
      </c>
      <c r="AM915" s="3">
        <f t="shared" ca="1" si="790"/>
        <v>5.369221180765589E-2</v>
      </c>
      <c r="AN915" s="3">
        <f t="shared" ca="1" si="791"/>
        <v>4.9919996392359993E-2</v>
      </c>
      <c r="AO915" s="3">
        <f t="shared" ca="1" si="792"/>
        <v>4.5811482460939836E-2</v>
      </c>
      <c r="AP915" s="3">
        <f t="shared" ca="1" si="793"/>
        <v>4.13857653175186E-2</v>
      </c>
      <c r="AQ915" s="3">
        <f t="shared" ca="1" si="794"/>
        <v>3.6665715590574265E-2</v>
      </c>
      <c r="AR915" s="3">
        <f t="shared" ca="1" si="795"/>
        <v>3.1679893614205541E-2</v>
      </c>
      <c r="AS915" s="3">
        <f t="shared" ca="1" si="796"/>
        <v>2.6464394205019781E-2</v>
      </c>
      <c r="AT915" s="3">
        <f t="shared" ca="1" si="797"/>
        <v>2.1063724514998182E-2</v>
      </c>
      <c r="AU915" s="3">
        <f t="shared" ca="1" si="798"/>
        <v>1.5529541496402869E-2</v>
      </c>
      <c r="AV915" s="3">
        <f t="shared" ca="1" si="799"/>
        <v>9.9163907493193867E-3</v>
      </c>
      <c r="AW915" s="3">
        <f t="shared" ca="1" si="800"/>
        <v>4.2750851041077351E-3</v>
      </c>
      <c r="AX915" s="3">
        <f t="shared" ca="1" si="801"/>
        <v>-1.3534993314031367E-3</v>
      </c>
      <c r="AY915" s="3">
        <f t="shared" ca="1" si="802"/>
        <v>-6.9424892125808631E-3</v>
      </c>
      <c r="AZ915" s="3">
        <f t="shared" ca="1" si="751"/>
        <v>-1.2488959708883323E-2</v>
      </c>
      <c r="BC915" s="3">
        <f t="shared" ca="1" si="803"/>
        <v>0.64318960597260144</v>
      </c>
      <c r="BD915" s="3">
        <f t="shared" ca="1" si="803"/>
        <v>-5.4378328329077519E-2</v>
      </c>
      <c r="BE915" s="3">
        <f t="shared" ca="1" si="803"/>
        <v>-0.52035349430122757</v>
      </c>
    </row>
    <row r="916" spans="1:57" x14ac:dyDescent="0.2">
      <c r="A916" s="3">
        <f t="shared" si="752"/>
        <v>9.0399999999998517</v>
      </c>
      <c r="B916" s="3">
        <f t="shared" ca="1" si="753"/>
        <v>2.6402512428467355E-2</v>
      </c>
      <c r="C916" s="3">
        <f t="shared" ca="1" si="754"/>
        <v>2.6066956973828027E-2</v>
      </c>
      <c r="D916" s="3">
        <f t="shared" ca="1" si="755"/>
        <v>2.6119517826564104E-2</v>
      </c>
      <c r="E916" s="3">
        <f t="shared" ca="1" si="756"/>
        <v>2.6530051239408575E-2</v>
      </c>
      <c r="F916" s="3">
        <f t="shared" ca="1" si="757"/>
        <v>2.7268091409278817E-2</v>
      </c>
      <c r="G916" s="3">
        <f t="shared" ca="1" si="758"/>
        <v>2.8303171695514037E-2</v>
      </c>
      <c r="H916" s="3">
        <f t="shared" ca="1" si="759"/>
        <v>2.9605098967922704E-2</v>
      </c>
      <c r="I916" s="3">
        <f t="shared" ca="1" si="760"/>
        <v>3.1144165686347921E-2</v>
      </c>
      <c r="J916" s="3">
        <f t="shared" ca="1" si="761"/>
        <v>3.2891285110419638E-2</v>
      </c>
      <c r="K916" s="3">
        <f t="shared" ca="1" si="762"/>
        <v>3.4818042193671288E-2</v>
      </c>
      <c r="L916" s="3">
        <f t="shared" ca="1" si="763"/>
        <v>3.6896663648825684E-2</v>
      </c>
      <c r="M916" s="3">
        <f t="shared" ca="1" si="764"/>
        <v>3.9099921196856319E-2</v>
      </c>
      <c r="N916" s="3">
        <f t="shared" ca="1" si="765"/>
        <v>4.1400988846674064E-2</v>
      </c>
      <c r="O916" s="3">
        <f t="shared" ca="1" si="766"/>
        <v>4.3773276946588016E-2</v>
      </c>
      <c r="P916" s="3">
        <f t="shared" ca="1" si="767"/>
        <v>4.6190263410457996E-2</v>
      </c>
      <c r="Q916" s="3">
        <f t="shared" ca="1" si="768"/>
        <v>4.862533775790201E-2</v>
      </c>
      <c r="R916" s="3">
        <f t="shared" ca="1" si="769"/>
        <v>5.1051668304160108E-2</v>
      </c>
      <c r="S916" s="3">
        <f t="shared" ca="1" si="770"/>
        <v>5.3442098286878549E-2</v>
      </c>
      <c r="T916" s="3">
        <f t="shared" ca="1" si="771"/>
        <v>5.5769073522027444E-2</v>
      </c>
      <c r="U916" s="3">
        <f t="shared" ca="1" si="772"/>
        <v>5.8004602546542626E-2</v>
      </c>
      <c r="V916" s="3">
        <f t="shared" ca="1" si="773"/>
        <v>6.0120250328234009E-2</v>
      </c>
      <c r="W916" s="3">
        <f t="shared" ca="1" si="774"/>
        <v>6.2087168832922875E-2</v>
      </c>
      <c r="X916" s="3">
        <f t="shared" ca="1" si="775"/>
        <v>6.3876172281652058E-2</v>
      </c>
      <c r="Y916" s="3">
        <f t="shared" ca="1" si="776"/>
        <v>6.5457871513962415E-2</v>
      </c>
      <c r="Z916" s="3">
        <f t="shared" ca="1" si="777"/>
        <v>6.6802889203311761E-2</v>
      </c>
      <c r="AA916" s="3">
        <f t="shared" ca="1" si="778"/>
        <v>6.788218322923148E-2</v>
      </c>
      <c r="AB916" s="3">
        <f t="shared" ca="1" si="779"/>
        <v>6.866750571585957E-2</v>
      </c>
      <c r="AC916" s="3">
        <f t="shared" ca="1" si="780"/>
        <v>6.9132016083648898E-2</v>
      </c>
      <c r="AD916" s="3">
        <f t="shared" ca="1" si="781"/>
        <v>6.9251044654966926E-2</v>
      </c>
      <c r="AE916" s="3">
        <f t="shared" ca="1" si="782"/>
        <v>6.9002968121602171E-2</v>
      </c>
      <c r="AF916" s="3">
        <f t="shared" ca="1" si="783"/>
        <v>6.8370113381306594E-2</v>
      </c>
      <c r="AG916" s="3">
        <f t="shared" ca="1" si="784"/>
        <v>6.7339562201456135E-2</v>
      </c>
      <c r="AH916" s="3">
        <f t="shared" ca="1" si="785"/>
        <v>6.5903702690431304E-2</v>
      </c>
      <c r="AI916" s="3">
        <f t="shared" ca="1" si="786"/>
        <v>6.4060384425365713E-2</v>
      </c>
      <c r="AJ916" s="3">
        <f t="shared" ca="1" si="787"/>
        <v>6.1812596961484785E-2</v>
      </c>
      <c r="AK916" s="3">
        <f t="shared" ca="1" si="788"/>
        <v>5.9167705022442049E-2</v>
      </c>
      <c r="AL916" s="3">
        <f t="shared" ca="1" si="789"/>
        <v>5.6136412529231232E-2</v>
      </c>
      <c r="AM916" s="3">
        <f t="shared" ca="1" si="790"/>
        <v>5.2731744746749201E-2</v>
      </c>
      <c r="AN916" s="3">
        <f t="shared" ca="1" si="791"/>
        <v>4.8968382504862976E-2</v>
      </c>
      <c r="AO916" s="3">
        <f t="shared" ca="1" si="792"/>
        <v>4.4862627669066089E-2</v>
      </c>
      <c r="AP916" s="3">
        <f t="shared" ca="1" si="793"/>
        <v>4.043313855765944E-2</v>
      </c>
      <c r="AQ916" s="3">
        <f t="shared" ca="1" si="794"/>
        <v>3.570238675628952E-2</v>
      </c>
      <c r="AR916" s="3">
        <f t="shared" ca="1" si="795"/>
        <v>3.0698570238890575E-2</v>
      </c>
      <c r="AS916" s="3">
        <f t="shared" ca="1" si="796"/>
        <v>2.5457438970302854E-2</v>
      </c>
      <c r="AT916" s="3">
        <f t="shared" ca="1" si="797"/>
        <v>2.0023130150270733E-2</v>
      </c>
      <c r="AU916" s="3">
        <f t="shared" ca="1" si="798"/>
        <v>1.4446845941810112E-2</v>
      </c>
      <c r="AV916" s="3">
        <f t="shared" ca="1" si="799"/>
        <v>8.7825453884063393E-3</v>
      </c>
      <c r="AW916" s="3">
        <f t="shared" ca="1" si="800"/>
        <v>3.0803316621013147E-3</v>
      </c>
      <c r="AX916" s="3">
        <f t="shared" ca="1" si="801"/>
        <v>-2.6197087711099178E-3</v>
      </c>
      <c r="AY916" s="3">
        <f t="shared" ca="1" si="802"/>
        <v>-8.2916893803376118E-3</v>
      </c>
      <c r="AZ916" s="3">
        <f t="shared" ca="1" si="751"/>
        <v>-1.3934099865801471E-2</v>
      </c>
      <c r="BC916" s="3">
        <f t="shared" ca="1" si="803"/>
        <v>-2.1481217693985428</v>
      </c>
      <c r="BD916" s="3">
        <f t="shared" ca="1" si="803"/>
        <v>1.1235840274283895</v>
      </c>
      <c r="BE916" s="3">
        <f t="shared" ca="1" si="803"/>
        <v>-0.88106532554077521</v>
      </c>
    </row>
    <row r="917" spans="1:57" x14ac:dyDescent="0.2">
      <c r="A917" s="3">
        <f t="shared" si="752"/>
        <v>9.0499999999998515</v>
      </c>
      <c r="B917" s="3">
        <f t="shared" ca="1" si="753"/>
        <v>2.5822522976753842E-2</v>
      </c>
      <c r="C917" s="3">
        <f t="shared" ca="1" si="754"/>
        <v>2.5456246417904765E-2</v>
      </c>
      <c r="D917" s="3">
        <f t="shared" ca="1" si="755"/>
        <v>2.548244605837046E-2</v>
      </c>
      <c r="E917" s="3">
        <f t="shared" ca="1" si="756"/>
        <v>2.5870771132705413E-2</v>
      </c>
      <c r="F917" s="3">
        <f t="shared" ca="1" si="757"/>
        <v>2.659055241595152E-2</v>
      </c>
      <c r="G917" s="3">
        <f t="shared" ca="1" si="758"/>
        <v>2.7611123006344475E-2</v>
      </c>
      <c r="H917" s="3">
        <f t="shared" ca="1" si="759"/>
        <v>2.8902091879645573E-2</v>
      </c>
      <c r="I917" s="3">
        <f t="shared" ca="1" si="760"/>
        <v>3.0433554834980274E-2</v>
      </c>
      <c r="J917" s="3">
        <f t="shared" ca="1" si="761"/>
        <v>3.2176228376196866E-2</v>
      </c>
      <c r="K917" s="3">
        <f t="shared" ca="1" si="762"/>
        <v>3.4101499303809499E-2</v>
      </c>
      <c r="L917" s="3">
        <f t="shared" ca="1" si="763"/>
        <v>3.6181393717080741E-2</v>
      </c>
      <c r="M917" s="3">
        <f t="shared" ca="1" si="764"/>
        <v>3.8388479577768808E-2</v>
      </c>
      <c r="N917" s="3">
        <f t="shared" ca="1" si="765"/>
        <v>4.0695723722509722E-2</v>
      </c>
      <c r="O917" s="3">
        <f t="shared" ca="1" si="766"/>
        <v>4.3076326020452665E-2</v>
      </c>
      <c r="P917" s="3">
        <f t="shared" ca="1" si="767"/>
        <v>4.5503550986029234E-2</v>
      </c>
      <c r="Q917" s="3">
        <f t="shared" ca="1" si="768"/>
        <v>4.7950572382378792E-2</v>
      </c>
      <c r="R917" s="3">
        <f t="shared" ca="1" si="769"/>
        <v>5.0390341062298907E-2</v>
      </c>
      <c r="S917" s="3">
        <f t="shared" ca="1" si="770"/>
        <v>5.2795481772317909E-2</v>
      </c>
      <c r="T917" s="3">
        <f t="shared" ca="1" si="771"/>
        <v>5.5138221481644545E-2</v>
      </c>
      <c r="U917" s="3">
        <f t="shared" ca="1" si="772"/>
        <v>5.7390350198278657E-2</v>
      </c>
      <c r="V917" s="3">
        <f t="shared" ca="1" si="773"/>
        <v>5.9523215399247917E-2</v>
      </c>
      <c r="W917" s="3">
        <f t="shared" ca="1" si="774"/>
        <v>6.150775345802463E-2</v>
      </c>
      <c r="X917" s="3">
        <f t="shared" ca="1" si="775"/>
        <v>6.3314566035864078E-2</v>
      </c>
      <c r="Y917" s="3">
        <f t="shared" ca="1" si="776"/>
        <v>6.4914056001893469E-2</v>
      </c>
      <c r="Z917" s="3">
        <f t="shared" ca="1" si="777"/>
        <v>6.6276644741432245E-2</v>
      </c>
      <c r="AA917" s="3">
        <f t="shared" ca="1" si="778"/>
        <v>6.7373098163474213E-2</v>
      </c>
      <c r="AB917" s="3">
        <f t="shared" ca="1" si="779"/>
        <v>6.8174988735947475E-2</v>
      </c>
      <c r="AC917" s="3">
        <f t="shared" ca="1" si="780"/>
        <v>6.8655311461663676E-2</v>
      </c>
      <c r="AD917" s="3">
        <f t="shared" ca="1" si="781"/>
        <v>6.8789249633252766E-2</v>
      </c>
      <c r="AE917" s="3">
        <f t="shared" ca="1" si="782"/>
        <v>6.8555050781315366E-2</v>
      </c>
      <c r="AF917" s="3">
        <f t="shared" ca="1" si="783"/>
        <v>6.7934928444174966E-2</v>
      </c>
      <c r="AG917" s="3">
        <f t="shared" ca="1" si="784"/>
        <v>6.6915861689996747E-2</v>
      </c>
      <c r="AH917" s="3">
        <f t="shared" ca="1" si="785"/>
        <v>6.5490138591470279E-2</v>
      </c>
      <c r="AI917" s="3">
        <f t="shared" ca="1" si="786"/>
        <v>6.3655501761469585E-2</v>
      </c>
      <c r="AJ917" s="3">
        <f t="shared" ca="1" si="787"/>
        <v>6.1414817948630539E-2</v>
      </c>
      <c r="AK917" s="3">
        <f t="shared" ca="1" si="788"/>
        <v>5.877530777165086E-2</v>
      </c>
      <c r="AL917" s="3">
        <f t="shared" ca="1" si="789"/>
        <v>5.5747510094555121E-2</v>
      </c>
      <c r="AM917" s="3">
        <f t="shared" ca="1" si="790"/>
        <v>5.2344271217789277E-2</v>
      </c>
      <c r="AN917" s="3">
        <f t="shared" ca="1" si="791"/>
        <v>4.8580091748597086E-2</v>
      </c>
      <c r="AO917" s="3">
        <f t="shared" ca="1" si="792"/>
        <v>4.4471107518434777E-2</v>
      </c>
      <c r="AP917" s="3">
        <f t="shared" ca="1" si="793"/>
        <v>4.0035839501671354E-2</v>
      </c>
      <c r="AQ917" s="3">
        <f t="shared" ca="1" si="794"/>
        <v>3.5296659857805696E-2</v>
      </c>
      <c r="AR917" s="3">
        <f t="shared" ca="1" si="795"/>
        <v>3.0281703433806071E-2</v>
      </c>
      <c r="AS917" s="3">
        <f t="shared" ca="1" si="796"/>
        <v>2.5026673723766778E-2</v>
      </c>
      <c r="AT917" s="3">
        <f t="shared" ca="1" si="797"/>
        <v>1.9575635161485732E-2</v>
      </c>
      <c r="AU917" s="3">
        <f t="shared" ca="1" si="798"/>
        <v>1.397963136841607E-2</v>
      </c>
      <c r="AV917" s="3">
        <f t="shared" ca="1" si="799"/>
        <v>8.292331252439139E-3</v>
      </c>
      <c r="AW917" s="3">
        <f t="shared" ca="1" si="800"/>
        <v>2.5634256106389624E-3</v>
      </c>
      <c r="AX917" s="3">
        <f t="shared" ca="1" si="801"/>
        <v>-3.1674937932309466E-3</v>
      </c>
      <c r="AY917" s="3">
        <f t="shared" ca="1" si="802"/>
        <v>-8.8752369133332995E-3</v>
      </c>
      <c r="AZ917" s="3">
        <f t="shared" ca="1" si="751"/>
        <v>-1.4559121821781615E-2</v>
      </c>
      <c r="BC917" s="3">
        <f t="shared" ca="1" si="803"/>
        <v>-0.83135160096099359</v>
      </c>
      <c r="BD917" s="3">
        <f t="shared" ca="1" si="803"/>
        <v>0.5160601238796092</v>
      </c>
      <c r="BE917" s="3">
        <f t="shared" ca="1" si="803"/>
        <v>-0.30495516471080197</v>
      </c>
    </row>
    <row r="918" spans="1:57" x14ac:dyDescent="0.2">
      <c r="A918" s="3">
        <f t="shared" si="752"/>
        <v>9.0599999999998513</v>
      </c>
      <c r="B918" s="3">
        <f t="shared" ca="1" si="753"/>
        <v>2.7033845181917756E-2</v>
      </c>
      <c r="C918" s="3">
        <f t="shared" ca="1" si="754"/>
        <v>2.658023547346532E-2</v>
      </c>
      <c r="D918" s="3">
        <f t="shared" ca="1" si="755"/>
        <v>2.6523375909073901E-2</v>
      </c>
      <c r="E918" s="3">
        <f t="shared" ca="1" si="756"/>
        <v>2.6832811703731939E-2</v>
      </c>
      <c r="F918" s="3">
        <f t="shared" ca="1" si="757"/>
        <v>2.747777320050768E-2</v>
      </c>
      <c r="G918" s="3">
        <f t="shared" ca="1" si="758"/>
        <v>2.842749621056084E-2</v>
      </c>
      <c r="H918" s="3">
        <f t="shared" ca="1" si="759"/>
        <v>2.9651494766958521E-2</v>
      </c>
      <c r="I918" s="3">
        <f t="shared" ca="1" si="760"/>
        <v>3.111977093289367E-2</v>
      </c>
      <c r="J918" s="3">
        <f t="shared" ca="1" si="761"/>
        <v>3.2802947355174542E-2</v>
      </c>
      <c r="K918" s="3">
        <f t="shared" ca="1" si="762"/>
        <v>3.4672315558773606E-2</v>
      </c>
      <c r="L918" s="3">
        <f t="shared" ca="1" si="763"/>
        <v>3.6699803893264465E-2</v>
      </c>
      <c r="M918" s="3">
        <f t="shared" ca="1" si="764"/>
        <v>3.8857879419615285E-2</v>
      </c>
      <c r="N918" s="3">
        <f t="shared" ca="1" si="765"/>
        <v>4.111940466273592E-2</v>
      </c>
      <c r="O918" s="3">
        <f t="shared" ca="1" si="766"/>
        <v>4.345747188089668E-2</v>
      </c>
      <c r="P918" s="3">
        <f t="shared" ca="1" si="767"/>
        <v>4.5845235068646302E-2</v>
      </c>
      <c r="Q918" s="3">
        <f t="shared" ca="1" si="768"/>
        <v>4.8255755125212657E-2</v>
      </c>
      <c r="R918" s="3">
        <f t="shared" ca="1" si="769"/>
        <v>5.0661868347063731E-2</v>
      </c>
      <c r="S918" s="3">
        <f t="shared" ca="1" si="770"/>
        <v>5.3036083909183421E-2</v>
      </c>
      <c r="T918" s="3">
        <f t="shared" ca="1" si="771"/>
        <v>5.5350512867062038E-2</v>
      </c>
      <c r="U918" s="3">
        <f t="shared" ca="1" si="772"/>
        <v>5.7576829647212911E-2</v>
      </c>
      <c r="V918" s="3">
        <f t="shared" ca="1" si="773"/>
        <v>5.9686267200536512E-2</v>
      </c>
      <c r="W918" s="3">
        <f t="shared" ca="1" si="774"/>
        <v>6.1649649295493811E-2</v>
      </c>
      <c r="X918" s="3">
        <f t="shared" ca="1" si="775"/>
        <v>6.3437468052026422E-2</v>
      </c>
      <c r="Y918" s="3">
        <f t="shared" ca="1" si="776"/>
        <v>6.50200214291798E-2</v>
      </c>
      <c r="Z918" s="3">
        <f t="shared" ca="1" si="777"/>
        <v>6.6367632637173421E-2</v>
      </c>
      <c r="AA918" s="3">
        <f t="shared" ca="1" si="778"/>
        <v>6.7450978787436472E-2</v>
      </c>
      <c r="AB918" s="3">
        <f t="shared" ca="1" si="779"/>
        <v>6.8241555923144959E-2</v>
      </c>
      <c r="AC918" s="3">
        <f t="shared" ca="1" si="780"/>
        <v>6.8712297903913741E-2</v>
      </c>
      <c r="AD918" s="3">
        <f t="shared" ca="1" si="781"/>
        <v>6.8838344276692665E-2</v>
      </c>
      <c r="AE918" s="3">
        <f t="shared" ca="1" si="782"/>
        <v>6.8597916653616045E-2</v>
      </c>
      <c r="AF918" s="3">
        <f t="shared" ca="1" si="783"/>
        <v>6.797321835346963E-2</v>
      </c>
      <c r="AG918" s="3">
        <f t="shared" ca="1" si="784"/>
        <v>6.6951228725164666E-2</v>
      </c>
      <c r="AH918" s="3">
        <f t="shared" ca="1" si="785"/>
        <v>6.5524238593814801E-2</v>
      </c>
      <c r="AI918" s="3">
        <f t="shared" ca="1" si="786"/>
        <v>6.3689986217874264E-2</v>
      </c>
      <c r="AJ918" s="3">
        <f t="shared" ca="1" si="787"/>
        <v>6.1451318040108449E-2</v>
      </c>
      <c r="AK918" s="3">
        <f t="shared" ca="1" si="788"/>
        <v>5.881541308190541E-2</v>
      </c>
      <c r="AL918" s="3">
        <f t="shared" ca="1" si="789"/>
        <v>5.5792747798857331E-2</v>
      </c>
      <c r="AM918" s="3">
        <f t="shared" ca="1" si="790"/>
        <v>5.2396092428482192E-2</v>
      </c>
      <c r="AN918" s="3">
        <f t="shared" ca="1" si="791"/>
        <v>4.8639870565858619E-2</v>
      </c>
      <c r="AO918" s="3">
        <f t="shared" ca="1" si="792"/>
        <v>4.454015550889405E-2</v>
      </c>
      <c r="AP918" s="3">
        <f t="shared" ca="1" si="793"/>
        <v>4.0115434573067654E-2</v>
      </c>
      <c r="AQ918" s="3">
        <f t="shared" ca="1" si="794"/>
        <v>3.5388084144400749E-2</v>
      </c>
      <c r="AR918" s="3">
        <f t="shared" ca="1" si="795"/>
        <v>3.0386279202706427E-2</v>
      </c>
      <c r="AS918" s="3">
        <f t="shared" ca="1" si="796"/>
        <v>2.5145779172115412E-2</v>
      </c>
      <c r="AT918" s="3">
        <f t="shared" ca="1" si="797"/>
        <v>1.9710676931653244E-2</v>
      </c>
      <c r="AU918" s="3">
        <f t="shared" ca="1" si="798"/>
        <v>1.4131957856015863E-2</v>
      </c>
      <c r="AV918" s="3">
        <f t="shared" ca="1" si="799"/>
        <v>8.4631011993799386E-3</v>
      </c>
      <c r="AW918" s="3">
        <f t="shared" ca="1" si="800"/>
        <v>2.7534866640123445E-3</v>
      </c>
      <c r="AX918" s="3">
        <f t="shared" ca="1" si="801"/>
        <v>-2.9576897975447563E-3</v>
      </c>
      <c r="AY918" s="3">
        <f t="shared" ca="1" si="802"/>
        <v>-8.645834335556964E-3</v>
      </c>
      <c r="AZ918" s="3">
        <f t="shared" ca="1" si="751"/>
        <v>-1.4310859661665136E-2</v>
      </c>
      <c r="BC918" s="3">
        <f t="shared" ca="1" si="803"/>
        <v>0.43682444311902024</v>
      </c>
      <c r="BD918" s="3">
        <f t="shared" ca="1" si="803"/>
        <v>-0.79815121837491532</v>
      </c>
      <c r="BE918" s="3">
        <f t="shared" ca="1" si="803"/>
        <v>-1.3763845706949844</v>
      </c>
    </row>
    <row r="919" spans="1:57" x14ac:dyDescent="0.2">
      <c r="A919" s="3">
        <f t="shared" si="752"/>
        <v>9.0699999999998511</v>
      </c>
      <c r="B919" s="3">
        <f t="shared" ca="1" si="753"/>
        <v>2.546118316108837E-2</v>
      </c>
      <c r="C919" s="3">
        <f t="shared" ca="1" si="754"/>
        <v>2.5111322551735635E-2</v>
      </c>
      <c r="D919" s="3">
        <f t="shared" ca="1" si="755"/>
        <v>2.5155880728534627E-2</v>
      </c>
      <c r="E919" s="3">
        <f t="shared" ca="1" si="756"/>
        <v>2.5564334966860384E-2</v>
      </c>
      <c r="F919" s="3">
        <f t="shared" ca="1" si="757"/>
        <v>2.6305851248906269E-2</v>
      </c>
      <c r="G919" s="3">
        <f t="shared" ca="1" si="758"/>
        <v>2.7349604153844444E-2</v>
      </c>
      <c r="H919" s="3">
        <f t="shared" ca="1" si="759"/>
        <v>2.866504880438386E-2</v>
      </c>
      <c r="I919" s="3">
        <f t="shared" ca="1" si="760"/>
        <v>3.0222129533563586E-2</v>
      </c>
      <c r="J919" s="3">
        <f t="shared" ca="1" si="761"/>
        <v>3.1991411110982623E-2</v>
      </c>
      <c r="K919" s="3">
        <f t="shared" ca="1" si="762"/>
        <v>3.3944125744789604E-2</v>
      </c>
      <c r="L919" s="3">
        <f t="shared" ca="1" si="763"/>
        <v>3.6052139980047949E-2</v>
      </c>
      <c r="M919" s="3">
        <f t="shared" ca="1" si="764"/>
        <v>3.828785591691785E-2</v>
      </c>
      <c r="N919" s="3">
        <f t="shared" ca="1" si="765"/>
        <v>4.0624067710800731E-2</v>
      </c>
      <c r="O919" s="3">
        <f t="shared" ca="1" si="766"/>
        <v>4.3033795959108757E-2</v>
      </c>
      <c r="P919" s="3">
        <f t="shared" ca="1" si="767"/>
        <v>4.5490120097828039E-2</v>
      </c>
      <c r="Q919" s="3">
        <f t="shared" ca="1" si="768"/>
        <v>4.7966024136627379E-2</v>
      </c>
      <c r="R919" s="3">
        <f t="shared" ca="1" si="769"/>
        <v>5.0434265803541684E-2</v>
      </c>
      <c r="S919" s="3">
        <f t="shared" ca="1" si="770"/>
        <v>5.2867274703367752E-2</v>
      </c>
      <c r="T919" s="3">
        <f t="shared" ca="1" si="771"/>
        <v>5.5237081992722877E-2</v>
      </c>
      <c r="U919" s="3">
        <f t="shared" ca="1" si="772"/>
        <v>5.7515282545941869E-2</v>
      </c>
      <c r="V919" s="3">
        <f t="shared" ca="1" si="773"/>
        <v>5.9673030834421124E-2</v>
      </c>
      <c r="W919" s="3">
        <f t="shared" ca="1" si="774"/>
        <v>6.1681074091085017E-2</v>
      </c>
      <c r="X919" s="3">
        <f t="shared" ca="1" si="775"/>
        <v>6.3509830995386929E-2</v>
      </c>
      <c r="Y919" s="3">
        <f t="shared" ca="1" si="776"/>
        <v>6.5129530739191005E-2</v>
      </c>
      <c r="Z919" s="3">
        <f t="shared" ca="1" si="777"/>
        <v>6.6510434553368275E-2</v>
      </c>
      <c r="AA919" s="3">
        <f t="shared" ca="1" si="778"/>
        <v>6.7623167007440338E-2</v>
      </c>
      <c r="AB919" s="3">
        <f t="shared" ca="1" si="779"/>
        <v>6.8439184033663003E-2</v>
      </c>
      <c r="AC919" s="3">
        <f t="shared" ca="1" si="780"/>
        <v>6.8931394704605492E-2</v>
      </c>
      <c r="AD919" s="3">
        <f t="shared" ca="1" si="781"/>
        <v>6.9074931186282607E-2</v>
      </c>
      <c r="AE919" s="3">
        <f t="shared" ca="1" si="782"/>
        <v>6.8848025494541734E-2</v>
      </c>
      <c r="AF919" s="3">
        <f t="shared" ca="1" si="783"/>
        <v>6.8232906946837382E-2</v>
      </c>
      <c r="AG919" s="3">
        <f t="shared" ca="1" si="784"/>
        <v>6.7216591230461156E-2</v>
      </c>
      <c r="AH919" s="3">
        <f t="shared" ca="1" si="785"/>
        <v>6.579140778901478E-2</v>
      </c>
      <c r="AI919" s="3">
        <f t="shared" ca="1" si="786"/>
        <v>6.3955126215704428E-2</v>
      </c>
      <c r="AJ919" s="3">
        <f t="shared" ca="1" si="787"/>
        <v>6.171060822979705E-2</v>
      </c>
      <c r="AK919" s="3">
        <f t="shared" ca="1" si="788"/>
        <v>5.9065026847349357E-2</v>
      </c>
      <c r="AL919" s="3">
        <f t="shared" ca="1" si="789"/>
        <v>5.6028831850632045E-2</v>
      </c>
      <c r="AM919" s="3">
        <f t="shared" ca="1" si="790"/>
        <v>5.2614753403451182E-2</v>
      </c>
      <c r="AN919" s="3">
        <f t="shared" ca="1" si="791"/>
        <v>4.8837174386493383E-2</v>
      </c>
      <c r="AO919" s="3">
        <f t="shared" ca="1" si="792"/>
        <v>4.4712142149811264E-2</v>
      </c>
      <c r="AP919" s="3">
        <f t="shared" ca="1" si="793"/>
        <v>4.0258147115903212E-2</v>
      </c>
      <c r="AQ919" s="3">
        <f t="shared" ca="1" si="794"/>
        <v>3.5497606623640231E-2</v>
      </c>
      <c r="AR919" s="3">
        <f t="shared" ca="1" si="795"/>
        <v>3.0458772109824863E-2</v>
      </c>
      <c r="AS919" s="3">
        <f t="shared" ca="1" si="796"/>
        <v>2.5177494387128886E-2</v>
      </c>
      <c r="AT919" s="3">
        <f t="shared" ca="1" si="797"/>
        <v>1.9697929054166563E-2</v>
      </c>
      <c r="AU919" s="3">
        <f t="shared" ca="1" si="798"/>
        <v>1.4071036618938495E-2</v>
      </c>
      <c r="AV919" s="3">
        <f t="shared" ca="1" si="799"/>
        <v>8.3501402612952153E-3</v>
      </c>
      <c r="AW919" s="3">
        <f t="shared" ca="1" si="800"/>
        <v>2.5843429025593639E-3</v>
      </c>
      <c r="AX919" s="3">
        <f t="shared" ca="1" si="801"/>
        <v>-3.1875233154352758E-3</v>
      </c>
      <c r="AY919" s="3">
        <f t="shared" ca="1" si="802"/>
        <v>-8.9414246997248821E-3</v>
      </c>
      <c r="AZ919" s="3">
        <f t="shared" ca="1" si="751"/>
        <v>-1.4677805920491309E-2</v>
      </c>
      <c r="BC919" s="3">
        <f t="shared" ca="1" si="803"/>
        <v>-0.27289747431476652</v>
      </c>
      <c r="BD919" s="3">
        <f t="shared" ca="1" si="803"/>
        <v>1.7006800835881144</v>
      </c>
      <c r="BE919" s="3">
        <f t="shared" ca="1" si="803"/>
        <v>1.6487030932154552</v>
      </c>
    </row>
    <row r="920" spans="1:57" x14ac:dyDescent="0.2">
      <c r="A920" s="3">
        <f t="shared" si="752"/>
        <v>9.0799999999998509</v>
      </c>
      <c r="B920" s="3">
        <f t="shared" ca="1" si="753"/>
        <v>2.5356738937545715E-2</v>
      </c>
      <c r="C920" s="3">
        <f t="shared" ca="1" si="754"/>
        <v>2.5116564316370934E-2</v>
      </c>
      <c r="D920" s="3">
        <f t="shared" ca="1" si="755"/>
        <v>2.5258363374980587E-2</v>
      </c>
      <c r="E920" s="3">
        <f t="shared" ca="1" si="756"/>
        <v>2.57520977781589E-2</v>
      </c>
      <c r="F920" s="3">
        <f t="shared" ca="1" si="757"/>
        <v>2.6567421467249903E-2</v>
      </c>
      <c r="G920" s="3">
        <f t="shared" ca="1" si="758"/>
        <v>2.7674000093318617E-2</v>
      </c>
      <c r="H920" s="3">
        <f t="shared" ca="1" si="759"/>
        <v>2.9041782149767725E-2</v>
      </c>
      <c r="I920" s="3">
        <f t="shared" ca="1" si="760"/>
        <v>3.0641206493989135E-2</v>
      </c>
      <c r="J920" s="3">
        <f t="shared" ca="1" si="761"/>
        <v>3.2443332247028112E-2</v>
      </c>
      <c r="K920" s="3">
        <f t="shared" ca="1" si="762"/>
        <v>3.4419884507903543E-2</v>
      </c>
      <c r="L920" s="3">
        <f t="shared" ca="1" si="763"/>
        <v>3.6543220211490521E-2</v>
      </c>
      <c r="M920" s="3">
        <f t="shared" ca="1" si="764"/>
        <v>3.8786228686415056E-2</v>
      </c>
      <c r="N920" s="3">
        <f t="shared" ca="1" si="765"/>
        <v>4.1122187910190976E-2</v>
      </c>
      <c r="O920" s="3">
        <f t="shared" ca="1" si="766"/>
        <v>4.3524599018866024E-2</v>
      </c>
      <c r="P920" s="3">
        <f t="shared" ca="1" si="767"/>
        <v>4.5967019100691571E-2</v>
      </c>
      <c r="Q920" s="3">
        <f t="shared" ca="1" si="768"/>
        <v>4.8422907499647665E-2</v>
      </c>
      <c r="R920" s="3">
        <f t="shared" ca="1" si="769"/>
        <v>5.0865495612748883E-2</v>
      </c>
      <c r="S920" s="3">
        <f t="shared" ca="1" si="770"/>
        <v>5.3267685725479012E-2</v>
      </c>
      <c r="T920" s="3">
        <f t="shared" ca="1" si="771"/>
        <v>5.5601981359964046E-2</v>
      </c>
      <c r="U920" s="3">
        <f t="shared" ca="1" si="772"/>
        <v>5.784045011726157E-2</v>
      </c>
      <c r="V920" s="3">
        <f t="shared" ca="1" si="773"/>
        <v>5.9954720285591047E-2</v>
      </c>
      <c r="W920" s="3">
        <f t="shared" ca="1" si="774"/>
        <v>6.1916014881689067E-2</v>
      </c>
      <c r="X920" s="3">
        <f t="shared" ca="1" si="775"/>
        <v>6.3695231495434712E-2</v>
      </c>
      <c r="Y920" s="3">
        <f t="shared" ca="1" si="776"/>
        <v>6.5263082944715306E-2</v>
      </c>
      <c r="Z920" s="3">
        <f t="shared" ca="1" si="777"/>
        <v>6.6590320927250035E-2</v>
      </c>
      <c r="AA920" s="3">
        <f t="shared" ca="1" si="778"/>
        <v>6.7648069976720501E-2</v>
      </c>
      <c r="AB920" s="3">
        <f t="shared" ca="1" si="779"/>
        <v>6.8408298478387586E-2</v>
      </c>
      <c r="AC920" s="3">
        <f t="shared" ca="1" si="780"/>
        <v>6.8844443323344925E-2</v>
      </c>
      <c r="AD920" s="3">
        <f t="shared" ca="1" si="781"/>
        <v>6.8932181909813053E-2</v>
      </c>
      <c r="AE920" s="3">
        <f t="shared" ca="1" si="782"/>
        <v>6.8650309226699346E-2</v>
      </c>
      <c r="AF920" s="3">
        <f t="shared" ca="1" si="783"/>
        <v>6.798163305436912E-2</v>
      </c>
      <c r="AG920" s="3">
        <f t="shared" ca="1" si="784"/>
        <v>6.6913757721544329E-2</v>
      </c>
      <c r="AH920" s="3">
        <f t="shared" ca="1" si="785"/>
        <v>6.543960340208782E-2</v>
      </c>
      <c r="AI920" s="3">
        <f t="shared" ca="1" si="786"/>
        <v>6.3557522960240531E-2</v>
      </c>
      <c r="AJ920" s="3">
        <f t="shared" ca="1" si="787"/>
        <v>6.1270945223582118E-2</v>
      </c>
      <c r="AK920" s="3">
        <f t="shared" ca="1" si="788"/>
        <v>5.8587589046926E-2</v>
      </c>
      <c r="AL920" s="3">
        <f t="shared" ca="1" si="789"/>
        <v>5.5518429528661359E-2</v>
      </c>
      <c r="AM920" s="3">
        <f t="shared" ca="1" si="790"/>
        <v>5.2076709003516554E-2</v>
      </c>
      <c r="AN920" s="3">
        <f t="shared" ca="1" si="791"/>
        <v>4.8277322190564756E-2</v>
      </c>
      <c r="AO920" s="3">
        <f t="shared" ca="1" si="792"/>
        <v>4.4136843330549062E-2</v>
      </c>
      <c r="AP920" s="3">
        <f t="shared" ca="1" si="793"/>
        <v>3.9674318967351491E-2</v>
      </c>
      <c r="AQ920" s="3">
        <f t="shared" ca="1" si="794"/>
        <v>3.4912760360223345E-2</v>
      </c>
      <c r="AR920" s="3">
        <f t="shared" ca="1" si="795"/>
        <v>2.988104795903546E-2</v>
      </c>
      <c r="AS920" s="3">
        <f t="shared" ca="1" si="796"/>
        <v>2.4615675649069427E-2</v>
      </c>
      <c r="AT920" s="3">
        <f t="shared" ca="1" si="797"/>
        <v>1.9161412254250373E-2</v>
      </c>
      <c r="AU920" s="3">
        <f t="shared" ca="1" si="798"/>
        <v>1.3569743049178752E-2</v>
      </c>
      <c r="AV920" s="3">
        <f t="shared" ca="1" si="799"/>
        <v>7.8943849826944162E-3</v>
      </c>
      <c r="AW920" s="3">
        <f t="shared" ca="1" si="800"/>
        <v>2.1847147120283026E-3</v>
      </c>
      <c r="AX920" s="3">
        <f t="shared" ca="1" si="801"/>
        <v>-3.5202511011676188E-3</v>
      </c>
      <c r="AY920" s="3">
        <f t="shared" ca="1" si="802"/>
        <v>-9.1964860992876981E-3</v>
      </c>
      <c r="AZ920" s="3">
        <f t="shared" ca="1" si="751"/>
        <v>-1.4844292033468534E-2</v>
      </c>
      <c r="BC920" s="3">
        <f t="shared" ca="1" si="803"/>
        <v>-3.6714261380051738E-2</v>
      </c>
      <c r="BD920" s="3">
        <f t="shared" ca="1" si="803"/>
        <v>-0.99768149813514206</v>
      </c>
      <c r="BE920" s="3">
        <f t="shared" ca="1" si="803"/>
        <v>0.90232941186822568</v>
      </c>
    </row>
    <row r="921" spans="1:57" x14ac:dyDescent="0.2">
      <c r="A921" s="3">
        <f t="shared" si="752"/>
        <v>9.0899999999998506</v>
      </c>
      <c r="B921" s="3">
        <f t="shared" ca="1" si="753"/>
        <v>2.573158894250159E-2</v>
      </c>
      <c r="C921" s="3">
        <f t="shared" ca="1" si="754"/>
        <v>2.5523561407066346E-2</v>
      </c>
      <c r="D921" s="3">
        <f t="shared" ca="1" si="755"/>
        <v>2.5692289546113491E-2</v>
      </c>
      <c r="E921" s="3">
        <f t="shared" ca="1" si="756"/>
        <v>2.620795201929018E-2</v>
      </c>
      <c r="F921" s="3">
        <f t="shared" ca="1" si="757"/>
        <v>2.704042332340488E-2</v>
      </c>
      <c r="G921" s="3">
        <f t="shared" ca="1" si="758"/>
        <v>2.8159592761450396E-2</v>
      </c>
      <c r="H921" s="3">
        <f t="shared" ca="1" si="759"/>
        <v>2.9535634754655257E-2</v>
      </c>
      <c r="I921" s="3">
        <f t="shared" ca="1" si="760"/>
        <v>3.1139215215364998E-2</v>
      </c>
      <c r="J921" s="3">
        <f t="shared" ca="1" si="761"/>
        <v>3.2941620120918544E-2</v>
      </c>
      <c r="K921" s="3">
        <f t="shared" ca="1" si="762"/>
        <v>3.4914799945242776E-2</v>
      </c>
      <c r="L921" s="3">
        <f t="shared" ca="1" si="763"/>
        <v>3.7031334483856475E-2</v>
      </c>
      <c r="M921" s="3">
        <f t="shared" ca="1" si="764"/>
        <v>3.9264332759783312E-2</v>
      </c>
      <c r="N921" s="3">
        <f t="shared" ca="1" si="765"/>
        <v>4.1587289041038908E-2</v>
      </c>
      <c r="O921" s="3">
        <f t="shared" ca="1" si="766"/>
        <v>4.3973917478638089E-2</v>
      </c>
      <c r="P921" s="3">
        <f t="shared" ca="1" si="767"/>
        <v>4.639798530079732E-2</v>
      </c>
      <c r="Q921" s="3">
        <f t="shared" ca="1" si="768"/>
        <v>4.8833159686560219E-2</v>
      </c>
      <c r="R921" s="3">
        <f t="shared" ca="1" si="769"/>
        <v>5.1252878216214055E-2</v>
      </c>
      <c r="S921" s="3">
        <f t="shared" ca="1" si="770"/>
        <v>5.3630248383684978E-2</v>
      </c>
      <c r="T921" s="3">
        <f t="shared" ca="1" si="771"/>
        <v>5.5937978617890877E-2</v>
      </c>
      <c r="U921" s="3">
        <f t="shared" ca="1" si="772"/>
        <v>5.8148341802473032E-2</v>
      </c>
      <c r="V921" s="3">
        <f t="shared" ca="1" si="773"/>
        <v>6.0233172615872702E-2</v>
      </c>
      <c r="W921" s="3">
        <f t="shared" ca="1" si="774"/>
        <v>6.2163902455229854E-2</v>
      </c>
      <c r="X921" s="3">
        <f t="shared" ca="1" si="775"/>
        <v>6.3911640449220153E-2</v>
      </c>
      <c r="Y921" s="3">
        <f t="shared" ca="1" si="776"/>
        <v>6.5447315712629503E-2</v>
      </c>
      <c r="Z921" s="3">
        <f t="shared" ca="1" si="777"/>
        <v>6.6741903134030431E-2</v>
      </c>
      <c r="AA921" s="3">
        <f t="shared" ca="1" si="778"/>
        <v>6.7766759995100331E-2</v>
      </c>
      <c r="AB921" s="3">
        <f t="shared" ca="1" si="779"/>
        <v>6.8494099975474496E-2</v>
      </c>
      <c r="AC921" s="3">
        <f t="shared" ca="1" si="780"/>
        <v>6.8897620667103504E-2</v>
      </c>
      <c r="AD921" s="3">
        <f t="shared" ca="1" si="781"/>
        <v>6.895327758928961E-2</v>
      </c>
      <c r="AE921" s="3">
        <f t="shared" ca="1" si="782"/>
        <v>6.8640161547856168E-2</v>
      </c>
      <c r="AF921" s="3">
        <f t="shared" ca="1" si="783"/>
        <v>6.7941391523708539E-2</v>
      </c>
      <c r="AG921" s="3">
        <f t="shared" ca="1" si="784"/>
        <v>6.6844893062834601E-2</v>
      </c>
      <c r="AH921" s="3">
        <f t="shared" ca="1" si="785"/>
        <v>6.5343909454232726E-2</v>
      </c>
      <c r="AI921" s="3">
        <f t="shared" ca="1" si="786"/>
        <v>6.34371090439831E-2</v>
      </c>
      <c r="AJ921" s="3">
        <f t="shared" ca="1" si="787"/>
        <v>6.1128219876645858E-2</v>
      </c>
      <c r="AK921" s="3">
        <f t="shared" ca="1" si="788"/>
        <v>5.8425238769397279E-2</v>
      </c>
      <c r="AL921" s="3">
        <f t="shared" ca="1" si="789"/>
        <v>5.5339398407900031E-2</v>
      </c>
      <c r="AM921" s="3">
        <f t="shared" ca="1" si="790"/>
        <v>5.1884185825212994E-2</v>
      </c>
      <c r="AN921" s="3">
        <f t="shared" ca="1" si="791"/>
        <v>4.807474041390087E-2</v>
      </c>
      <c r="AO921" s="3">
        <f t="shared" ca="1" si="792"/>
        <v>4.3927896424070023E-2</v>
      </c>
      <c r="AP921" s="3">
        <f t="shared" ca="1" si="793"/>
        <v>3.9462989811024952E-2</v>
      </c>
      <c r="AQ921" s="3">
        <f t="shared" ca="1" si="794"/>
        <v>3.4703358990309949E-2</v>
      </c>
      <c r="AR921" s="3">
        <f t="shared" ca="1" si="795"/>
        <v>2.9678246240113886E-2</v>
      </c>
      <c r="AS921" s="3">
        <f t="shared" ca="1" si="796"/>
        <v>2.4424520455441107E-2</v>
      </c>
      <c r="AT921" s="3">
        <f t="shared" ca="1" si="797"/>
        <v>1.8987294450412306E-2</v>
      </c>
      <c r="AU921" s="3">
        <f t="shared" ca="1" si="798"/>
        <v>1.3418308180334494E-2</v>
      </c>
      <c r="AV921" s="3">
        <f t="shared" ca="1" si="799"/>
        <v>7.7714024964341448E-3</v>
      </c>
      <c r="AW921" s="3">
        <f t="shared" ca="1" si="800"/>
        <v>2.095958541587607E-3</v>
      </c>
      <c r="AX921" s="3">
        <f t="shared" ca="1" si="801"/>
        <v>-3.5690938057795687E-3</v>
      </c>
      <c r="AY921" s="3">
        <f t="shared" ca="1" si="802"/>
        <v>-9.199999984272917E-3</v>
      </c>
      <c r="AZ921" s="3">
        <f t="shared" ca="1" si="751"/>
        <v>-1.4797407328314088E-2</v>
      </c>
      <c r="BC921" s="3">
        <f t="shared" ca="1" si="803"/>
        <v>0.23140106167948016</v>
      </c>
      <c r="BD921" s="3">
        <f t="shared" ca="1" si="803"/>
        <v>-0.73476665651256745</v>
      </c>
      <c r="BE921" s="3">
        <f t="shared" ca="1" si="803"/>
        <v>6.4149806306408763E-2</v>
      </c>
    </row>
    <row r="922" spans="1:57" x14ac:dyDescent="0.2">
      <c r="A922" s="3">
        <f t="shared" si="752"/>
        <v>9.0999999999998504</v>
      </c>
      <c r="B922" s="3">
        <f t="shared" ca="1" si="753"/>
        <v>2.44614419249626E-2</v>
      </c>
      <c r="C922" s="3">
        <f t="shared" ca="1" si="754"/>
        <v>2.4481483653419289E-2</v>
      </c>
      <c r="D922" s="3">
        <f t="shared" ca="1" si="755"/>
        <v>2.4852556302695897E-2</v>
      </c>
      <c r="E922" s="3">
        <f t="shared" ca="1" si="756"/>
        <v>2.5545856693877746E-2</v>
      </c>
      <c r="F922" s="3">
        <f t="shared" ca="1" si="757"/>
        <v>2.6532281036530179E-2</v>
      </c>
      <c r="G922" s="3">
        <f t="shared" ca="1" si="758"/>
        <v>2.7782743426454957E-2</v>
      </c>
      <c r="H922" s="3">
        <f t="shared" ca="1" si="759"/>
        <v>2.9268445330612191E-2</v>
      </c>
      <c r="I922" s="3">
        <f t="shared" ca="1" si="760"/>
        <v>3.0961080807691034E-2</v>
      </c>
      <c r="J922" s="3">
        <f t="shared" ca="1" si="761"/>
        <v>3.2832963757059547E-2</v>
      </c>
      <c r="K922" s="3">
        <f t="shared" ca="1" si="762"/>
        <v>3.4857071072630523E-2</v>
      </c>
      <c r="L922" s="3">
        <f t="shared" ca="1" si="763"/>
        <v>3.7007006442604684E-2</v>
      </c>
      <c r="M922" s="3">
        <f t="shared" ca="1" si="764"/>
        <v>3.9256899611688656E-2</v>
      </c>
      <c r="N922" s="3">
        <f t="shared" ca="1" si="765"/>
        <v>4.158126216825233E-2</v>
      </c>
      <c r="O922" s="3">
        <f t="shared" ca="1" si="766"/>
        <v>4.3954822316140771E-2</v>
      </c>
      <c r="P922" s="3">
        <f t="shared" ca="1" si="767"/>
        <v>4.6352358472800718E-2</v>
      </c>
      <c r="Q922" s="3">
        <f t="shared" ca="1" si="768"/>
        <v>4.8748546714666698E-2</v>
      </c>
      <c r="R922" s="3">
        <f t="shared" ca="1" si="769"/>
        <v>5.1117831881165282E-2</v>
      </c>
      <c r="S922" s="3">
        <f t="shared" ca="1" si="770"/>
        <v>5.3434327763995162E-2</v>
      </c>
      <c r="T922" s="3">
        <f t="shared" ca="1" si="771"/>
        <v>5.5671748801745143E-2</v>
      </c>
      <c r="U922" s="3">
        <f t="shared" ca="1" si="772"/>
        <v>5.7803374278156162E-2</v>
      </c>
      <c r="V922" s="3">
        <f t="shared" ca="1" si="773"/>
        <v>5.9802046397058072E-2</v>
      </c>
      <c r="W922" s="3">
        <f t="shared" ca="1" si="774"/>
        <v>6.1640206094525307E-2</v>
      </c>
      <c r="X922" s="3">
        <f t="shared" ca="1" si="775"/>
        <v>6.3289975228555326E-2</v>
      </c>
      <c r="Y922" s="3">
        <f t="shared" ca="1" si="776"/>
        <v>6.4723300444074899E-2</v>
      </c>
      <c r="Z922" s="3">
        <f t="shared" ca="1" si="777"/>
        <v>6.5912181107015924E-2</v>
      </c>
      <c r="AA922" s="3">
        <f t="shared" ca="1" si="778"/>
        <v>6.6829008593342398E-2</v>
      </c>
      <c r="AB922" s="3">
        <f t="shared" ca="1" si="779"/>
        <v>6.7447043280556812E-2</v>
      </c>
      <c r="AC922" s="3">
        <f t="shared" ca="1" si="780"/>
        <v>6.7741044905234402E-2</v>
      </c>
      <c r="AD922" s="3">
        <f t="shared" ca="1" si="781"/>
        <v>6.7688048557039027E-2</v>
      </c>
      <c r="AE922" s="3">
        <f t="shared" ca="1" si="782"/>
        <v>6.7268242261745631E-2</v>
      </c>
      <c r="AF922" s="3">
        <f t="shared" ca="1" si="783"/>
        <v>6.6465857496497402E-2</v>
      </c>
      <c r="AG922" s="3">
        <f t="shared" ca="1" si="784"/>
        <v>6.5269942157868716E-2</v>
      </c>
      <c r="AH922" s="3">
        <f t="shared" ca="1" si="785"/>
        <v>6.36748635926907E-2</v>
      </c>
      <c r="AI922" s="3">
        <f t="shared" ca="1" si="786"/>
        <v>6.1680406398948812E-2</v>
      </c>
      <c r="AJ922" s="3">
        <f t="shared" ca="1" si="787"/>
        <v>5.9291398508454517E-2</v>
      </c>
      <c r="AK922" s="3">
        <f t="shared" ca="1" si="788"/>
        <v>5.6516915388608362E-2</v>
      </c>
      <c r="AL922" s="3">
        <f t="shared" ca="1" si="789"/>
        <v>5.3369248149930826E-2</v>
      </c>
      <c r="AM922" s="3">
        <f t="shared" ca="1" si="790"/>
        <v>4.9862929618677714E-2</v>
      </c>
      <c r="AN922" s="3">
        <f t="shared" ca="1" si="791"/>
        <v>4.6014145262985889E-2</v>
      </c>
      <c r="AO922" s="3">
        <f t="shared" ca="1" si="792"/>
        <v>4.1840791025729372E-2</v>
      </c>
      <c r="AP922" s="3">
        <f t="shared" ca="1" si="793"/>
        <v>3.7363294123895725E-2</v>
      </c>
      <c r="AQ922" s="3">
        <f t="shared" ca="1" si="794"/>
        <v>3.2606121918125917E-2</v>
      </c>
      <c r="AR922" s="3">
        <f t="shared" ca="1" si="795"/>
        <v>2.7599679873918162E-2</v>
      </c>
      <c r="AS922" s="3">
        <f t="shared" ca="1" si="796"/>
        <v>2.2382012370972197E-2</v>
      </c>
      <c r="AT922" s="3">
        <f t="shared" ca="1" si="797"/>
        <v>1.699937552277769E-2</v>
      </c>
      <c r="AU922" s="3">
        <f t="shared" ca="1" si="798"/>
        <v>1.1504562445145005E-2</v>
      </c>
      <c r="AV922" s="3">
        <f t="shared" ca="1" si="799"/>
        <v>5.9523365987155987E-3</v>
      </c>
      <c r="AW922" s="3">
        <f t="shared" ca="1" si="800"/>
        <v>3.9288288199699215E-4</v>
      </c>
      <c r="AX922" s="3">
        <f t="shared" ca="1" si="801"/>
        <v>-5.1341582147081902E-3</v>
      </c>
      <c r="AY922" s="3">
        <f t="shared" ca="1" si="802"/>
        <v>-1.0604504306594955E-2</v>
      </c>
      <c r="AZ922" s="3">
        <f t="shared" ca="1" si="751"/>
        <v>-1.6018441699751369E-2</v>
      </c>
      <c r="BC922" s="3">
        <f t="shared" ca="1" si="803"/>
        <v>-1.6063505221857488</v>
      </c>
      <c r="BD922" s="3">
        <f t="shared" ca="1" si="803"/>
        <v>-2.0199380405822165</v>
      </c>
      <c r="BE922" s="3">
        <f t="shared" ca="1" si="803"/>
        <v>2.0026591341848761</v>
      </c>
    </row>
    <row r="923" spans="1:57" x14ac:dyDescent="0.2">
      <c r="A923" s="3">
        <f t="shared" si="752"/>
        <v>9.1099999999998502</v>
      </c>
      <c r="B923" s="3">
        <f t="shared" ca="1" si="753"/>
        <v>2.3850390676284031E-2</v>
      </c>
      <c r="C923" s="3">
        <f t="shared" ca="1" si="754"/>
        <v>2.3883640404040674E-2</v>
      </c>
      <c r="D923" s="3">
        <f t="shared" ca="1" si="755"/>
        <v>2.4270205950889041E-2</v>
      </c>
      <c r="E923" s="3">
        <f t="shared" ca="1" si="756"/>
        <v>2.4981116984737761E-2</v>
      </c>
      <c r="F923" s="3">
        <f t="shared" ca="1" si="757"/>
        <v>2.5987106103868896E-2</v>
      </c>
      <c r="G923" s="3">
        <f t="shared" ca="1" si="758"/>
        <v>2.7258926856310369E-2</v>
      </c>
      <c r="H923" s="3">
        <f t="shared" ca="1" si="759"/>
        <v>2.8767622391124903E-2</v>
      </c>
      <c r="I923" s="3">
        <f t="shared" ca="1" si="760"/>
        <v>3.0484729523217756E-2</v>
      </c>
      <c r="J923" s="3">
        <f t="shared" ca="1" si="761"/>
        <v>3.2382404658304047E-2</v>
      </c>
      <c r="K923" s="3">
        <f t="shared" ca="1" si="762"/>
        <v>3.4433465674095158E-2</v>
      </c>
      <c r="L923" s="3">
        <f t="shared" ca="1" si="763"/>
        <v>3.6611354702412564E-2</v>
      </c>
      <c r="M923" s="3">
        <f t="shared" ca="1" si="764"/>
        <v>3.8890036755978054E-2</v>
      </c>
      <c r="N923" s="3">
        <f t="shared" ca="1" si="765"/>
        <v>4.1243855292524077E-2</v>
      </c>
      <c r="O923" s="3">
        <f t="shared" ca="1" si="766"/>
        <v>4.3647367125812728E-2</v>
      </c>
      <c r="P923" s="3">
        <f t="shared" ca="1" si="767"/>
        <v>4.6075176431042988E-2</v>
      </c>
      <c r="Q923" s="3">
        <f t="shared" ca="1" si="768"/>
        <v>4.8501782763634073E-2</v>
      </c>
      <c r="R923" s="3">
        <f t="shared" ca="1" si="769"/>
        <v>5.0901452817283262E-2</v>
      </c>
      <c r="S923" s="3">
        <f t="shared" ca="1" si="770"/>
        <v>5.3248121290058556E-2</v>
      </c>
      <c r="T923" s="3">
        <f t="shared" ca="1" si="771"/>
        <v>5.5515323252387019E-2</v>
      </c>
      <c r="U923" s="3">
        <f t="shared" ca="1" si="772"/>
        <v>5.7676159024973805E-2</v>
      </c>
      <c r="V923" s="3">
        <f t="shared" ca="1" si="773"/>
        <v>5.9703292991667073E-2</v>
      </c>
      <c r="W923" s="3">
        <f t="shared" ca="1" si="774"/>
        <v>6.1568990305642224E-2</v>
      </c>
      <c r="X923" s="3">
        <f t="shared" ca="1" si="775"/>
        <v>6.3245200264593682E-2</v>
      </c>
      <c r="Y923" s="3">
        <f t="shared" ca="1" si="776"/>
        <v>6.4703701796892221E-2</v>
      </c>
      <c r="Z923" s="3">
        <f t="shared" ca="1" si="777"/>
        <v>6.5916333552526463E-2</v>
      </c>
      <c r="AA923" s="3">
        <f t="shared" ca="1" si="778"/>
        <v>6.6855335868177337E-2</v>
      </c>
      <c r="AB923" s="3">
        <f t="shared" ca="1" si="779"/>
        <v>6.7493830742508518E-2</v>
      </c>
      <c r="AC923" s="3">
        <f t="shared" ca="1" si="780"/>
        <v>6.7806455019593384E-2</v>
      </c>
      <c r="AD923" s="3">
        <f t="shared" ca="1" si="781"/>
        <v>6.7770138326807991E-2</v>
      </c>
      <c r="AE923" s="3">
        <f t="shared" ca="1" si="782"/>
        <v>6.7364980829763388E-2</v>
      </c>
      <c r="AF923" s="3">
        <f t="shared" ca="1" si="783"/>
        <v>6.6575141313286304E-2</v>
      </c>
      <c r="AG923" s="3">
        <f t="shared" ca="1" si="784"/>
        <v>6.5389604673041349E-2</v>
      </c>
      <c r="AH923" s="3">
        <f t="shared" ca="1" si="785"/>
        <v>6.3802676771932604E-2</v>
      </c>
      <c r="AI923" s="3">
        <f t="shared" ca="1" si="786"/>
        <v>6.181407274691654E-2</v>
      </c>
      <c r="AJ923" s="3">
        <f t="shared" ca="1" si="787"/>
        <v>5.9428534606674153E-2</v>
      </c>
      <c r="AK923" s="3">
        <f t="shared" ca="1" si="788"/>
        <v>5.6655030678681717E-2</v>
      </c>
      <c r="AL923" s="3">
        <f t="shared" ca="1" si="789"/>
        <v>5.3505724860043083E-2</v>
      </c>
      <c r="AM923" s="3">
        <f t="shared" ca="1" si="790"/>
        <v>4.9995010390217261E-2</v>
      </c>
      <c r="AN923" s="3">
        <f t="shared" ca="1" si="791"/>
        <v>4.6138933739615966E-2</v>
      </c>
      <c r="AO923" s="3">
        <f t="shared" ca="1" si="792"/>
        <v>4.1955267749617955E-2</v>
      </c>
      <c r="AP923" s="3">
        <f t="shared" ca="1" si="793"/>
        <v>3.7464346266920918E-2</v>
      </c>
      <c r="AQ923" s="3">
        <f t="shared" ca="1" si="794"/>
        <v>3.2690580896465531E-2</v>
      </c>
      <c r="AR923" s="3">
        <f t="shared" ca="1" si="795"/>
        <v>2.7664355151365817E-2</v>
      </c>
      <c r="AS923" s="3">
        <f t="shared" ca="1" si="796"/>
        <v>2.2423702866669195E-2</v>
      </c>
      <c r="AT923" s="3">
        <f t="shared" ca="1" si="797"/>
        <v>1.7014836266815752E-2</v>
      </c>
      <c r="AU923" s="3">
        <f t="shared" ca="1" si="798"/>
        <v>1.1490413631456222E-2</v>
      </c>
      <c r="AV923" s="3">
        <f t="shared" ca="1" si="799"/>
        <v>5.9049332679301444E-3</v>
      </c>
      <c r="AW923" s="3">
        <f t="shared" ca="1" si="800"/>
        <v>3.0819658185990959E-4</v>
      </c>
      <c r="AX923" s="3">
        <f t="shared" ca="1" si="801"/>
        <v>-5.2606343659853385E-3</v>
      </c>
      <c r="AY923" s="3">
        <f t="shared" ca="1" si="802"/>
        <v>-1.0777938088932839E-2</v>
      </c>
      <c r="AZ923" s="3">
        <f t="shared" ca="1" si="751"/>
        <v>-1.6245290668230532E-2</v>
      </c>
      <c r="BC923" s="3">
        <f t="shared" ca="1" si="803"/>
        <v>-0.16619365409049802</v>
      </c>
      <c r="BD923" s="3">
        <f t="shared" ca="1" si="803"/>
        <v>0.9442393989925959</v>
      </c>
      <c r="BE923" s="3">
        <f t="shared" ca="1" si="803"/>
        <v>0.35522529685227688</v>
      </c>
    </row>
    <row r="924" spans="1:57" x14ac:dyDescent="0.2">
      <c r="A924" s="3">
        <f t="shared" si="752"/>
        <v>9.11999999999985</v>
      </c>
      <c r="B924" s="3">
        <f t="shared" ca="1" si="753"/>
        <v>2.4061649933768709E-2</v>
      </c>
      <c r="C924" s="3">
        <f t="shared" ca="1" si="754"/>
        <v>2.4168490717979069E-2</v>
      </c>
      <c r="D924" s="3">
        <f t="shared" ca="1" si="755"/>
        <v>2.462048088494307E-2</v>
      </c>
      <c r="E924" s="3">
        <f t="shared" ca="1" si="756"/>
        <v>2.5388959644369127E-2</v>
      </c>
      <c r="F924" s="3">
        <f t="shared" ca="1" si="757"/>
        <v>2.6444972668664801E-2</v>
      </c>
      <c r="G924" s="3">
        <f t="shared" ca="1" si="758"/>
        <v>2.7759589626820323E-2</v>
      </c>
      <c r="H924" s="3">
        <f t="shared" ca="1" si="759"/>
        <v>2.9304171995621898E-2</v>
      </c>
      <c r="I924" s="3">
        <f t="shared" ca="1" si="760"/>
        <v>3.1050575965332113E-2</v>
      </c>
      <c r="J924" s="3">
        <f t="shared" ca="1" si="761"/>
        <v>3.2971277041700782E-2</v>
      </c>
      <c r="K924" s="3">
        <f t="shared" ca="1" si="762"/>
        <v>3.5039410659572924E-2</v>
      </c>
      <c r="L924" s="3">
        <f t="shared" ca="1" si="763"/>
        <v>3.722873395501726E-2</v>
      </c>
      <c r="M924" s="3">
        <f t="shared" ca="1" si="764"/>
        <v>3.951352376493629E-2</v>
      </c>
      <c r="N924" s="3">
        <f t="shared" ca="1" si="765"/>
        <v>4.186843197537473E-2</v>
      </c>
      <c r="O924" s="3">
        <f t="shared" ca="1" si="766"/>
        <v>4.4268320577106994E-2</v>
      </c>
      <c r="P924" s="3">
        <f t="shared" ca="1" si="767"/>
        <v>4.6688096081647583E-2</v>
      </c>
      <c r="Q924" s="3">
        <f t="shared" ca="1" si="768"/>
        <v>4.9102558115044694E-2</v>
      </c>
      <c r="R924" s="3">
        <f t="shared" ca="1" si="769"/>
        <v>5.1486271830446927E-2</v>
      </c>
      <c r="S924" s="3">
        <f t="shared" ca="1" si="770"/>
        <v>5.3813469450939545E-2</v>
      </c>
      <c r="T924" s="3">
        <f t="shared" ca="1" si="771"/>
        <v>5.6057983311029028E-2</v>
      </c>
      <c r="U924" s="3">
        <f t="shared" ca="1" si="772"/>
        <v>5.8193211415384402E-2</v>
      </c>
      <c r="V924" s="3">
        <f t="shared" ca="1" si="773"/>
        <v>6.0192116992752405E-2</v>
      </c>
      <c r="W924" s="3">
        <f t="shared" ca="1" si="774"/>
        <v>6.202726610199992E-2</v>
      </c>
      <c r="X924" s="3">
        <f t="shared" ca="1" si="775"/>
        <v>6.3670912201531898E-2</v>
      </c>
      <c r="Y924" s="3">
        <f t="shared" ca="1" si="776"/>
        <v>6.5095143267313985E-2</v>
      </c>
      <c r="Z924" s="3">
        <f t="shared" ca="1" si="777"/>
        <v>6.6272114051063286E-2</v>
      </c>
      <c r="AA924" s="3">
        <f t="shared" ca="1" si="778"/>
        <v>6.7174390727525207E-2</v>
      </c>
      <c r="AB924" s="3">
        <f t="shared" ca="1" si="779"/>
        <v>6.7775433850389949E-2</v>
      </c>
      <c r="AC924" s="3">
        <f t="shared" ca="1" si="780"/>
        <v>6.8050234343971866E-2</v>
      </c>
      <c r="AD924" s="3">
        <f t="shared" ca="1" si="781"/>
        <v>6.7976093349540342E-2</v>
      </c>
      <c r="AE924" s="3">
        <f t="shared" ca="1" si="782"/>
        <v>6.7533500100038071E-2</v>
      </c>
      <c r="AF924" s="3">
        <f t="shared" ca="1" si="783"/>
        <v>6.6707017505942059E-2</v>
      </c>
      <c r="AG924" s="3">
        <f t="shared" ca="1" si="784"/>
        <v>6.5486044116485398E-2</v>
      </c>
      <c r="AH924" s="3">
        <f t="shared" ca="1" si="785"/>
        <v>6.3865300775241718E-2</v>
      </c>
      <c r="AI924" s="3">
        <f t="shared" ca="1" si="786"/>
        <v>6.1844909453035057E-2</v>
      </c>
      <c r="AJ924" s="3">
        <f t="shared" ca="1" si="787"/>
        <v>5.9430002435218669E-2</v>
      </c>
      <c r="AK924" s="3">
        <f t="shared" ca="1" si="788"/>
        <v>5.6629917132013326E-2</v>
      </c>
      <c r="AL924" s="3">
        <f t="shared" ca="1" si="789"/>
        <v>5.3457166603777244E-2</v>
      </c>
      <c r="AM924" s="3">
        <f t="shared" ca="1" si="790"/>
        <v>4.992648113909269E-2</v>
      </c>
      <c r="AN924" s="3">
        <f t="shared" ca="1" si="791"/>
        <v>4.6054245152709408E-2</v>
      </c>
      <c r="AO924" s="3">
        <f t="shared" ca="1" si="792"/>
        <v>4.1858585603273622E-2</v>
      </c>
      <c r="AP924" s="3">
        <f t="shared" ca="1" si="793"/>
        <v>3.7360220343623546E-2</v>
      </c>
      <c r="AQ924" s="3">
        <f t="shared" ca="1" si="794"/>
        <v>3.2583982523204484E-2</v>
      </c>
      <c r="AR924" s="3">
        <f t="shared" ca="1" si="795"/>
        <v>2.7560710555039523E-2</v>
      </c>
      <c r="AS924" s="3">
        <f t="shared" ca="1" si="796"/>
        <v>2.2328903686774402E-2</v>
      </c>
      <c r="AT924" s="3">
        <f t="shared" ca="1" si="797"/>
        <v>1.6935205058996049E-2</v>
      </c>
      <c r="AU924" s="3">
        <f t="shared" ca="1" si="798"/>
        <v>1.1432612132991319E-2</v>
      </c>
      <c r="AV924" s="3">
        <f t="shared" ca="1" si="799"/>
        <v>5.875832320144778E-3</v>
      </c>
      <c r="AW924" s="3">
        <f t="shared" ca="1" si="800"/>
        <v>3.1475825859932137E-4</v>
      </c>
      <c r="AX924" s="3">
        <f t="shared" ca="1" si="801"/>
        <v>-5.2114534456427566E-3</v>
      </c>
      <c r="AY924" s="3">
        <f t="shared" ca="1" si="802"/>
        <v>-1.0679378157442874E-2</v>
      </c>
      <c r="AZ924" s="3">
        <f t="shared" ca="1" si="751"/>
        <v>-1.6091250162465435E-2</v>
      </c>
      <c r="BC924" s="3">
        <f t="shared" ca="1" si="803"/>
        <v>0.43378076750169114</v>
      </c>
      <c r="BD924" s="3">
        <f t="shared" ca="1" si="803"/>
        <v>-0.61033042070482146</v>
      </c>
      <c r="BE924" s="3">
        <f t="shared" ca="1" si="803"/>
        <v>0.60080310580616025</v>
      </c>
    </row>
    <row r="925" spans="1:57" x14ac:dyDescent="0.2">
      <c r="A925" s="3">
        <f t="shared" si="752"/>
        <v>9.1299999999998498</v>
      </c>
      <c r="B925" s="3">
        <f t="shared" ca="1" si="753"/>
        <v>2.3347477262445154E-2</v>
      </c>
      <c r="C925" s="3">
        <f t="shared" ca="1" si="754"/>
        <v>2.3518655522796954E-2</v>
      </c>
      <c r="D925" s="3">
        <f t="shared" ca="1" si="755"/>
        <v>2.4030595775260098E-2</v>
      </c>
      <c r="E925" s="3">
        <f t="shared" ca="1" si="756"/>
        <v>2.4854752697573687E-2</v>
      </c>
      <c r="F925" s="3">
        <f t="shared" ca="1" si="757"/>
        <v>2.5962290952791907E-2</v>
      </c>
      <c r="G925" s="3">
        <f t="shared" ca="1" si="758"/>
        <v>2.7324402230586894E-2</v>
      </c>
      <c r="H925" s="3">
        <f t="shared" ca="1" si="759"/>
        <v>2.8912572212005407E-2</v>
      </c>
      <c r="I925" s="3">
        <f t="shared" ca="1" si="760"/>
        <v>3.0698782312745299E-2</v>
      </c>
      <c r="J925" s="3">
        <f t="shared" ca="1" si="761"/>
        <v>3.2655632963317423E-2</v>
      </c>
      <c r="K925" s="3">
        <f t="shared" ca="1" si="762"/>
        <v>3.4756382960227115E-2</v>
      </c>
      <c r="L925" s="3">
        <f t="shared" ca="1" si="763"/>
        <v>3.6974910235773394E-2</v>
      </c>
      <c r="M925" s="3">
        <f t="shared" ca="1" si="764"/>
        <v>3.9285609238706463E-2</v>
      </c>
      <c r="N925" s="3">
        <f t="shared" ca="1" si="765"/>
        <v>4.1663246073941715E-2</v>
      </c>
      <c r="O925" s="3">
        <f t="shared" ca="1" si="766"/>
        <v>4.4082793708036326E-2</v>
      </c>
      <c r="P925" s="3">
        <f t="shared" ca="1" si="767"/>
        <v>4.6519266799090971E-2</v>
      </c>
      <c r="Q925" s="3">
        <f t="shared" ca="1" si="768"/>
        <v>4.8947570867143665E-2</v>
      </c>
      <c r="R925" s="3">
        <f t="shared" ca="1" si="769"/>
        <v>5.1342375361690021E-2</v>
      </c>
      <c r="S925" s="3">
        <f t="shared" ca="1" si="770"/>
        <v>5.3678015881198207E-2</v>
      </c>
      <c r="T925" s="3">
        <f t="shared" ca="1" si="771"/>
        <v>5.5928427888236182E-2</v>
      </c>
      <c r="U925" s="3">
        <f t="shared" ca="1" si="772"/>
        <v>5.8067112950239932E-2</v>
      </c>
      <c r="V925" s="3">
        <f t="shared" ca="1" si="773"/>
        <v>6.006713903765501E-2</v>
      </c>
      <c r="W925" s="3">
        <f t="shared" ca="1" si="774"/>
        <v>6.1901179035724556E-2</v>
      </c>
      <c r="X925" s="3">
        <f t="shared" ca="1" si="775"/>
        <v>6.3541596516886109E-2</v>
      </c>
      <c r="Y925" s="3">
        <f t="shared" ca="1" si="776"/>
        <v>6.4960594501367236E-2</v>
      </c>
      <c r="Z925" s="3">
        <f t="shared" ca="1" si="777"/>
        <v>6.6130449892924673E-2</v>
      </c>
      <c r="AA925" s="3">
        <f t="shared" ca="1" si="778"/>
        <v>6.7023860814291888E-2</v>
      </c>
      <c r="AB925" s="3">
        <f t="shared" ca="1" si="779"/>
        <v>6.7614432540274272E-2</v>
      </c>
      <c r="AC925" s="3">
        <f t="shared" ca="1" si="780"/>
        <v>6.7877316279684644E-2</v>
      </c>
      <c r="AD925" s="3">
        <f t="shared" ca="1" si="781"/>
        <v>6.7789990894338806E-2</v>
      </c>
      <c r="AE925" s="3">
        <f t="shared" ca="1" si="782"/>
        <v>6.7333140841261879E-2</v>
      </c>
      <c r="AF925" s="3">
        <f t="shared" ca="1" si="783"/>
        <v>6.6491539202723923E-2</v>
      </c>
      <c r="AG925" s="3">
        <f t="shared" ca="1" si="784"/>
        <v>6.5254804063652888E-2</v>
      </c>
      <c r="AH925" s="3">
        <f t="shared" ca="1" si="785"/>
        <v>6.3617876940940302E-2</v>
      </c>
      <c r="AI925" s="3">
        <f t="shared" ca="1" si="786"/>
        <v>6.1581092163718244E-2</v>
      </c>
      <c r="AJ925" s="3">
        <f t="shared" ca="1" si="787"/>
        <v>5.9149777725718063E-2</v>
      </c>
      <c r="AK925" s="3">
        <f t="shared" ca="1" si="788"/>
        <v>5.6333445577099621E-2</v>
      </c>
      <c r="AL925" s="3">
        <f t="shared" ca="1" si="789"/>
        <v>5.314476355477725E-2</v>
      </c>
      <c r="AM925" s="3">
        <f t="shared" ca="1" si="790"/>
        <v>4.9598604869945155E-2</v>
      </c>
      <c r="AN925" s="3">
        <f t="shared" ca="1" si="791"/>
        <v>4.5711498060734088E-2</v>
      </c>
      <c r="AO925" s="3">
        <f t="shared" ca="1" si="792"/>
        <v>4.1501730656419593E-2</v>
      </c>
      <c r="AP925" s="3">
        <f t="shared" ca="1" si="793"/>
        <v>3.6990211122332056E-2</v>
      </c>
      <c r="AQ925" s="3">
        <f t="shared" ca="1" si="794"/>
        <v>3.220200067511389E-2</v>
      </c>
      <c r="AR925" s="3">
        <f t="shared" ca="1" si="795"/>
        <v>2.7168198693535428E-2</v>
      </c>
      <c r="AS925" s="3">
        <f t="shared" ca="1" si="796"/>
        <v>2.1927575003496069E-2</v>
      </c>
      <c r="AT925" s="3">
        <f t="shared" ca="1" si="797"/>
        <v>1.6527007682623766E-2</v>
      </c>
      <c r="AU925" s="3">
        <f t="shared" ca="1" si="798"/>
        <v>1.1019636627874054E-2</v>
      </c>
      <c r="AV925" s="3">
        <f t="shared" ca="1" si="799"/>
        <v>5.4601818528304171E-3</v>
      </c>
      <c r="AW925" s="3">
        <f t="shared" ca="1" si="800"/>
        <v>-1.01568850005104E-4</v>
      </c>
      <c r="AX925" s="3">
        <f t="shared" ca="1" si="801"/>
        <v>-5.626662301748026E-3</v>
      </c>
      <c r="AY925" s="3">
        <f t="shared" ca="1" si="802"/>
        <v>-1.1092074090267207E-2</v>
      </c>
      <c r="AZ925" s="3">
        <f t="shared" ca="1" si="751"/>
        <v>-1.6500999717233351E-2</v>
      </c>
      <c r="BC925" s="3">
        <f t="shared" ca="1" si="803"/>
        <v>-0.42659014293322262</v>
      </c>
      <c r="BD925" s="3">
        <f t="shared" ca="1" si="803"/>
        <v>0.24022555822420344</v>
      </c>
      <c r="BE925" s="3">
        <f t="shared" ca="1" si="803"/>
        <v>0.75051881997007541</v>
      </c>
    </row>
    <row r="926" spans="1:57" x14ac:dyDescent="0.2">
      <c r="A926" s="3">
        <f t="shared" si="752"/>
        <v>9.1399999999998496</v>
      </c>
      <c r="B926" s="3">
        <f t="shared" ca="1" si="753"/>
        <v>2.316132295152314E-2</v>
      </c>
      <c r="C926" s="3">
        <f t="shared" ca="1" si="754"/>
        <v>2.3444076403080626E-2</v>
      </c>
      <c r="D926" s="3">
        <f t="shared" ca="1" si="755"/>
        <v>2.4058034002197196E-2</v>
      </c>
      <c r="E926" s="3">
        <f t="shared" ca="1" si="756"/>
        <v>2.4974971659071497E-2</v>
      </c>
      <c r="F926" s="3">
        <f t="shared" ca="1" si="757"/>
        <v>2.6166378781981588E-2</v>
      </c>
      <c r="G926" s="3">
        <f t="shared" ca="1" si="758"/>
        <v>2.7603774818929627E-2</v>
      </c>
      <c r="H926" s="3">
        <f t="shared" ca="1" si="759"/>
        <v>2.925897536962296E-2</v>
      </c>
      <c r="I926" s="3">
        <f t="shared" ca="1" si="760"/>
        <v>3.1104292763157751E-2</v>
      </c>
      <c r="J926" s="3">
        <f t="shared" ca="1" si="761"/>
        <v>3.311265801752044E-2</v>
      </c>
      <c r="K926" s="3">
        <f t="shared" ca="1" si="762"/>
        <v>3.5257658933544593E-2</v>
      </c>
      <c r="L926" s="3">
        <f t="shared" ca="1" si="763"/>
        <v>3.7513499870048428E-2</v>
      </c>
      <c r="M926" s="3">
        <f t="shared" ca="1" si="764"/>
        <v>3.9854898513746857E-2</v>
      </c>
      <c r="N926" s="3">
        <f t="shared" ca="1" si="765"/>
        <v>4.2256940817540729E-2</v>
      </c>
      <c r="O926" s="3">
        <f t="shared" ca="1" si="766"/>
        <v>4.4694916361162587E-2</v>
      </c>
      <c r="P926" s="3">
        <f t="shared" ca="1" si="767"/>
        <v>4.7144153598223888E-2</v>
      </c>
      <c r="Q926" s="3">
        <f t="shared" ca="1" si="768"/>
        <v>4.9579869604776158E-2</v>
      </c>
      <c r="R926" s="3">
        <f t="shared" ca="1" si="769"/>
        <v>5.1977043802219278E-2</v>
      </c>
      <c r="S926" s="3">
        <f t="shared" ca="1" si="770"/>
        <v>5.4310320853434436E-2</v>
      </c>
      <c r="T926" s="3">
        <f t="shared" ca="1" si="771"/>
        <v>5.6553945051721712E-2</v>
      </c>
      <c r="U926" s="3">
        <f t="shared" ca="1" si="772"/>
        <v>5.8681727244839235E-2</v>
      </c>
      <c r="V926" s="3">
        <f t="shared" ca="1" si="773"/>
        <v>6.0667045880601463E-2</v>
      </c>
      <c r="W926" s="3">
        <f t="shared" ca="1" si="774"/>
        <v>6.2482886430357445E-2</v>
      </c>
      <c r="X926" s="3">
        <f t="shared" ca="1" si="775"/>
        <v>6.4101928373158465E-2</v>
      </c>
      <c r="Y926" s="3">
        <f t="shared" ca="1" si="776"/>
        <v>6.5496695609626093E-2</v>
      </c>
      <c r="Z926" s="3">
        <f t="shared" ca="1" si="777"/>
        <v>6.6639793085452176E-2</v>
      </c>
      <c r="AA926" s="3">
        <f t="shared" ca="1" si="778"/>
        <v>6.7504256820797345E-2</v>
      </c>
      <c r="AB926" s="3">
        <f t="shared" ca="1" si="779"/>
        <v>6.8064042816826417E-2</v>
      </c>
      <c r="AC926" s="3">
        <f t="shared" ca="1" si="780"/>
        <v>6.8294668609548151E-2</v>
      </c>
      <c r="AD926" s="3">
        <f t="shared" ca="1" si="781"/>
        <v>6.8173996825372021E-2</v>
      </c>
      <c r="AE926" s="3">
        <f t="shared" ca="1" si="782"/>
        <v>6.7683113138336345E-2</v>
      </c>
      <c r="AF926" s="3">
        <f t="shared" ca="1" si="783"/>
        <v>6.680720668375878E-2</v>
      </c>
      <c r="AG926" s="3">
        <f t="shared" ca="1" si="784"/>
        <v>6.553632079899116E-2</v>
      </c>
      <c r="AH926" s="3">
        <f t="shared" ca="1" si="785"/>
        <v>6.3865823201919261E-2</v>
      </c>
      <c r="AI926" s="3">
        <f t="shared" ca="1" si="786"/>
        <v>6.179646594096113E-2</v>
      </c>
      <c r="AJ926" s="3">
        <f t="shared" ca="1" si="787"/>
        <v>5.9333977988833983E-2</v>
      </c>
      <c r="AK926" s="3">
        <f t="shared" ca="1" si="788"/>
        <v>5.6488251134345642E-2</v>
      </c>
      <c r="AL926" s="3">
        <f t="shared" ca="1" si="789"/>
        <v>5.327231344786422E-2</v>
      </c>
      <c r="AM926" s="3">
        <f t="shared" ca="1" si="790"/>
        <v>4.970138678118776E-2</v>
      </c>
      <c r="AN926" s="3">
        <f t="shared" ca="1" si="791"/>
        <v>4.5792349818749564E-2</v>
      </c>
      <c r="AO926" s="3">
        <f t="shared" ca="1" si="792"/>
        <v>4.1563856955268264E-2</v>
      </c>
      <c r="AP926" s="3">
        <f t="shared" ca="1" si="793"/>
        <v>3.7037213711637075E-2</v>
      </c>
      <c r="AQ926" s="3">
        <f t="shared" ca="1" si="794"/>
        <v>3.2237915723643047E-2</v>
      </c>
      <c r="AR926" s="3">
        <f t="shared" ca="1" si="795"/>
        <v>2.7197529222030437E-2</v>
      </c>
      <c r="AS926" s="3">
        <f t="shared" ca="1" si="796"/>
        <v>2.1955299592104596E-2</v>
      </c>
      <c r="AT926" s="3">
        <f t="shared" ca="1" si="797"/>
        <v>1.6558543692483583E-2</v>
      </c>
      <c r="AU926" s="3">
        <f t="shared" ca="1" si="798"/>
        <v>1.1060746953098759E-2</v>
      </c>
      <c r="AV926" s="3">
        <f t="shared" ca="1" si="799"/>
        <v>5.5168453347522817E-3</v>
      </c>
      <c r="AW926" s="3">
        <f t="shared" ca="1" si="800"/>
        <v>-2.3274493347668607E-5</v>
      </c>
      <c r="AX926" s="3">
        <f t="shared" ca="1" si="801"/>
        <v>-5.5206610213756708E-3</v>
      </c>
      <c r="AY926" s="3">
        <f t="shared" ca="1" si="802"/>
        <v>-1.095249558609146E-2</v>
      </c>
      <c r="AZ926" s="3">
        <f t="shared" ca="1" si="751"/>
        <v>-1.6322718655970889E-2</v>
      </c>
      <c r="BC926" s="3">
        <f t="shared" ca="1" si="803"/>
        <v>0.51854090685047538</v>
      </c>
      <c r="BD926" s="3">
        <f t="shared" ca="1" si="803"/>
        <v>-0.13196623335221602</v>
      </c>
      <c r="BE926" s="3">
        <f t="shared" ca="1" si="803"/>
        <v>1.1997630081529893</v>
      </c>
    </row>
    <row r="927" spans="1:57" x14ac:dyDescent="0.2">
      <c r="A927" s="3">
        <f t="shared" si="752"/>
        <v>9.1499999999998494</v>
      </c>
      <c r="B927" s="3">
        <f t="shared" ca="1" si="753"/>
        <v>2.2314741506025876E-2</v>
      </c>
      <c r="C927" s="3">
        <f t="shared" ca="1" si="754"/>
        <v>2.2678642457464229E-2</v>
      </c>
      <c r="D927" s="3">
        <f t="shared" ca="1" si="755"/>
        <v>2.3368599357554674E-2</v>
      </c>
      <c r="E927" s="3">
        <f t="shared" ca="1" si="756"/>
        <v>2.43565168916186E-2</v>
      </c>
      <c r="F927" s="3">
        <f t="shared" ca="1" si="757"/>
        <v>2.5614016745827972E-2</v>
      </c>
      <c r="G927" s="3">
        <f t="shared" ca="1" si="758"/>
        <v>2.7112753642129502E-2</v>
      </c>
      <c r="H927" s="3">
        <f t="shared" ca="1" si="759"/>
        <v>2.882468059119379E-2</v>
      </c>
      <c r="I927" s="3">
        <f t="shared" ca="1" si="760"/>
        <v>3.0722248301404766E-2</v>
      </c>
      <c r="J927" s="3">
        <f t="shared" ca="1" si="761"/>
        <v>3.2778525818969423E-2</v>
      </c>
      <c r="K927" s="3">
        <f t="shared" ca="1" si="762"/>
        <v>3.4967237369901302E-2</v>
      </c>
      <c r="L927" s="3">
        <f t="shared" ca="1" si="763"/>
        <v>3.7262721148174638E-2</v>
      </c>
      <c r="M927" s="3">
        <f t="shared" ca="1" si="764"/>
        <v>3.963982548307738E-2</v>
      </c>
      <c r="N927" s="3">
        <f t="shared" ca="1" si="765"/>
        <v>4.2073763583207538E-2</v>
      </c>
      <c r="O927" s="3">
        <f t="shared" ca="1" si="766"/>
        <v>4.4539949057527659E-2</v>
      </c>
      <c r="P927" s="3">
        <f t="shared" ca="1" si="767"/>
        <v>4.7013831582777936E-2</v>
      </c>
      <c r="Q927" s="3">
        <f t="shared" ca="1" si="768"/>
        <v>4.9470747231749143E-2</v>
      </c>
      <c r="R927" s="3">
        <f t="shared" ca="1" si="769"/>
        <v>5.1885792852003523E-2</v>
      </c>
      <c r="S927" s="3">
        <f t="shared" ca="1" si="770"/>
        <v>5.4233729638569567E-2</v>
      </c>
      <c r="T927" s="3">
        <f t="shared" ca="1" si="771"/>
        <v>5.64889181968792E-2</v>
      </c>
      <c r="U927" s="3">
        <f t="shared" ca="1" si="772"/>
        <v>5.8625286151361547E-2</v>
      </c>
      <c r="V927" s="3">
        <f t="shared" ca="1" si="773"/>
        <v>6.0616329941782607E-2</v>
      </c>
      <c r="W927" s="3">
        <f t="shared" ca="1" si="774"/>
        <v>6.2435155164415439E-2</v>
      </c>
      <c r="X927" s="3">
        <f t="shared" ca="1" si="775"/>
        <v>6.4054564776808556E-2</v>
      </c>
      <c r="Y927" s="3">
        <f t="shared" ca="1" si="776"/>
        <v>6.5447211175616291E-2</v>
      </c>
      <c r="Z927" s="3">
        <f t="shared" ca="1" si="777"/>
        <v>6.6585835017983347E-2</v>
      </c>
      <c r="AA927" s="3">
        <f t="shared" ca="1" si="778"/>
        <v>6.7443617950484105E-2</v>
      </c>
      <c r="AB927" s="3">
        <f t="shared" ca="1" si="779"/>
        <v>6.7994674485067394E-2</v>
      </c>
      <c r="AC927" s="3">
        <f t="shared" ca="1" si="780"/>
        <v>6.8214696306093822E-2</v>
      </c>
      <c r="AD927" s="3">
        <f t="shared" ca="1" si="781"/>
        <v>6.8081737626022848E-2</v>
      </c>
      <c r="AE927" s="3">
        <f t="shared" ca="1" si="782"/>
        <v>6.7577093105034555E-2</v>
      </c>
      <c r="AF927" s="3">
        <f t="shared" ca="1" si="783"/>
        <v>6.6686175587889682E-2</v>
      </c>
      <c r="AG927" s="3">
        <f t="shared" ca="1" si="784"/>
        <v>6.539926115574321E-2</v>
      </c>
      <c r="AH927" s="3">
        <f t="shared" ca="1" si="785"/>
        <v>6.3711951030248973E-2</v>
      </c>
      <c r="AI927" s="3">
        <f t="shared" ca="1" si="786"/>
        <v>6.1625222116712855E-2</v>
      </c>
      <c r="AJ927" s="3">
        <f t="shared" ca="1" si="787"/>
        <v>5.9145011416439117E-2</v>
      </c>
      <c r="AK927" s="3">
        <f t="shared" ca="1" si="788"/>
        <v>5.628139763718755E-2</v>
      </c>
      <c r="AL927" s="3">
        <f t="shared" ca="1" si="789"/>
        <v>5.3047576323330979E-2</v>
      </c>
      <c r="AM927" s="3">
        <f t="shared" ca="1" si="790"/>
        <v>4.9458925469793177E-2</v>
      </c>
      <c r="AN927" s="3">
        <f t="shared" ca="1" si="791"/>
        <v>4.5532481714100716E-2</v>
      </c>
      <c r="AO927" s="3">
        <f t="shared" ca="1" si="792"/>
        <v>4.1287074392625613E-2</v>
      </c>
      <c r="AP927" s="3">
        <f t="shared" ca="1" si="793"/>
        <v>3.6744214301503472E-2</v>
      </c>
      <c r="AQ927" s="3">
        <f t="shared" ca="1" si="794"/>
        <v>3.1929639616730489E-2</v>
      </c>
      <c r="AR927" s="3">
        <f t="shared" ca="1" si="795"/>
        <v>2.6875191067581388E-2</v>
      </c>
      <c r="AS927" s="3">
        <f t="shared" ca="1" si="796"/>
        <v>2.1620396335607067E-2</v>
      </c>
      <c r="AT927" s="3">
        <f t="shared" ca="1" si="797"/>
        <v>1.6212816667863329E-2</v>
      </c>
      <c r="AU927" s="3">
        <f t="shared" ca="1" si="798"/>
        <v>1.070608790795013E-2</v>
      </c>
      <c r="AV927" s="3">
        <f t="shared" ca="1" si="799"/>
        <v>5.1551670948859589E-3</v>
      </c>
      <c r="AW927" s="3">
        <f t="shared" ca="1" si="800"/>
        <v>-3.9015476392225247E-4</v>
      </c>
      <c r="AX927" s="3">
        <f t="shared" ca="1" si="801"/>
        <v>-5.8911244368968652E-3</v>
      </c>
      <c r="AY927" s="3">
        <f t="shared" ca="1" si="802"/>
        <v>-1.1325332321638865E-2</v>
      </c>
      <c r="AZ927" s="3">
        <f t="shared" ca="1" si="751"/>
        <v>-1.6697743988350899E-2</v>
      </c>
      <c r="BC927" s="3">
        <f t="shared" ca="1" si="803"/>
        <v>-0.35328211605871829</v>
      </c>
      <c r="BD927" s="3">
        <f t="shared" ca="1" si="803"/>
        <v>0.41369973323398579</v>
      </c>
      <c r="BE927" s="3">
        <f t="shared" ca="1" si="803"/>
        <v>1.0060028099589262</v>
      </c>
    </row>
    <row r="928" spans="1:57" x14ac:dyDescent="0.2">
      <c r="A928" s="3">
        <f t="shared" si="752"/>
        <v>9.1599999999998492</v>
      </c>
      <c r="B928" s="3">
        <f t="shared" ca="1" si="753"/>
        <v>2.2422769997567059E-2</v>
      </c>
      <c r="C928" s="3">
        <f t="shared" ca="1" si="754"/>
        <v>2.2838510872048003E-2</v>
      </c>
      <c r="D928" s="3">
        <f t="shared" ca="1" si="755"/>
        <v>2.3575609389096003E-2</v>
      </c>
      <c r="E928" s="3">
        <f t="shared" ca="1" si="756"/>
        <v>2.4606124862081438E-2</v>
      </c>
      <c r="F928" s="3">
        <f t="shared" ca="1" si="757"/>
        <v>2.5901837097861993E-2</v>
      </c>
      <c r="G928" s="3">
        <f t="shared" ca="1" si="758"/>
        <v>2.7434561917940123E-2</v>
      </c>
      <c r="H928" s="3">
        <f t="shared" ca="1" si="759"/>
        <v>2.9176415546186978E-2</v>
      </c>
      <c r="I928" s="3">
        <f t="shared" ca="1" si="760"/>
        <v>3.110001284612373E-2</v>
      </c>
      <c r="J928" s="3">
        <f t="shared" ca="1" si="761"/>
        <v>3.3178586642987923E-2</v>
      </c>
      <c r="K928" s="3">
        <f t="shared" ca="1" si="762"/>
        <v>3.5386023319043398E-2</v>
      </c>
      <c r="L928" s="3">
        <f t="shared" ca="1" si="763"/>
        <v>3.7696820622439557E-2</v>
      </c>
      <c r="M928" s="3">
        <f t="shared" ca="1" si="764"/>
        <v>4.0085983240170694E-2</v>
      </c>
      <c r="N928" s="3">
        <f t="shared" ca="1" si="765"/>
        <v>4.2528877354873436E-2</v>
      </c>
      <c r="O928" s="3">
        <f t="shared" ca="1" si="766"/>
        <v>4.500106633148912E-2</v>
      </c>
      <c r="P928" s="3">
        <f t="shared" ca="1" si="767"/>
        <v>4.7478146808229711E-2</v>
      </c>
      <c r="Q928" s="3">
        <f t="shared" ca="1" si="768"/>
        <v>4.9935599606084485E-2</v>
      </c>
      <c r="R928" s="3">
        <f t="shared" ca="1" si="769"/>
        <v>5.2348664763768572E-2</v>
      </c>
      <c r="S928" s="3">
        <f t="shared" ca="1" si="770"/>
        <v>5.4692245786928259E-2</v>
      </c>
      <c r="T928" s="3">
        <f t="shared" ca="1" si="771"/>
        <v>5.6940845385288916E-2</v>
      </c>
      <c r="U928" s="3">
        <f t="shared" ca="1" si="772"/>
        <v>5.9068533767127077E-2</v>
      </c>
      <c r="V928" s="3">
        <f t="shared" ca="1" si="773"/>
        <v>6.1048951189690559E-2</v>
      </c>
      <c r="W928" s="3">
        <f t="shared" ca="1" si="774"/>
        <v>6.2855349224118687E-2</v>
      </c>
      <c r="X928" s="3">
        <f t="shared" ca="1" si="775"/>
        <v>6.4460680189678737E-2</v>
      </c>
      <c r="Y928" s="3">
        <f t="shared" ca="1" si="776"/>
        <v>6.5837750906237016E-2</v>
      </c>
      <c r="Z928" s="3">
        <f t="shared" ca="1" si="777"/>
        <v>6.6959463723561125E-2</v>
      </c>
      <c r="AA928" s="3">
        <f t="shared" ca="1" si="778"/>
        <v>6.7799171955197385E-2</v>
      </c>
      <c r="AB928" s="3">
        <f t="shared" ca="1" si="779"/>
        <v>6.8331174719500815E-2</v>
      </c>
      <c r="AC928" s="3">
        <f t="shared" ca="1" si="780"/>
        <v>6.8531363980808668E-2</v>
      </c>
      <c r="AD928" s="3">
        <f t="shared" ca="1" si="781"/>
        <v>6.8378011668502992E-2</v>
      </c>
      <c r="AE928" s="3">
        <f t="shared" ca="1" si="782"/>
        <v>6.7852647506242522E-2</v>
      </c>
      <c r="AF928" s="3">
        <f t="shared" ca="1" si="783"/>
        <v>6.6940934011789049E-2</v>
      </c>
      <c r="AG928" s="3">
        <f t="shared" ca="1" si="784"/>
        <v>6.5633405808170842E-2</v>
      </c>
      <c r="AH928" s="3">
        <f t="shared" ca="1" si="785"/>
        <v>6.3925923230742962E-2</v>
      </c>
      <c r="AI928" s="3">
        <f t="shared" ca="1" si="786"/>
        <v>6.1819713488003976E-2</v>
      </c>
      <c r="AJ928" s="3">
        <f t="shared" ca="1" si="787"/>
        <v>5.9320946970523258E-2</v>
      </c>
      <c r="AK928" s="3">
        <f t="shared" ca="1" si="788"/>
        <v>5.6439914698984454E-2</v>
      </c>
      <c r="AL928" s="3">
        <f t="shared" ca="1" si="789"/>
        <v>5.3190005248018334E-2</v>
      </c>
      <c r="AM928" s="3">
        <f t="shared" ca="1" si="790"/>
        <v>4.9586778574744556E-2</v>
      </c>
      <c r="AN928" s="3">
        <f t="shared" ca="1" si="791"/>
        <v>4.5647455392424964E-2</v>
      </c>
      <c r="AO928" s="3">
        <f t="shared" ca="1" si="792"/>
        <v>4.1391066368627577E-2</v>
      </c>
      <c r="AP928" s="3">
        <f t="shared" ca="1" si="793"/>
        <v>3.6839354102900526E-2</v>
      </c>
      <c r="AQ928" s="3">
        <f t="shared" ca="1" si="794"/>
        <v>3.2018325733486376E-2</v>
      </c>
      <c r="AR928" s="3">
        <f t="shared" ca="1" si="795"/>
        <v>2.6960122427015443E-2</v>
      </c>
      <c r="AS928" s="3">
        <f t="shared" ca="1" si="796"/>
        <v>2.1704579185998829E-2</v>
      </c>
      <c r="AT928" s="3">
        <f t="shared" ca="1" si="797"/>
        <v>1.6299525549305499E-2</v>
      </c>
      <c r="AU928" s="3">
        <f t="shared" ca="1" si="798"/>
        <v>1.0798770970365783E-2</v>
      </c>
      <c r="AV928" s="3">
        <f t="shared" ca="1" si="799"/>
        <v>5.2573170144849524E-3</v>
      </c>
      <c r="AW928" s="3">
        <f t="shared" ca="1" si="800"/>
        <v>-2.7511724218942635E-4</v>
      </c>
      <c r="AX928" s="3">
        <f t="shared" ca="1" si="801"/>
        <v>-5.7599552791085555E-3</v>
      </c>
      <c r="AY928" s="3">
        <f t="shared" ca="1" si="802"/>
        <v>-1.1175183092661569E-2</v>
      </c>
      <c r="AZ928" s="3">
        <f t="shared" ca="1" si="751"/>
        <v>-1.6526748764336435E-2</v>
      </c>
      <c r="BC928" s="3">
        <f t="shared" ca="1" si="803"/>
        <v>0.45316984790270531</v>
      </c>
      <c r="BD928" s="3">
        <f t="shared" ca="1" si="803"/>
        <v>-0.12602320057698702</v>
      </c>
      <c r="BE928" s="3">
        <f t="shared" ca="1" si="803"/>
        <v>0.49569436172521009</v>
      </c>
    </row>
    <row r="929" spans="1:57" x14ac:dyDescent="0.2">
      <c r="A929" s="3">
        <f t="shared" si="752"/>
        <v>9.1699999999998489</v>
      </c>
      <c r="B929" s="3">
        <f t="shared" ca="1" si="753"/>
        <v>2.2258114698132155E-2</v>
      </c>
      <c r="C929" s="3">
        <f t="shared" ca="1" si="754"/>
        <v>2.2659074515651592E-2</v>
      </c>
      <c r="D929" s="3">
        <f t="shared" ca="1" si="755"/>
        <v>2.3387567238061419E-2</v>
      </c>
      <c r="E929" s="3">
        <f t="shared" ca="1" si="756"/>
        <v>2.4415317485323093E-2</v>
      </c>
      <c r="F929" s="3">
        <f t="shared" ca="1" si="757"/>
        <v>2.5713773853246816E-2</v>
      </c>
      <c r="G929" s="3">
        <f t="shared" ca="1" si="758"/>
        <v>2.7254423913853038E-2</v>
      </c>
      <c r="H929" s="3">
        <f t="shared" ca="1" si="759"/>
        <v>2.9009057731741585E-2</v>
      </c>
      <c r="I929" s="3">
        <f t="shared" ca="1" si="760"/>
        <v>3.0949964926738099E-2</v>
      </c>
      <c r="J929" s="3">
        <f t="shared" ca="1" si="761"/>
        <v>3.3050052679344452E-2</v>
      </c>
      <c r="K929" s="3">
        <f t="shared" ca="1" si="762"/>
        <v>3.5282880084722655E-2</v>
      </c>
      <c r="L929" s="3">
        <f t="shared" ca="1" si="763"/>
        <v>3.7622614989957281E-2</v>
      </c>
      <c r="M929" s="3">
        <f t="shared" ca="1" si="764"/>
        <v>4.0043928980764983E-2</v>
      </c>
      <c r="N929" s="3">
        <f t="shared" ca="1" si="765"/>
        <v>4.2521851758149189E-2</v>
      </c>
      <c r="O929" s="3">
        <f t="shared" ca="1" si="766"/>
        <v>4.5031606995829247E-2</v>
      </c>
      <c r="P929" s="3">
        <f t="shared" ca="1" si="767"/>
        <v>4.7548448857912824E-2</v>
      </c>
      <c r="Q929" s="3">
        <f t="shared" ca="1" si="768"/>
        <v>5.0047513491136147E-2</v>
      </c>
      <c r="R929" s="3">
        <f t="shared" ca="1" si="769"/>
        <v>5.2503694716445906E-2</v>
      </c>
      <c r="S929" s="3">
        <f t="shared" ca="1" si="770"/>
        <v>5.4891548954669085E-2</v>
      </c>
      <c r="T929" s="3">
        <f t="shared" ca="1" si="771"/>
        <v>5.7185231638104926E-2</v>
      </c>
      <c r="U929" s="3">
        <f t="shared" ca="1" si="772"/>
        <v>5.935846619223948E-2</v>
      </c>
      <c r="V929" s="3">
        <f t="shared" ca="1" si="773"/>
        <v>6.1384547343639399E-2</v>
      </c>
      <c r="W929" s="3">
        <f t="shared" ca="1" si="774"/>
        <v>6.323638331473673E-2</v>
      </c>
      <c r="X929" s="3">
        <f t="shared" ca="1" si="775"/>
        <v>6.4886586496436749E-2</v>
      </c>
      <c r="Y929" s="3">
        <f t="shared" ca="1" si="776"/>
        <v>6.6307628885895309E-2</v>
      </c>
      <c r="Z929" s="3">
        <f t="shared" ca="1" si="777"/>
        <v>6.7472085333679266E-2</v>
      </c>
      <c r="AA929" s="3">
        <f t="shared" ca="1" si="778"/>
        <v>6.835299168778497E-2</v>
      </c>
      <c r="AB929" s="3">
        <f t="shared" ca="1" si="779"/>
        <v>6.89243425951344E-2</v>
      </c>
      <c r="AC929" s="3">
        <f t="shared" ca="1" si="780"/>
        <v>6.9161741257469725E-2</v>
      </c>
      <c r="AD929" s="3">
        <f t="shared" ca="1" si="781"/>
        <v>6.9043188276716128E-2</v>
      </c>
      <c r="AE929" s="3">
        <f t="shared" ca="1" si="782"/>
        <v>6.8549959340890768E-2</v>
      </c>
      <c r="AF929" s="3">
        <f t="shared" ca="1" si="783"/>
        <v>6.7667477426823344E-2</v>
      </c>
      <c r="AG929" s="3">
        <f t="shared" ca="1" si="784"/>
        <v>6.6386046319541328E-2</v>
      </c>
      <c r="AH929" s="3">
        <f t="shared" ca="1" si="785"/>
        <v>6.4701295900580241E-2</v>
      </c>
      <c r="AI929" s="3">
        <f t="shared" ca="1" si="786"/>
        <v>6.26142139520421E-2</v>
      </c>
      <c r="AJ929" s="3">
        <f t="shared" ca="1" si="787"/>
        <v>6.013071444092398E-2</v>
      </c>
      <c r="AK929" s="3">
        <f t="shared" ca="1" si="788"/>
        <v>5.7260810923869435E-2</v>
      </c>
      <c r="AL929" s="3">
        <f t="shared" ca="1" si="789"/>
        <v>5.4017595393095315E-2</v>
      </c>
      <c r="AM929" s="3">
        <f t="shared" ca="1" si="790"/>
        <v>5.0416320418877322E-2</v>
      </c>
      <c r="AN929" s="3">
        <f t="shared" ca="1" si="791"/>
        <v>4.6473901744011163E-2</v>
      </c>
      <c r="AO929" s="3">
        <f t="shared" ca="1" si="792"/>
        <v>4.2209082585394561E-2</v>
      </c>
      <c r="AP929" s="3">
        <f t="shared" ca="1" si="793"/>
        <v>3.7643348697854233E-2</v>
      </c>
      <c r="AQ929" s="3">
        <f t="shared" ca="1" si="794"/>
        <v>3.2802487420070671E-2</v>
      </c>
      <c r="AR929" s="3">
        <f t="shared" ca="1" si="795"/>
        <v>2.7718451102391243E-2</v>
      </c>
      <c r="AS929" s="3">
        <f t="shared" ca="1" si="796"/>
        <v>2.2430891896393697E-2</v>
      </c>
      <c r="AT929" s="3">
        <f t="shared" ca="1" si="797"/>
        <v>1.698741634780988E-2</v>
      </c>
      <c r="AU929" s="3">
        <f t="shared" ca="1" si="798"/>
        <v>1.1441515546918989E-2</v>
      </c>
      <c r="AV929" s="3">
        <f t="shared" ca="1" si="799"/>
        <v>5.8477438648515383E-3</v>
      </c>
      <c r="AW929" s="3">
        <f t="shared" ca="1" si="800"/>
        <v>2.5525695958971578E-4</v>
      </c>
      <c r="AX929" s="3">
        <f t="shared" ca="1" si="801"/>
        <v>-5.2980391284123372E-3</v>
      </c>
      <c r="AY929" s="3">
        <f t="shared" ca="1" si="802"/>
        <v>-1.0791027123892469E-2</v>
      </c>
      <c r="AZ929" s="3">
        <f t="shared" ca="1" si="751"/>
        <v>-1.6231144679185853E-2</v>
      </c>
      <c r="BC929" s="3">
        <f t="shared" ca="1" si="803"/>
        <v>0.63406209245242007</v>
      </c>
      <c r="BD929" s="3">
        <f t="shared" ca="1" si="803"/>
        <v>1.406009911595433</v>
      </c>
      <c r="BE929" s="3">
        <f t="shared" ca="1" si="803"/>
        <v>0.16978668341014469</v>
      </c>
    </row>
    <row r="930" spans="1:57" x14ac:dyDescent="0.2">
      <c r="A930" s="3">
        <f t="shared" si="752"/>
        <v>9.1799999999998487</v>
      </c>
      <c r="B930" s="3">
        <f t="shared" ca="1" si="753"/>
        <v>2.320147468288759E-2</v>
      </c>
      <c r="C930" s="3">
        <f t="shared" ca="1" si="754"/>
        <v>2.3720803836725372E-2</v>
      </c>
      <c r="D930" s="3">
        <f t="shared" ca="1" si="755"/>
        <v>2.4551233426410055E-2</v>
      </c>
      <c r="E930" s="3">
        <f t="shared" ca="1" si="756"/>
        <v>2.5665180131807692E-2</v>
      </c>
      <c r="F930" s="3">
        <f t="shared" ca="1" si="757"/>
        <v>2.7034788080578593E-2</v>
      </c>
      <c r="G930" s="3">
        <f t="shared" ca="1" si="758"/>
        <v>2.8632243320731717E-2</v>
      </c>
      <c r="H930" s="3">
        <f t="shared" ca="1" si="759"/>
        <v>3.0430036459573352E-2</v>
      </c>
      <c r="I930" s="3">
        <f t="shared" ca="1" si="760"/>
        <v>3.2401158548879108E-2</v>
      </c>
      <c r="J930" s="3">
        <f t="shared" ca="1" si="761"/>
        <v>3.4519217775234146E-2</v>
      </c>
      <c r="K930" s="3">
        <f t="shared" ca="1" si="762"/>
        <v>3.6758472578085684E-2</v>
      </c>
      <c r="L930" s="3">
        <f t="shared" ca="1" si="763"/>
        <v>3.9093787523115479E-2</v>
      </c>
      <c r="M930" s="3">
        <f t="shared" ca="1" si="764"/>
        <v>4.150052771082173E-2</v>
      </c>
      <c r="N930" s="3">
        <f t="shared" ca="1" si="765"/>
        <v>4.3954412980049179E-2</v>
      </c>
      <c r="O930" s="3">
        <f t="shared" ca="1" si="766"/>
        <v>4.6431353941303828E-2</v>
      </c>
      <c r="P930" s="3">
        <f t="shared" ca="1" si="767"/>
        <v>4.8907288924252348E-2</v>
      </c>
      <c r="Q930" s="3">
        <f t="shared" ca="1" si="768"/>
        <v>5.1358036054173911E-2</v>
      </c>
      <c r="R930" s="3">
        <f t="shared" ca="1" si="769"/>
        <v>5.3759169600572032E-2</v>
      </c>
      <c r="S930" s="3">
        <f t="shared" ca="1" si="770"/>
        <v>5.6085925579268545E-2</v>
      </c>
      <c r="T930" s="3">
        <f t="shared" ca="1" si="771"/>
        <v>5.8313138838695565E-2</v>
      </c>
      <c r="U930" s="3">
        <f t="shared" ca="1" si="772"/>
        <v>6.0415212730257115E-2</v>
      </c>
      <c r="V930" s="3">
        <f t="shared" ca="1" si="773"/>
        <v>6.2366123177144482E-2</v>
      </c>
      <c r="W930" s="3">
        <f t="shared" ca="1" si="774"/>
        <v>6.413946180515559E-2</v>
      </c>
      <c r="X930" s="3">
        <f t="shared" ca="1" si="775"/>
        <v>6.5708527862613067E-2</v>
      </c>
      <c r="Y930" s="3">
        <f t="shared" ca="1" si="776"/>
        <v>6.7046485354098781E-2</v>
      </c>
      <c r="Z930" s="3">
        <f t="shared" ca="1" si="777"/>
        <v>6.8126608515318154E-2</v>
      </c>
      <c r="AA930" s="3">
        <f t="shared" ca="1" si="778"/>
        <v>6.8922642672266179E-2</v>
      </c>
      <c r="AB930" s="3">
        <f t="shared" ca="1" si="779"/>
        <v>6.9409304998274843E-2</v>
      </c>
      <c r="AC930" s="3">
        <f t="shared" ca="1" si="780"/>
        <v>6.9562936964860281E-2</v>
      </c>
      <c r="AD930" s="3">
        <f t="shared" ca="1" si="781"/>
        <v>6.9362294875993422E-2</v>
      </c>
      <c r="AE930" s="3">
        <f t="shared" ca="1" si="782"/>
        <v>6.8789427357610317E-2</v>
      </c>
      <c r="AF930" s="3">
        <f t="shared" ca="1" si="783"/>
        <v>6.7830544703333467E-2</v>
      </c>
      <c r="AG930" s="3">
        <f t="shared" ca="1" si="784"/>
        <v>6.6476746551539484E-2</v>
      </c>
      <c r="AH930" s="3">
        <f t="shared" ca="1" si="785"/>
        <v>6.4724458834159088E-2</v>
      </c>
      <c r="AI930" s="3">
        <f t="shared" ca="1" si="786"/>
        <v>6.2575456250620526E-2</v>
      </c>
      <c r="AJ930" s="3">
        <f t="shared" ca="1" si="787"/>
        <v>6.0036422607205507E-2</v>
      </c>
      <c r="AK930" s="3">
        <f t="shared" ca="1" si="788"/>
        <v>5.7118120297816294E-2</v>
      </c>
      <c r="AL930" s="3">
        <f t="shared" ca="1" si="789"/>
        <v>5.3834371199833503E-2</v>
      </c>
      <c r="AM930" s="3">
        <f t="shared" ca="1" si="790"/>
        <v>5.0201147228682734E-2</v>
      </c>
      <c r="AN930" s="3">
        <f t="shared" ca="1" si="791"/>
        <v>4.6236086190755761E-2</v>
      </c>
      <c r="AO930" s="3">
        <f t="shared" ca="1" si="792"/>
        <v>4.1958671148065264E-2</v>
      </c>
      <c r="AP930" s="3">
        <f t="shared" ca="1" si="793"/>
        <v>3.739115843528603E-2</v>
      </c>
      <c r="AQ930" s="3">
        <f t="shared" ca="1" si="794"/>
        <v>3.2560142894868346E-2</v>
      </c>
      <c r="AR930" s="3">
        <f t="shared" ca="1" si="795"/>
        <v>2.7498414863849924E-2</v>
      </c>
      <c r="AS930" s="3">
        <f t="shared" ca="1" si="796"/>
        <v>2.2246469523697351E-2</v>
      </c>
      <c r="AT930" s="3">
        <f t="shared" ca="1" si="797"/>
        <v>1.6852715203271373E-2</v>
      </c>
      <c r="AU930" s="3">
        <f t="shared" ca="1" si="798"/>
        <v>1.1371348736745866E-2</v>
      </c>
      <c r="AV930" s="3">
        <f t="shared" ca="1" si="799"/>
        <v>5.8575016602630692E-3</v>
      </c>
      <c r="AW930" s="3">
        <f t="shared" ca="1" si="800"/>
        <v>3.6079075606748688E-4</v>
      </c>
      <c r="AX930" s="3">
        <f t="shared" ca="1" si="801"/>
        <v>-5.0805262567801849E-3</v>
      </c>
      <c r="AY930" s="3">
        <f t="shared" ca="1" si="802"/>
        <v>-1.0445214004550195E-2</v>
      </c>
      <c r="AZ930" s="3">
        <f t="shared" ca="1" si="751"/>
        <v>-1.5740927401307857E-2</v>
      </c>
      <c r="BC930" s="3">
        <f t="shared" ca="1" si="803"/>
        <v>0.95644634736512213</v>
      </c>
      <c r="BD930" s="3">
        <f t="shared" ca="1" si="803"/>
        <v>-1.89976738256063</v>
      </c>
      <c r="BE930" s="3">
        <f t="shared" ca="1" si="803"/>
        <v>0.74805698239219698</v>
      </c>
    </row>
    <row r="931" spans="1:57" x14ac:dyDescent="0.2">
      <c r="A931" s="3">
        <f t="shared" si="752"/>
        <v>9.1899999999998485</v>
      </c>
      <c r="B931" s="3">
        <f t="shared" ca="1" si="753"/>
        <v>2.2074304345326728E-2</v>
      </c>
      <c r="C931" s="3">
        <f t="shared" ca="1" si="754"/>
        <v>2.267631909459086E-2</v>
      </c>
      <c r="D931" s="3">
        <f t="shared" ca="1" si="755"/>
        <v>2.3582286630859425E-2</v>
      </c>
      <c r="E931" s="3">
        <f t="shared" ca="1" si="756"/>
        <v>2.4764861281451112E-2</v>
      </c>
      <c r="F931" s="3">
        <f t="shared" ca="1" si="757"/>
        <v>2.6196428282868205E-2</v>
      </c>
      <c r="G931" s="3">
        <f t="shared" ca="1" si="758"/>
        <v>2.784941771855165E-2</v>
      </c>
      <c r="H931" s="3">
        <f t="shared" ca="1" si="759"/>
        <v>2.9696566274408181E-2</v>
      </c>
      <c r="I931" s="3">
        <f t="shared" ca="1" si="760"/>
        <v>3.1711111943755151E-2</v>
      </c>
      <c r="J931" s="3">
        <f t="shared" ca="1" si="761"/>
        <v>3.3866909404134164E-2</v>
      </c>
      <c r="K931" s="3">
        <f t="shared" ca="1" si="762"/>
        <v>3.6138461904872993E-2</v>
      </c>
      <c r="L931" s="3">
        <f t="shared" ca="1" si="763"/>
        <v>3.8500876184283377E-2</v>
      </c>
      <c r="M931" s="3">
        <f t="shared" ca="1" si="764"/>
        <v>4.0929756308215381E-2</v>
      </c>
      <c r="N931" s="3">
        <f t="shared" ca="1" si="765"/>
        <v>4.3401057707443062E-2</v>
      </c>
      <c r="O931" s="3">
        <f t="shared" ca="1" si="766"/>
        <v>4.5890923391943651E-2</v>
      </c>
      <c r="P931" s="3">
        <f t="shared" ca="1" si="767"/>
        <v>4.8375521331311608E-2</v>
      </c>
      <c r="Q931" s="3">
        <f t="shared" ca="1" si="768"/>
        <v>5.0830897116878437E-2</v>
      </c>
      <c r="R931" s="3">
        <f t="shared" ca="1" si="769"/>
        <v>5.3232850967742357E-2</v>
      </c>
      <c r="S931" s="3">
        <f t="shared" ca="1" si="770"/>
        <v>5.5556844009251913E-2</v>
      </c>
      <c r="T931" s="3">
        <f t="shared" ca="1" si="771"/>
        <v>5.777793603427693E-2</v>
      </c>
      <c r="U931" s="3">
        <f t="shared" ca="1" si="772"/>
        <v>5.9870755863662625E-2</v>
      </c>
      <c r="V931" s="3">
        <f t="shared" ca="1" si="773"/>
        <v>6.180950617946887E-2</v>
      </c>
      <c r="W931" s="3">
        <f t="shared" ca="1" si="774"/>
        <v>6.3568007598049606E-2</v>
      </c>
      <c r="X931" s="3">
        <f t="shared" ca="1" si="775"/>
        <v>6.5119791846254105E-2</v>
      </c>
      <c r="Y931" s="3">
        <f t="shared" ca="1" si="776"/>
        <v>6.643826060175359E-2</v>
      </c>
      <c r="Z931" s="3">
        <f t="shared" ca="1" si="777"/>
        <v>6.7496933205358392E-2</v>
      </c>
      <c r="AA931" s="3">
        <f t="shared" ca="1" si="778"/>
        <v>6.826981024013945E-2</v>
      </c>
      <c r="AB931" s="3">
        <f t="shared" ca="1" si="779"/>
        <v>6.8731877238815201E-2</v>
      </c>
      <c r="AC931" s="3">
        <f t="shared" ca="1" si="780"/>
        <v>6.8859759809430265E-2</v>
      </c>
      <c r="AD931" s="3">
        <f t="shared" ca="1" si="781"/>
        <v>6.8632515820827883E-2</v>
      </c>
      <c r="AE931" s="3">
        <f t="shared" ca="1" si="782"/>
        <v>6.8032512642549586E-2</v>
      </c>
      <c r="AF931" s="3">
        <f t="shared" ca="1" si="783"/>
        <v>6.704629357385096E-2</v>
      </c>
      <c r="AG931" s="3">
        <f t="shared" ca="1" si="784"/>
        <v>6.5665299628507756E-2</v>
      </c>
      <c r="AH931" s="3">
        <f t="shared" ca="1" si="785"/>
        <v>6.3886298124293597E-2</v>
      </c>
      <c r="AI931" s="3">
        <f t="shared" ca="1" si="786"/>
        <v>6.1711395854511297E-2</v>
      </c>
      <c r="AJ931" s="3">
        <f t="shared" ca="1" si="787"/>
        <v>5.9147591562795775E-2</v>
      </c>
      <c r="AK931" s="3">
        <f t="shared" ca="1" si="788"/>
        <v>5.6205941619375213E-2</v>
      </c>
      <c r="AL931" s="3">
        <f t="shared" ca="1" si="789"/>
        <v>5.290054309410281E-2</v>
      </c>
      <c r="AM931" s="3">
        <f t="shared" ca="1" si="790"/>
        <v>4.9247632820032125E-2</v>
      </c>
      <c r="AN931" s="3">
        <f t="shared" ca="1" si="791"/>
        <v>4.5265116540890472E-2</v>
      </c>
      <c r="AO931" s="3">
        <f t="shared" ca="1" si="792"/>
        <v>4.0972763296609288E-2</v>
      </c>
      <c r="AP931" s="3">
        <f t="shared" ca="1" si="793"/>
        <v>3.6393146258298946E-2</v>
      </c>
      <c r="AQ931" s="3">
        <f t="shared" ca="1" si="794"/>
        <v>3.1553213899947072E-2</v>
      </c>
      <c r="AR931" s="3">
        <f t="shared" ca="1" si="795"/>
        <v>2.6486140164254789E-2</v>
      </c>
      <c r="AS931" s="3">
        <f t="shared" ca="1" si="796"/>
        <v>2.123280795575145E-2</v>
      </c>
      <c r="AT931" s="3">
        <f t="shared" ca="1" si="797"/>
        <v>1.5841970983751116E-2</v>
      </c>
      <c r="AU931" s="3">
        <f t="shared" ca="1" si="798"/>
        <v>1.036807477285381E-2</v>
      </c>
      <c r="AV931" s="3">
        <f t="shared" ca="1" si="799"/>
        <v>4.8663712215076087E-3</v>
      </c>
      <c r="AW931" s="3">
        <f t="shared" ca="1" si="800"/>
        <v>-6.1351843458466574E-4</v>
      </c>
      <c r="AX931" s="3">
        <f t="shared" ca="1" si="801"/>
        <v>-6.0334439512494311E-3</v>
      </c>
      <c r="AY931" s="3">
        <f t="shared" ca="1" si="802"/>
        <v>-1.1372513045384176E-2</v>
      </c>
      <c r="AZ931" s="3">
        <f t="shared" ca="1" si="751"/>
        <v>-1.6639370107657155E-2</v>
      </c>
      <c r="BC931" s="3">
        <f t="shared" ca="1" si="803"/>
        <v>-1.1838191870885328</v>
      </c>
      <c r="BD931" s="3">
        <f t="shared" ca="1" si="803"/>
        <v>-0.10617800554327594</v>
      </c>
      <c r="BE931" s="3">
        <f t="shared" ca="1" si="803"/>
        <v>0.87155327864279908</v>
      </c>
    </row>
    <row r="932" spans="1:57" x14ac:dyDescent="0.2">
      <c r="A932" s="3">
        <f t="shared" si="752"/>
        <v>9.1999999999998483</v>
      </c>
      <c r="B932" s="3">
        <f t="shared" ca="1" si="753"/>
        <v>2.0267328564326028E-2</v>
      </c>
      <c r="C932" s="3">
        <f t="shared" ca="1" si="754"/>
        <v>2.099931948671899E-2</v>
      </c>
      <c r="D932" s="3">
        <f t="shared" ca="1" si="755"/>
        <v>2.2026432154379959E-2</v>
      </c>
      <c r="E932" s="3">
        <f t="shared" ca="1" si="756"/>
        <v>2.3321570238602051E-2</v>
      </c>
      <c r="F932" s="3">
        <f t="shared" ca="1" si="757"/>
        <v>2.4857371770555348E-2</v>
      </c>
      <c r="G932" s="3">
        <f t="shared" ca="1" si="758"/>
        <v>2.6606522537270159E-2</v>
      </c>
      <c r="H932" s="3">
        <f t="shared" ca="1" si="759"/>
        <v>2.8542016947806524E-2</v>
      </c>
      <c r="I932" s="3">
        <f t="shared" ca="1" si="760"/>
        <v>3.0637351555305829E-2</v>
      </c>
      <c r="J932" s="3">
        <f t="shared" ca="1" si="761"/>
        <v>3.2866639121938629E-2</v>
      </c>
      <c r="K932" s="3">
        <f t="shared" ca="1" si="762"/>
        <v>3.5204639281462252E-2</v>
      </c>
      <c r="L932" s="3">
        <f t="shared" ca="1" si="763"/>
        <v>3.7626712507966883E-2</v>
      </c>
      <c r="M932" s="3">
        <f t="shared" ca="1" si="764"/>
        <v>4.0108713392480004E-2</v>
      </c>
      <c r="N932" s="3">
        <f t="shared" ca="1" si="765"/>
        <v>4.262684452114985E-2</v>
      </c>
      <c r="O932" s="3">
        <f t="shared" ca="1" si="766"/>
        <v>4.5157492875528032E-2</v>
      </c>
      <c r="P932" s="3">
        <f t="shared" ca="1" si="767"/>
        <v>4.767706764895329E-2</v>
      </c>
      <c r="Q932" s="3">
        <f t="shared" ca="1" si="768"/>
        <v>5.0161853495774344E-2</v>
      </c>
      <c r="R932" s="3">
        <f t="shared" ca="1" si="769"/>
        <v>5.2587888195176756E-2</v>
      </c>
      <c r="S932" s="3">
        <f t="shared" ca="1" si="770"/>
        <v>5.4930869606028027E-2</v>
      </c>
      <c r="T932" s="3">
        <f t="shared" ca="1" si="771"/>
        <v>5.7166094103429765E-2</v>
      </c>
      <c r="U932" s="3">
        <f t="shared" ca="1" si="772"/>
        <v>5.9268427630750971E-2</v>
      </c>
      <c r="V932" s="3">
        <f t="shared" ca="1" si="773"/>
        <v>6.1212311300847831E-2</v>
      </c>
      <c r="W932" s="3">
        <f t="shared" ca="1" si="774"/>
        <v>6.2971806417683768E-2</v>
      </c>
      <c r="X932" s="3">
        <f t="shared" ca="1" si="775"/>
        <v>6.4520688917819938E-2</v>
      </c>
      <c r="Y932" s="3">
        <f t="shared" ca="1" si="776"/>
        <v>6.5832609927951286E-2</v>
      </c>
      <c r="Z932" s="3">
        <f t="shared" ca="1" si="777"/>
        <v>6.6881345724326427E-2</v>
      </c>
      <c r="AA932" s="3">
        <f t="shared" ca="1" si="778"/>
        <v>6.7641164036432527E-2</v>
      </c>
      <c r="AB932" s="3">
        <f t="shared" ca="1" si="779"/>
        <v>6.8087330699211315E-2</v>
      </c>
      <c r="AC932" s="3">
        <f t="shared" ca="1" si="780"/>
        <v>6.8196767433096772E-2</v>
      </c>
      <c r="AD932" s="3">
        <f t="shared" ca="1" si="781"/>
        <v>6.7948845642673131E-2</v>
      </c>
      <c r="AE932" s="3">
        <f t="shared" ca="1" si="782"/>
        <v>6.7326263353622018E-2</v>
      </c>
      <c r="AF932" s="3">
        <f t="shared" ca="1" si="783"/>
        <v>6.6315908665521367E-2</v>
      </c>
      <c r="AG932" s="3">
        <f t="shared" ca="1" si="784"/>
        <v>6.4909575595049007E-2</v>
      </c>
      <c r="AH932" s="3">
        <f t="shared" ca="1" si="785"/>
        <v>6.3104384287276133E-2</v>
      </c>
      <c r="AI932" s="3">
        <f t="shared" ca="1" si="786"/>
        <v>6.0902784913543666E-2</v>
      </c>
      <c r="AJ932" s="3">
        <f t="shared" ca="1" si="787"/>
        <v>5.8312102362913211E-2</v>
      </c>
      <c r="AK932" s="3">
        <f t="shared" ca="1" si="788"/>
        <v>5.5343698233555831E-2</v>
      </c>
      <c r="AL932" s="3">
        <f t="shared" ca="1" si="789"/>
        <v>5.2011956209594458E-2</v>
      </c>
      <c r="AM932" s="3">
        <f t="shared" ca="1" si="790"/>
        <v>4.8333389729398733E-2</v>
      </c>
      <c r="AN932" s="3">
        <f t="shared" ca="1" si="791"/>
        <v>4.4326184462137215E-2</v>
      </c>
      <c r="AO932" s="3">
        <f t="shared" ca="1" si="792"/>
        <v>4.001040767012444E-2</v>
      </c>
      <c r="AP932" s="3">
        <f t="shared" ca="1" si="793"/>
        <v>3.5408961724102427E-2</v>
      </c>
      <c r="AQ932" s="3">
        <f t="shared" ca="1" si="794"/>
        <v>3.0549160956372671E-2</v>
      </c>
      <c r="AR932" s="3">
        <f t="shared" ca="1" si="795"/>
        <v>2.5464574624941713E-2</v>
      </c>
      <c r="AS932" s="3">
        <f t="shared" ca="1" si="796"/>
        <v>2.0196484137843501E-2</v>
      </c>
      <c r="AT932" s="3">
        <f t="shared" ca="1" si="797"/>
        <v>1.4793998278338882E-2</v>
      </c>
      <c r="AU932" s="3">
        <f t="shared" ca="1" si="798"/>
        <v>9.3118203221856325E-3</v>
      </c>
      <c r="AV932" s="3">
        <f t="shared" ca="1" si="799"/>
        <v>3.8053318392547346E-3</v>
      </c>
      <c r="AW932" s="3">
        <f t="shared" ca="1" si="800"/>
        <v>-1.6758320925655639E-3</v>
      </c>
      <c r="AX932" s="3">
        <f t="shared" ca="1" si="801"/>
        <v>-7.0936217890095812E-3</v>
      </c>
      <c r="AY932" s="3">
        <f t="shared" ca="1" si="802"/>
        <v>-1.2427489358027547E-2</v>
      </c>
      <c r="AZ932" s="3">
        <f t="shared" ca="1" si="751"/>
        <v>-1.7687102003681565E-2</v>
      </c>
      <c r="BC932" s="3">
        <f t="shared" ca="1" si="803"/>
        <v>-1.3558083792886597</v>
      </c>
      <c r="BD932" s="3">
        <f t="shared" ca="1" si="803"/>
        <v>0.50087392162244626</v>
      </c>
      <c r="BE932" s="3">
        <f t="shared" ca="1" si="803"/>
        <v>1.6187280909216231</v>
      </c>
    </row>
    <row r="933" spans="1:57" x14ac:dyDescent="0.2">
      <c r="A933" s="3">
        <f t="shared" si="752"/>
        <v>9.2099999999998481</v>
      </c>
      <c r="B933" s="3">
        <f t="shared" ca="1" si="753"/>
        <v>1.9214291216830947E-2</v>
      </c>
      <c r="C933" s="3">
        <f t="shared" ca="1" si="754"/>
        <v>2.0063936210787583E-2</v>
      </c>
      <c r="D933" s="3">
        <f t="shared" ca="1" si="755"/>
        <v>2.119669658169434E-2</v>
      </c>
      <c r="E933" s="3">
        <f t="shared" ca="1" si="756"/>
        <v>2.2585923434784428E-2</v>
      </c>
      <c r="F933" s="3">
        <f t="shared" ca="1" si="757"/>
        <v>2.4204705675025955E-2</v>
      </c>
      <c r="G933" s="3">
        <f t="shared" ca="1" si="758"/>
        <v>2.6026182854381665E-2</v>
      </c>
      <c r="H933" s="3">
        <f t="shared" ca="1" si="759"/>
        <v>2.8023805142750088E-2</v>
      </c>
      <c r="I933" s="3">
        <f t="shared" ca="1" si="760"/>
        <v>3.017152566454457E-2</v>
      </c>
      <c r="J933" s="3">
        <f t="shared" ca="1" si="761"/>
        <v>3.2443913253512389E-2</v>
      </c>
      <c r="K933" s="3">
        <f t="shared" ca="1" si="762"/>
        <v>3.4816181895819205E-2</v>
      </c>
      <c r="L933" s="3">
        <f t="shared" ca="1" si="763"/>
        <v>3.7264143758073437E-2</v>
      </c>
      <c r="M933" s="3">
        <f t="shared" ca="1" si="764"/>
        <v>3.9764101910035689E-2</v>
      </c>
      <c r="N933" s="3">
        <f t="shared" ca="1" si="765"/>
        <v>4.2292704050504185E-2</v>
      </c>
      <c r="O933" s="3">
        <f t="shared" ca="1" si="766"/>
        <v>4.4826779098600104E-2</v>
      </c>
      <c r="P933" s="3">
        <f t="shared" ca="1" si="767"/>
        <v>4.734317544914371E-2</v>
      </c>
      <c r="Q933" s="3">
        <f t="shared" ca="1" si="768"/>
        <v>4.9818614810394131E-2</v>
      </c>
      <c r="R933" s="3">
        <f t="shared" ca="1" si="769"/>
        <v>5.2229570526044697E-2</v>
      </c>
      <c r="S933" s="3">
        <f t="shared" ca="1" si="770"/>
        <v>5.4552175206407927E-2</v>
      </c>
      <c r="T933" s="3">
        <f t="shared" ca="1" si="771"/>
        <v>5.6762159840574838E-2</v>
      </c>
      <c r="U933" s="3">
        <f t="shared" ca="1" si="772"/>
        <v>5.8834825541555447E-2</v>
      </c>
      <c r="V933" s="3">
        <f t="shared" ca="1" si="773"/>
        <v>6.0745049919090327E-2</v>
      </c>
      <c r="W933" s="3">
        <f t="shared" ca="1" si="774"/>
        <v>6.2467333056146206E-2</v>
      </c>
      <c r="X933" s="3">
        <f t="shared" ca="1" si="775"/>
        <v>6.397589322473414E-2</v>
      </c>
      <c r="Y933" s="3">
        <f t="shared" ca="1" si="776"/>
        <v>6.5244829171252905E-2</v>
      </c>
      <c r="Z933" s="3">
        <f t="shared" ca="1" si="777"/>
        <v>6.6248372332560757E-2</v>
      </c>
      <c r="AA933" s="3">
        <f t="shared" ca="1" si="778"/>
        <v>6.6961255868629013E-2</v>
      </c>
      <c r="AB933" s="3">
        <f t="shared" ca="1" si="779"/>
        <v>6.7359224253777786E-2</v>
      </c>
      <c r="AC933" s="3">
        <f t="shared" ca="1" si="780"/>
        <v>6.7419693690249263E-2</v>
      </c>
      <c r="AD933" s="3">
        <f t="shared" ca="1" si="781"/>
        <v>6.7122547481728453E-2</v>
      </c>
      <c r="AE933" s="3">
        <f t="shared" ca="1" si="782"/>
        <v>6.6451012613872484E-2</v>
      </c>
      <c r="AF933" s="3">
        <f t="shared" ca="1" si="783"/>
        <v>6.5392520171585047E-2</v>
      </c>
      <c r="AG933" s="3">
        <f t="shared" ca="1" si="784"/>
        <v>6.3939415191885743E-2</v>
      </c>
      <c r="AH933" s="3">
        <f t="shared" ca="1" si="785"/>
        <v>6.2089368479109931E-2</v>
      </c>
      <c r="AI933" s="3">
        <f t="shared" ca="1" si="786"/>
        <v>5.9845371258936221E-2</v>
      </c>
      <c r="AJ933" s="3">
        <f t="shared" ca="1" si="787"/>
        <v>5.7215272168455018E-2</v>
      </c>
      <c r="AK933" s="3">
        <f t="shared" ca="1" si="788"/>
        <v>5.4210935682458584E-2</v>
      </c>
      <c r="AL933" s="3">
        <f t="shared" ca="1" si="789"/>
        <v>5.0847229920112307E-2</v>
      </c>
      <c r="AM933" s="3">
        <f t="shared" ca="1" si="790"/>
        <v>4.7141143012456206E-2</v>
      </c>
      <c r="AN933" s="3">
        <f t="shared" ca="1" si="791"/>
        <v>4.3111338940990722E-2</v>
      </c>
      <c r="AO933" s="3">
        <f t="shared" ca="1" si="792"/>
        <v>3.8778381830910237E-2</v>
      </c>
      <c r="AP933" s="3">
        <f t="shared" ca="1" si="793"/>
        <v>3.4165702006713858E-2</v>
      </c>
      <c r="AQ933" s="3">
        <f t="shared" ca="1" si="794"/>
        <v>2.9301178269108583E-2</v>
      </c>
      <c r="AR933" s="3">
        <f t="shared" ca="1" si="795"/>
        <v>2.4218973276122133E-2</v>
      </c>
      <c r="AS933" s="3">
        <f t="shared" ca="1" si="796"/>
        <v>1.8960964091653688E-2</v>
      </c>
      <c r="AT933" s="3">
        <f t="shared" ca="1" si="797"/>
        <v>1.3576810647406894E-2</v>
      </c>
      <c r="AU933" s="3">
        <f t="shared" ca="1" si="798"/>
        <v>8.1216694296543778E-3</v>
      </c>
      <c r="AV933" s="3">
        <f t="shared" ca="1" si="799"/>
        <v>2.6512473840570698E-3</v>
      </c>
      <c r="AW933" s="3">
        <f t="shared" ca="1" si="800"/>
        <v>-2.7846108364014341E-3</v>
      </c>
      <c r="AX933" s="3">
        <f t="shared" ca="1" si="801"/>
        <v>-8.1477629630344571E-3</v>
      </c>
      <c r="AY933" s="3">
        <f t="shared" ca="1" si="802"/>
        <v>-1.3417821042339996E-2</v>
      </c>
      <c r="AZ933" s="3">
        <f t="shared" ca="1" si="751"/>
        <v>-1.8605297472384388E-2</v>
      </c>
      <c r="BC933" s="3">
        <f t="shared" ca="1" si="803"/>
        <v>-1.201420836435112</v>
      </c>
      <c r="BD933" s="3">
        <f t="shared" ca="1" si="803"/>
        <v>-0.66721196435299213</v>
      </c>
      <c r="BE933" s="3">
        <f t="shared" ca="1" si="803"/>
        <v>1.1206451759177618</v>
      </c>
    </row>
    <row r="934" spans="1:57" x14ac:dyDescent="0.2">
      <c r="A934" s="3">
        <f t="shared" si="752"/>
        <v>9.2199999999998479</v>
      </c>
      <c r="B934" s="3">
        <f t="shared" ca="1" si="753"/>
        <v>1.887156144873282E-2</v>
      </c>
      <c r="C934" s="3">
        <f t="shared" ca="1" si="754"/>
        <v>1.9886438990885203E-2</v>
      </c>
      <c r="D934" s="3">
        <f t="shared" ca="1" si="755"/>
        <v>2.1164522939466759E-2</v>
      </c>
      <c r="E934" s="3">
        <f t="shared" ca="1" si="756"/>
        <v>2.2679969123074288E-2</v>
      </c>
      <c r="F934" s="3">
        <f t="shared" ca="1" si="757"/>
        <v>2.4406674598922939E-2</v>
      </c>
      <c r="G934" s="3">
        <f t="shared" ca="1" si="758"/>
        <v>2.631858994445235E-2</v>
      </c>
      <c r="H934" s="3">
        <f t="shared" ca="1" si="759"/>
        <v>2.8389978327234562E-2</v>
      </c>
      <c r="I934" s="3">
        <f t="shared" ca="1" si="760"/>
        <v>3.0595606653587293E-2</v>
      </c>
      <c r="J934" s="3">
        <f t="shared" ca="1" si="761"/>
        <v>3.2910857015077517E-2</v>
      </c>
      <c r="K934" s="3">
        <f t="shared" ca="1" si="762"/>
        <v>3.5311754917707779E-2</v>
      </c>
      <c r="L934" s="3">
        <f t="shared" ca="1" si="763"/>
        <v>3.7774921376955338E-2</v>
      </c>
      <c r="M934" s="3">
        <f t="shared" ca="1" si="764"/>
        <v>4.0277465094618624E-2</v>
      </c>
      <c r="N934" s="3">
        <f t="shared" ca="1" si="765"/>
        <v>4.279683603927055E-2</v>
      </c>
      <c r="O934" s="3">
        <f t="shared" ca="1" si="766"/>
        <v>4.5310662233506452E-2</v>
      </c>
      <c r="P934" s="3">
        <f t="shared" ca="1" si="767"/>
        <v>4.7796588451303031E-2</v>
      </c>
      <c r="Q934" s="3">
        <f t="shared" ca="1" si="768"/>
        <v>5.0232130645668109E-2</v>
      </c>
      <c r="R934" s="3">
        <f t="shared" ca="1" si="769"/>
        <v>5.2594554929167869E-2</v>
      </c>
      <c r="S934" s="3">
        <f t="shared" ca="1" si="770"/>
        <v>5.4860785881437057E-2</v>
      </c>
      <c r="T934" s="3">
        <f t="shared" ca="1" si="771"/>
        <v>5.7007346337295484E-2</v>
      </c>
      <c r="U934" s="3">
        <f t="shared" ca="1" si="772"/>
        <v>5.9010329826565372E-2</v>
      </c>
      <c r="V934" s="3">
        <f t="shared" ca="1" si="773"/>
        <v>6.0845407722140421E-2</v>
      </c>
      <c r="W934" s="3">
        <f t="shared" ca="1" si="774"/>
        <v>6.2487876177745906E-2</v>
      </c>
      <c r="X934" s="3">
        <f t="shared" ca="1" si="775"/>
        <v>6.391275312715422E-2</v>
      </c>
      <c r="Y934" s="3">
        <f t="shared" ca="1" si="776"/>
        <v>6.5094942307912393E-2</v>
      </c>
      <c r="Z934" s="3">
        <f t="shared" ca="1" si="777"/>
        <v>6.6009487743512188E-2</v>
      </c>
      <c r="AA934" s="3">
        <f t="shared" ca="1" si="778"/>
        <v>6.6631945509213253E-2</v>
      </c>
      <c r="AB934" s="3">
        <f t="shared" ca="1" si="779"/>
        <v>6.693889625618904E-2</v>
      </c>
      <c r="AC934" s="3">
        <f t="shared" ca="1" si="780"/>
        <v>6.6908608237462142E-2</v>
      </c>
      <c r="AD934" s="3">
        <f t="shared" ca="1" si="781"/>
        <v>6.652183421766214E-2</v>
      </c>
      <c r="AE934" s="3">
        <f t="shared" ca="1" si="782"/>
        <v>6.5762687643555043E-2</v>
      </c>
      <c r="AF934" s="3">
        <f t="shared" ca="1" si="783"/>
        <v>6.4619499966696942E-2</v>
      </c>
      <c r="AG934" s="3">
        <f t="shared" ca="1" si="784"/>
        <v>6.3085524457853995E-2</v>
      </c>
      <c r="AH934" s="3">
        <f t="shared" ca="1" si="785"/>
        <v>6.1159339609153505E-2</v>
      </c>
      <c r="AI934" s="3">
        <f t="shared" ca="1" si="786"/>
        <v>5.8844834575111978E-2</v>
      </c>
      <c r="AJ934" s="3">
        <f t="shared" ca="1" si="787"/>
        <v>5.6150738544046772E-2</v>
      </c>
      <c r="AK934" s="3">
        <f t="shared" ca="1" si="788"/>
        <v>5.3089775719166128E-2</v>
      </c>
      <c r="AL934" s="3">
        <f t="shared" ca="1" si="789"/>
        <v>4.9677655680456755E-2</v>
      </c>
      <c r="AM934" s="3">
        <f t="shared" ca="1" si="790"/>
        <v>4.5932198544648653E-2</v>
      </c>
      <c r="AN934" s="3">
        <f t="shared" ca="1" si="791"/>
        <v>4.1872904197211423E-2</v>
      </c>
      <c r="AO934" s="3">
        <f t="shared" ca="1" si="792"/>
        <v>3.7521191468663166E-2</v>
      </c>
      <c r="AP934" s="3">
        <f t="shared" ca="1" si="793"/>
        <v>3.2901376588179397E-2</v>
      </c>
      <c r="AQ934" s="3">
        <f t="shared" ca="1" si="794"/>
        <v>2.8042260624131263E-2</v>
      </c>
      <c r="AR934" s="3">
        <f t="shared" ca="1" si="795"/>
        <v>2.2978956900310876E-2</v>
      </c>
      <c r="AS934" s="3">
        <f t="shared" ca="1" si="796"/>
        <v>1.7754294466960547E-2</v>
      </c>
      <c r="AT934" s="3">
        <f t="shared" ca="1" si="797"/>
        <v>1.2418839666094491E-2</v>
      </c>
      <c r="AU934" s="3">
        <f t="shared" ca="1" si="798"/>
        <v>7.0285568584320295E-3</v>
      </c>
      <c r="AV934" s="3">
        <f t="shared" ca="1" si="799"/>
        <v>1.6398332700364772E-3</v>
      </c>
      <c r="AW934" s="3">
        <f t="shared" ca="1" si="800"/>
        <v>-3.6969219902003676E-3</v>
      </c>
      <c r="AX934" s="3">
        <f t="shared" ca="1" si="801"/>
        <v>-8.9431218990038714E-3</v>
      </c>
      <c r="AY934" s="3">
        <f t="shared" ca="1" si="802"/>
        <v>-1.4078194925902591E-2</v>
      </c>
      <c r="AZ934" s="3">
        <f t="shared" ca="1" si="751"/>
        <v>-1.9113291072978621E-2</v>
      </c>
      <c r="BC934" s="3">
        <f t="shared" ca="1" si="803"/>
        <v>-0.55783286761995043</v>
      </c>
      <c r="BD934" s="3">
        <f t="shared" ca="1" si="803"/>
        <v>-1.7958898445862665</v>
      </c>
      <c r="BE934" s="3">
        <f t="shared" ca="1" si="803"/>
        <v>1.3465792587717287</v>
      </c>
    </row>
    <row r="935" spans="1:57" x14ac:dyDescent="0.2">
      <c r="A935" s="3">
        <f t="shared" si="752"/>
        <v>9.2299999999998477</v>
      </c>
      <c r="B935" s="3">
        <f t="shared" ca="1" si="753"/>
        <v>1.8642830115184972E-2</v>
      </c>
      <c r="C935" s="3">
        <f t="shared" ca="1" si="754"/>
        <v>1.9657513149100719E-2</v>
      </c>
      <c r="D935" s="3">
        <f t="shared" ca="1" si="755"/>
        <v>2.0935810326612028E-2</v>
      </c>
      <c r="E935" s="3">
        <f t="shared" ca="1" si="756"/>
        <v>2.2451839101455151E-2</v>
      </c>
      <c r="F935" s="3">
        <f t="shared" ca="1" si="757"/>
        <v>2.4179461573755064E-2</v>
      </c>
      <c r="G935" s="3">
        <f t="shared" ca="1" si="758"/>
        <v>2.6092596219070424E-2</v>
      </c>
      <c r="H935" s="3">
        <f t="shared" ca="1" si="759"/>
        <v>2.8165476051529581E-2</v>
      </c>
      <c r="I935" s="3">
        <f t="shared" ca="1" si="760"/>
        <v>3.0372838582071127E-2</v>
      </c>
      <c r="J935" s="3">
        <f t="shared" ca="1" si="761"/>
        <v>3.2690035958520276E-2</v>
      </c>
      <c r="K935" s="3">
        <f t="shared" ca="1" si="762"/>
        <v>3.5093061986495255E-2</v>
      </c>
      <c r="L935" s="3">
        <f t="shared" ca="1" si="763"/>
        <v>3.7558503299203766E-2</v>
      </c>
      <c r="M935" s="3">
        <f t="shared" ca="1" si="764"/>
        <v>4.0063430996434959E-2</v>
      </c>
      <c r="N935" s="3">
        <f t="shared" ca="1" si="765"/>
        <v>4.2585254086408647E-2</v>
      </c>
      <c r="O935" s="3">
        <f t="shared" ca="1" si="766"/>
        <v>4.5101556473906138E-2</v>
      </c>
      <c r="P935" s="3">
        <f t="shared" ca="1" si="767"/>
        <v>4.7589936102570604E-2</v>
      </c>
      <c r="Q935" s="3">
        <f t="shared" ca="1" si="768"/>
        <v>5.0027859973839246E-2</v>
      </c>
      <c r="R935" s="3">
        <f t="shared" ca="1" si="769"/>
        <v>5.239254378635827E-2</v>
      </c>
      <c r="S935" s="3">
        <f t="shared" ca="1" si="770"/>
        <v>5.4660860919810969E-2</v>
      </c>
      <c r="T935" s="3">
        <f t="shared" ca="1" si="771"/>
        <v>5.6809282899365793E-2</v>
      </c>
      <c r="U935" s="3">
        <f t="shared" ca="1" si="772"/>
        <v>5.8813852531782201E-2</v>
      </c>
      <c r="V935" s="3">
        <f t="shared" ca="1" si="773"/>
        <v>6.065019183245729E-2</v>
      </c>
      <c r="W935" s="3">
        <f t="shared" ca="1" si="774"/>
        <v>6.2293549930893151E-2</v>
      </c>
      <c r="X935" s="3">
        <f t="shared" ca="1" si="775"/>
        <v>6.371890136240943E-2</v>
      </c>
      <c r="Y935" s="3">
        <f t="shared" ca="1" si="776"/>
        <v>6.4901111840809309E-2</v>
      </c>
      <c r="Z935" s="3">
        <f t="shared" ca="1" si="777"/>
        <v>6.5815195015989342E-2</v>
      </c>
      <c r="AA935" s="3">
        <f t="shared" ca="1" si="778"/>
        <v>6.6436686976926992E-2</v>
      </c>
      <c r="AB935" s="3">
        <f t="shared" ca="1" si="779"/>
        <v>6.6742161702325789E-2</v>
      </c>
      <c r="AC935" s="3">
        <f t="shared" ca="1" si="780"/>
        <v>6.6709896677390204E-2</v>
      </c>
      <c r="AD935" s="3">
        <f t="shared" ca="1" si="781"/>
        <v>6.6320671300895861E-2</v>
      </c>
      <c r="AE935" s="3">
        <f t="shared" ca="1" si="782"/>
        <v>6.555864259202672E-2</v>
      </c>
      <c r="AF935" s="3">
        <f t="shared" ca="1" si="783"/>
        <v>6.4412199359531311E-2</v>
      </c>
      <c r="AG935" s="3">
        <f t="shared" ca="1" si="784"/>
        <v>6.2874659930201499E-2</v>
      </c>
      <c r="AH935" s="3">
        <f t="shared" ca="1" si="785"/>
        <v>6.0944667121975604E-2</v>
      </c>
      <c r="AI935" s="3">
        <f t="shared" ca="1" si="786"/>
        <v>5.8626164503853988E-2</v>
      </c>
      <c r="AJ935" s="3">
        <f t="shared" ca="1" si="787"/>
        <v>5.592791823212296E-2</v>
      </c>
      <c r="AK935" s="3">
        <f t="shared" ca="1" si="788"/>
        <v>5.2862668706253023E-2</v>
      </c>
      <c r="AL935" s="3">
        <f t="shared" ca="1" si="789"/>
        <v>4.9446123610747773E-2</v>
      </c>
      <c r="AM935" s="3">
        <f t="shared" ca="1" si="790"/>
        <v>4.5696091959590956E-2</v>
      </c>
      <c r="AN935" s="3">
        <f t="shared" ca="1" si="791"/>
        <v>4.1632066751446616E-2</v>
      </c>
      <c r="AO935" s="3">
        <f t="shared" ca="1" si="792"/>
        <v>3.7275478979341831E-2</v>
      </c>
      <c r="AP935" s="3">
        <f t="shared" ca="1" si="793"/>
        <v>3.2650688337586449E-2</v>
      </c>
      <c r="AQ935" s="3">
        <f t="shared" ca="1" si="794"/>
        <v>2.7786575563375968E-2</v>
      </c>
      <c r="AR935" s="3">
        <f t="shared" ca="1" si="795"/>
        <v>2.2718361505876649E-2</v>
      </c>
      <c r="AS935" s="3">
        <f t="shared" ca="1" si="796"/>
        <v>1.7488983123351474E-2</v>
      </c>
      <c r="AT935" s="3">
        <f t="shared" ca="1" si="797"/>
        <v>1.2149068030606152E-2</v>
      </c>
      <c r="AU935" s="3">
        <f t="shared" ca="1" si="798"/>
        <v>6.7545427441239826E-3</v>
      </c>
      <c r="AV935" s="3">
        <f t="shared" ca="1" si="799"/>
        <v>1.3616292870789811E-3</v>
      </c>
      <c r="AW935" s="3">
        <f t="shared" ca="1" si="800"/>
        <v>-3.9795443365570693E-3</v>
      </c>
      <c r="AX935" s="3">
        <f t="shared" ca="1" si="801"/>
        <v>-9.2307947392757592E-3</v>
      </c>
      <c r="AY935" s="3">
        <f t="shared" ca="1" si="802"/>
        <v>-1.4372226404057725E-2</v>
      </c>
      <c r="AZ935" s="3">
        <f t="shared" ca="1" si="751"/>
        <v>-1.9416805256333537E-2</v>
      </c>
      <c r="BC935" s="3">
        <f t="shared" ca="1" si="803"/>
        <v>-0.33248139763148643</v>
      </c>
      <c r="BD935" s="3">
        <f t="shared" ca="1" si="803"/>
        <v>0.13622961615319618</v>
      </c>
      <c r="BE935" s="3">
        <f t="shared" ca="1" si="803"/>
        <v>-2.7846748196748372E-2</v>
      </c>
    </row>
    <row r="936" spans="1:57" x14ac:dyDescent="0.2">
      <c r="A936" s="3">
        <f t="shared" si="752"/>
        <v>9.2399999999998474</v>
      </c>
      <c r="B936" s="3">
        <f t="shared" ca="1" si="753"/>
        <v>1.9125796666358098E-2</v>
      </c>
      <c r="C936" s="3">
        <f t="shared" ca="1" si="754"/>
        <v>2.0151131874472369E-2</v>
      </c>
      <c r="D936" s="3">
        <f t="shared" ca="1" si="755"/>
        <v>2.143715304371311E-2</v>
      </c>
      <c r="E936" s="3">
        <f t="shared" ca="1" si="756"/>
        <v>2.2958106079250067E-2</v>
      </c>
      <c r="F936" s="3">
        <f t="shared" ca="1" si="757"/>
        <v>2.4687984939160856E-2</v>
      </c>
      <c r="G936" s="3">
        <f t="shared" ca="1" si="758"/>
        <v>2.6600842794030542E-2</v>
      </c>
      <c r="H936" s="3">
        <f t="shared" ca="1" si="759"/>
        <v>2.8671049277643704E-2</v>
      </c>
      <c r="I936" s="3">
        <f t="shared" ca="1" si="760"/>
        <v>3.0873479252531179E-2</v>
      </c>
      <c r="J936" s="3">
        <f t="shared" ca="1" si="761"/>
        <v>3.3183621645582216E-2</v>
      </c>
      <c r="K936" s="3">
        <f t="shared" ca="1" si="762"/>
        <v>3.5577605266331649E-2</v>
      </c>
      <c r="L936" s="3">
        <f t="shared" ca="1" si="763"/>
        <v>3.8032149059261451E-2</v>
      </c>
      <c r="M936" s="3">
        <f t="shared" ca="1" si="764"/>
        <v>4.0524453212923271E-2</v>
      </c>
      <c r="N936" s="3">
        <f t="shared" ca="1" si="765"/>
        <v>4.3032052469973221E-2</v>
      </c>
      <c r="O936" s="3">
        <f t="shared" ca="1" si="766"/>
        <v>4.5532653321066811E-2</v>
      </c>
      <c r="P936" s="3">
        <f t="shared" ca="1" si="767"/>
        <v>4.8003973595027616E-2</v>
      </c>
      <c r="Q936" s="3">
        <f t="shared" ca="1" si="768"/>
        <v>5.0423598070413821E-2</v>
      </c>
      <c r="R936" s="3">
        <f t="shared" ca="1" si="769"/>
        <v>5.2768858774169675E-2</v>
      </c>
      <c r="S936" s="3">
        <f t="shared" ca="1" si="770"/>
        <v>5.5016744641771656E-2</v>
      </c>
      <c r="T936" s="3">
        <f t="shared" ca="1" si="771"/>
        <v>5.714384265840726E-2</v>
      </c>
      <c r="U936" s="3">
        <f t="shared" ca="1" si="772"/>
        <v>5.9126311693023133E-2</v>
      </c>
      <c r="V936" s="3">
        <f t="shared" ca="1" si="773"/>
        <v>6.0939891208123861E-2</v>
      </c>
      <c r="W936" s="3">
        <f t="shared" ca="1" si="774"/>
        <v>6.2559950139442433E-2</v>
      </c>
      <c r="X936" s="3">
        <f t="shared" ca="1" si="775"/>
        <v>6.3961586489278494E-2</v>
      </c>
      <c r="Y936" s="3">
        <f t="shared" ca="1" si="776"/>
        <v>6.5119794858633034E-2</v>
      </c>
      <c r="Z936" s="3">
        <f t="shared" ca="1" si="777"/>
        <v>6.6009725489492285E-2</v>
      </c>
      <c r="AA936" s="3">
        <f t="shared" ca="1" si="778"/>
        <v>6.6607061508766399E-2</v>
      </c>
      <c r="AB936" s="3">
        <f t="shared" ca="1" si="779"/>
        <v>6.6888537298720643E-2</v>
      </c>
      <c r="AC936" s="3">
        <f t="shared" ca="1" si="780"/>
        <v>6.6832606682719287E-2</v>
      </c>
      <c r="AD936" s="3">
        <f t="shared" ca="1" si="781"/>
        <v>6.6420242790388079E-2</v>
      </c>
      <c r="AE936" s="3">
        <f t="shared" ca="1" si="782"/>
        <v>6.5635813246963035E-2</v>
      </c>
      <c r="AF936" s="3">
        <f t="shared" ca="1" si="783"/>
        <v>6.4467931130300457E-2</v>
      </c>
      <c r="AG936" s="3">
        <f t="shared" ca="1" si="784"/>
        <v>6.2910146566552208E-2</v>
      </c>
      <c r="AH936" s="3">
        <f t="shared" ca="1" si="785"/>
        <v>6.096133325917976E-2</v>
      </c>
      <c r="AI936" s="3">
        <f t="shared" ca="1" si="786"/>
        <v>5.862565560067564E-2</v>
      </c>
      <c r="AJ936" s="3">
        <f t="shared" ca="1" si="787"/>
        <v>5.5912083057799621E-2</v>
      </c>
      <c r="AK936" s="3">
        <f t="shared" ca="1" si="788"/>
        <v>5.2833538622388168E-2</v>
      </c>
      <c r="AL936" s="3">
        <f t="shared" ca="1" si="789"/>
        <v>4.9405894657255166E-2</v>
      </c>
      <c r="AM936" s="3">
        <f t="shared" ca="1" si="790"/>
        <v>4.5647115915895542E-2</v>
      </c>
      <c r="AN936" s="3">
        <f t="shared" ca="1" si="791"/>
        <v>4.1576855649092699E-2</v>
      </c>
      <c r="AO936" s="3">
        <f t="shared" ca="1" si="792"/>
        <v>3.7216724396373843E-2</v>
      </c>
      <c r="AP936" s="3">
        <f t="shared" ca="1" si="793"/>
        <v>3.2591292799195593E-2</v>
      </c>
      <c r="AQ936" s="3">
        <f t="shared" ca="1" si="794"/>
        <v>2.7729688578647407E-2</v>
      </c>
      <c r="AR936" s="3">
        <f t="shared" ca="1" si="795"/>
        <v>2.2667406874861275E-2</v>
      </c>
      <c r="AS936" s="3">
        <f t="shared" ca="1" si="796"/>
        <v>1.7447658379354899E-2</v>
      </c>
      <c r="AT936" s="3">
        <f t="shared" ca="1" si="797"/>
        <v>1.2121296755323556E-2</v>
      </c>
      <c r="AU936" s="3">
        <f t="shared" ca="1" si="798"/>
        <v>6.7443748857800986E-3</v>
      </c>
      <c r="AV936" s="3">
        <f t="shared" ca="1" si="799"/>
        <v>1.3731140309072615E-3</v>
      </c>
      <c r="AW936" s="3">
        <f t="shared" ca="1" si="800"/>
        <v>-3.9424746029214806E-3</v>
      </c>
      <c r="AX936" s="3">
        <f t="shared" ca="1" si="801"/>
        <v>-9.1644499535790264E-3</v>
      </c>
      <c r="AY936" s="3">
        <f t="shared" ca="1" si="802"/>
        <v>-1.4273448557757385E-2</v>
      </c>
      <c r="AZ936" s="3">
        <f t="shared" ca="1" si="751"/>
        <v>-1.928398670648367E-2</v>
      </c>
      <c r="BC936" s="3">
        <f t="shared" ca="1" si="803"/>
        <v>0.33482271608139857</v>
      </c>
      <c r="BD936" s="3">
        <f t="shared" ca="1" si="803"/>
        <v>-0.55181713795651621</v>
      </c>
      <c r="BE936" s="3">
        <f t="shared" ca="1" si="803"/>
        <v>-0.10757177467843082</v>
      </c>
    </row>
    <row r="937" spans="1:57" x14ac:dyDescent="0.2">
      <c r="A937" s="3">
        <f t="shared" si="752"/>
        <v>9.2499999999998472</v>
      </c>
      <c r="B937" s="3">
        <f t="shared" ca="1" si="753"/>
        <v>1.9597320003726229E-2</v>
      </c>
      <c r="C937" s="3">
        <f t="shared" ca="1" si="754"/>
        <v>2.063632541663591E-2</v>
      </c>
      <c r="D937" s="3">
        <f t="shared" ca="1" si="755"/>
        <v>2.1928664050684457E-2</v>
      </c>
      <c r="E937" s="3">
        <f t="shared" ca="1" si="756"/>
        <v>2.3448951311666903E-2</v>
      </c>
      <c r="F937" s="3">
        <f t="shared" ca="1" si="757"/>
        <v>2.5171554053416402E-2</v>
      </c>
      <c r="G937" s="3">
        <f t="shared" ca="1" si="758"/>
        <v>2.7070901161098442E-2</v>
      </c>
      <c r="H937" s="3">
        <f t="shared" ca="1" si="759"/>
        <v>2.9121739883853959E-2</v>
      </c>
      <c r="I937" s="3">
        <f t="shared" ca="1" si="760"/>
        <v>3.1299323405416912E-2</v>
      </c>
      <c r="J937" s="3">
        <f t="shared" ca="1" si="761"/>
        <v>3.3579518377299035E-2</v>
      </c>
      <c r="K937" s="3">
        <f t="shared" ca="1" si="762"/>
        <v>3.5938829540160359E-2</v>
      </c>
      <c r="L937" s="3">
        <f t="shared" ca="1" si="763"/>
        <v>3.8354349066368303E-2</v>
      </c>
      <c r="M937" s="3">
        <f t="shared" ca="1" si="764"/>
        <v>4.0803647147211908E-2</v>
      </c>
      <c r="N937" s="3">
        <f t="shared" ca="1" si="765"/>
        <v>4.3264625177873751E-2</v>
      </c>
      <c r="O937" s="3">
        <f t="shared" ca="1" si="766"/>
        <v>4.5715353161931115E-2</v>
      </c>
      <c r="P937" s="3">
        <f t="shared" ca="1" si="767"/>
        <v>4.8133909752288172E-2</v>
      </c>
      <c r="Q937" s="3">
        <f t="shared" ca="1" si="768"/>
        <v>5.0498238456709081E-2</v>
      </c>
      <c r="R937" s="3">
        <f t="shared" ca="1" si="769"/>
        <v>5.2786028596047439E-2</v>
      </c>
      <c r="S937" s="3">
        <f t="shared" ca="1" si="770"/>
        <v>5.4974625640718859E-2</v>
      </c>
      <c r="T937" s="3">
        <f t="shared" ca="1" si="771"/>
        <v>5.7040973029034658E-2</v>
      </c>
      <c r="U937" s="3">
        <f t="shared" ca="1" si="772"/>
        <v>5.8961586700888483E-2</v>
      </c>
      <c r="V937" s="3">
        <f t="shared" ca="1" si="773"/>
        <v>6.071256459413632E-2</v>
      </c>
      <c r="W937" s="3">
        <f t="shared" ca="1" si="774"/>
        <v>6.2269636505018412E-2</v>
      </c>
      <c r="X937" s="3">
        <f t="shared" ca="1" si="775"/>
        <v>6.3608264992280256E-2</v>
      </c>
      <c r="Y937" s="3">
        <f t="shared" ca="1" si="776"/>
        <v>6.4703814679279825E-2</v>
      </c>
      <c r="Z937" s="3">
        <f t="shared" ca="1" si="777"/>
        <v>6.5531813590071347E-2</v>
      </c>
      <c r="AA937" s="3">
        <f t="shared" ca="1" si="778"/>
        <v>6.6068333137871652E-2</v>
      </c>
      <c r="AB937" s="3">
        <f t="shared" ca="1" si="779"/>
        <v>6.6290509408261145E-2</v>
      </c>
      <c r="AC937" s="3">
        <f t="shared" ca="1" si="780"/>
        <v>6.617721389167909E-2</v>
      </c>
      <c r="AD937" s="3">
        <f t="shared" ca="1" si="781"/>
        <v>6.5709854767166828E-2</v>
      </c>
      <c r="AE937" s="3">
        <f t="shared" ca="1" si="782"/>
        <v>6.4873251520334962E-2</v>
      </c>
      <c r="AF937" s="3">
        <f t="shared" ca="1" si="783"/>
        <v>6.3656482629814062E-2</v>
      </c>
      <c r="AG937" s="3">
        <f t="shared" ca="1" si="784"/>
        <v>6.2053570983900623E-2</v>
      </c>
      <c r="AH937" s="3">
        <f t="shared" ca="1" si="785"/>
        <v>6.0063861951400087E-2</v>
      </c>
      <c r="AI937" s="3">
        <f t="shared" ca="1" si="786"/>
        <v>5.7691981379098194E-2</v>
      </c>
      <c r="AJ937" s="3">
        <f t="shared" ca="1" si="787"/>
        <v>5.4947342610927437E-2</v>
      </c>
      <c r="AK937" s="3">
        <f t="shared" ca="1" si="788"/>
        <v>5.1843291853870585E-2</v>
      </c>
      <c r="AL937" s="3">
        <f t="shared" ca="1" si="789"/>
        <v>4.8396106951337205E-2</v>
      </c>
      <c r="AM937" s="3">
        <f t="shared" ca="1" si="790"/>
        <v>4.4624149467647006E-2</v>
      </c>
      <c r="AN937" s="3">
        <f t="shared" ca="1" si="791"/>
        <v>4.0547474272651776E-2</v>
      </c>
      <c r="AO937" s="3">
        <f t="shared" ca="1" si="792"/>
        <v>3.6188113061453218E-2</v>
      </c>
      <c r="AP937" s="3">
        <f t="shared" ca="1" si="793"/>
        <v>3.1571089124451057E-2</v>
      </c>
      <c r="AQ937" s="3">
        <f t="shared" ca="1" si="794"/>
        <v>2.6726018693831601E-2</v>
      </c>
      <c r="AR937" s="3">
        <f t="shared" ca="1" si="795"/>
        <v>2.1688912170599744E-2</v>
      </c>
      <c r="AS937" s="3">
        <f t="shared" ca="1" si="796"/>
        <v>1.6503494006892026E-2</v>
      </c>
      <c r="AT937" s="3">
        <f t="shared" ca="1" si="797"/>
        <v>1.1221082901717512E-2</v>
      </c>
      <c r="AU937" s="3">
        <f t="shared" ca="1" si="798"/>
        <v>5.8980965430896117E-3</v>
      </c>
      <c r="AV937" s="3">
        <f t="shared" ca="1" si="799"/>
        <v>5.9099408856905407E-4</v>
      </c>
      <c r="AW937" s="3">
        <f t="shared" ca="1" si="800"/>
        <v>-4.6500915825632332E-3</v>
      </c>
      <c r="AX937" s="3">
        <f t="shared" ca="1" si="801"/>
        <v>-9.7872265470666398E-3</v>
      </c>
      <c r="AY937" s="3">
        <f t="shared" ca="1" si="802"/>
        <v>-1.4801358780520833E-2</v>
      </c>
      <c r="AZ937" s="3">
        <f t="shared" ca="1" si="751"/>
        <v>-1.9708315104035038E-2</v>
      </c>
      <c r="BC937" s="3">
        <f t="shared" ca="1" si="803"/>
        <v>-0.56594299860285524</v>
      </c>
      <c r="BD937" s="3">
        <f t="shared" ca="1" si="803"/>
        <v>-1.7227300168168425</v>
      </c>
      <c r="BE937" s="3">
        <f t="shared" ca="1" si="803"/>
        <v>-0.42574756812326608</v>
      </c>
    </row>
    <row r="938" spans="1:57" x14ac:dyDescent="0.2">
      <c r="A938" s="3">
        <f t="shared" si="752"/>
        <v>9.259999999999847</v>
      </c>
      <c r="B938" s="3">
        <f t="shared" ca="1" si="753"/>
        <v>2.1426549872853692E-2</v>
      </c>
      <c r="C938" s="3">
        <f t="shared" ca="1" si="754"/>
        <v>2.2282510109597312E-2</v>
      </c>
      <c r="D938" s="3">
        <f t="shared" ca="1" si="755"/>
        <v>2.3404326757737706E-2</v>
      </c>
      <c r="E938" s="3">
        <f t="shared" ca="1" si="756"/>
        <v>2.4766220386717192E-2</v>
      </c>
      <c r="F938" s="3">
        <f t="shared" ca="1" si="757"/>
        <v>2.6342166397620367E-2</v>
      </c>
      <c r="G938" s="3">
        <f t="shared" ca="1" si="758"/>
        <v>2.8106205023328057E-2</v>
      </c>
      <c r="H938" s="3">
        <f t="shared" ca="1" si="759"/>
        <v>3.0032696737573909E-2</v>
      </c>
      <c r="I938" s="3">
        <f t="shared" ca="1" si="760"/>
        <v>3.2096508628482769E-2</v>
      </c>
      <c r="J938" s="3">
        <f t="shared" ca="1" si="761"/>
        <v>3.4273120631438329E-2</v>
      </c>
      <c r="K938" s="3">
        <f t="shared" ca="1" si="762"/>
        <v>3.6538648959280405E-2</v>
      </c>
      <c r="L938" s="3">
        <f t="shared" ca="1" si="763"/>
        <v>3.8869794542878311E-2</v>
      </c>
      <c r="M938" s="3">
        <f t="shared" ca="1" si="764"/>
        <v>4.1243733104373667E-2</v>
      </c>
      <c r="N938" s="3">
        <f t="shared" ca="1" si="765"/>
        <v>4.3637968223802823E-2</v>
      </c>
      <c r="O938" s="3">
        <f t="shared" ca="1" si="766"/>
        <v>4.6030168959007405E-2</v>
      </c>
      <c r="P938" s="3">
        <f t="shared" ca="1" si="767"/>
        <v>4.83980103401941E-2</v>
      </c>
      <c r="Q938" s="3">
        <f t="shared" ca="1" si="768"/>
        <v>5.0719030170746505E-2</v>
      </c>
      <c r="R938" s="3">
        <f t="shared" ca="1" si="769"/>
        <v>5.2970510645367563E-2</v>
      </c>
      <c r="S938" s="3">
        <f t="shared" ca="1" si="770"/>
        <v>5.5129389362895111E-2</v>
      </c>
      <c r="T938" s="3">
        <f t="shared" ca="1" si="771"/>
        <v>5.7172201822240143E-2</v>
      </c>
      <c r="U938" s="3">
        <f t="shared" ca="1" si="772"/>
        <v>5.9075056657450831E-2</v>
      </c>
      <c r="V938" s="3">
        <f t="shared" ca="1" si="773"/>
        <v>6.0813645924557048E-2</v>
      </c>
      <c r="W938" s="3">
        <f t="shared" ca="1" si="774"/>
        <v>6.2363295949344477E-2</v>
      </c>
      <c r="X938" s="3">
        <f t="shared" ca="1" si="775"/>
        <v>6.369906955144207E-2</v>
      </c>
      <c r="Y938" s="3">
        <f t="shared" ca="1" si="776"/>
        <v>6.479593712687845E-2</v>
      </c>
      <c r="Z938" s="3">
        <f t="shared" ca="1" si="777"/>
        <v>6.5629040286979967E-2</v>
      </c>
      <c r="AA938" s="3">
        <f t="shared" ca="1" si="778"/>
        <v>6.6174074594729737E-2</v>
      </c>
      <c r="AB938" s="3">
        <f t="shared" ca="1" si="779"/>
        <v>6.640781375341788E-2</v>
      </c>
      <c r="AC938" s="3">
        <f t="shared" ca="1" si="780"/>
        <v>6.6308782863324867E-2</v>
      </c>
      <c r="AD938" s="3">
        <f t="shared" ca="1" si="781"/>
        <v>6.5858061084246244E-2</v>
      </c>
      <c r="AE938" s="3">
        <f t="shared" ca="1" si="782"/>
        <v>6.5040155628094537E-2</v>
      </c>
      <c r="AF938" s="3">
        <f t="shared" ca="1" si="783"/>
        <v>6.384384611662143E-2</v>
      </c>
      <c r="AG938" s="3">
        <f t="shared" ca="1" si="784"/>
        <v>6.226286377345143E-2</v>
      </c>
      <c r="AH938" s="3">
        <f t="shared" ca="1" si="785"/>
        <v>6.0296261023632357E-2</v>
      </c>
      <c r="AI938" s="3">
        <f t="shared" ca="1" si="786"/>
        <v>5.7948360411820131E-2</v>
      </c>
      <c r="AJ938" s="3">
        <f t="shared" ca="1" si="787"/>
        <v>5.5228254340998845E-2</v>
      </c>
      <c r="AK938" s="3">
        <f t="shared" ca="1" si="788"/>
        <v>5.2148947473725948E-2</v>
      </c>
      <c r="AL938" s="3">
        <f t="shared" ca="1" si="789"/>
        <v>4.8726358555730688E-2</v>
      </c>
      <c r="AM938" s="3">
        <f t="shared" ca="1" si="790"/>
        <v>4.4978481653441829E-2</v>
      </c>
      <c r="AN938" s="3">
        <f t="shared" ca="1" si="791"/>
        <v>4.0925009241629076E-2</v>
      </c>
      <c r="AO938" s="3">
        <f t="shared" ca="1" si="792"/>
        <v>3.6587630395955362E-2</v>
      </c>
      <c r="AP938" s="3">
        <f t="shared" ca="1" si="793"/>
        <v>3.1991057368126047E-2</v>
      </c>
      <c r="AQ938" s="3">
        <f t="shared" ca="1" si="794"/>
        <v>2.7164631031539172E-2</v>
      </c>
      <c r="AR938" s="3">
        <f t="shared" ca="1" si="795"/>
        <v>2.2144112613186873E-2</v>
      </c>
      <c r="AS938" s="3">
        <f t="shared" ca="1" si="796"/>
        <v>1.6972974946447825E-2</v>
      </c>
      <c r="AT938" s="3">
        <f t="shared" ca="1" si="797"/>
        <v>1.1702235356648015E-2</v>
      </c>
      <c r="AU938" s="3">
        <f t="shared" ca="1" si="798"/>
        <v>6.3879093937683649E-3</v>
      </c>
      <c r="AV938" s="3">
        <f t="shared" ca="1" si="799"/>
        <v>1.0859273833775844E-3</v>
      </c>
      <c r="AW938" s="3">
        <f t="shared" ca="1" si="800"/>
        <v>-4.1542231034524223E-3</v>
      </c>
      <c r="AX938" s="3">
        <f t="shared" ca="1" si="801"/>
        <v>-9.2953857732481614E-3</v>
      </c>
      <c r="AY938" s="3">
        <f t="shared" ca="1" si="802"/>
        <v>-1.4319604427181439E-2</v>
      </c>
      <c r="AZ938" s="3">
        <f t="shared" ca="1" si="751"/>
        <v>-1.9244928919812311E-2</v>
      </c>
      <c r="BC938" s="3">
        <f t="shared" ca="1" si="803"/>
        <v>0.66937084124889168</v>
      </c>
      <c r="BD938" s="3">
        <f t="shared" ca="1" si="803"/>
        <v>-0.63001179759999459</v>
      </c>
      <c r="BE938" s="3">
        <f t="shared" ca="1" si="803"/>
        <v>-2.4289914980992924</v>
      </c>
    </row>
    <row r="939" spans="1:57" x14ac:dyDescent="0.2">
      <c r="A939" s="3">
        <f t="shared" si="752"/>
        <v>9.2699999999998468</v>
      </c>
      <c r="B939" s="3">
        <f t="shared" ca="1" si="753"/>
        <v>2.1603507256310907E-2</v>
      </c>
      <c r="C939" s="3">
        <f t="shared" ca="1" si="754"/>
        <v>2.2413297013027234E-2</v>
      </c>
      <c r="D939" s="3">
        <f t="shared" ca="1" si="755"/>
        <v>2.3493498883693117E-2</v>
      </c>
      <c r="E939" s="3">
        <f t="shared" ca="1" si="756"/>
        <v>2.4818144481864812E-2</v>
      </c>
      <c r="F939" s="3">
        <f t="shared" ca="1" si="757"/>
        <v>2.636102362468222E-2</v>
      </c>
      <c r="G939" s="3">
        <f t="shared" ca="1" si="758"/>
        <v>2.8095993743073599E-2</v>
      </c>
      <c r="H939" s="3">
        <f t="shared" ca="1" si="759"/>
        <v>2.9997234361755842E-2</v>
      </c>
      <c r="I939" s="3">
        <f t="shared" ca="1" si="760"/>
        <v>3.2039432273628876E-2</v>
      </c>
      <c r="J939" s="3">
        <f t="shared" ca="1" si="761"/>
        <v>3.4197886474509082E-2</v>
      </c>
      <c r="K939" s="3">
        <f t="shared" ca="1" si="762"/>
        <v>3.6448530407937066E-2</v>
      </c>
      <c r="L939" s="3">
        <f t="shared" ca="1" si="763"/>
        <v>3.8767879511525626E-2</v>
      </c>
      <c r="M939" s="3">
        <f t="shared" ca="1" si="764"/>
        <v>4.1132920784143531E-2</v>
      </c>
      <c r="N939" s="3">
        <f t="shared" ca="1" si="765"/>
        <v>4.3520965740863712E-2</v>
      </c>
      <c r="O939" s="3">
        <f t="shared" ca="1" si="766"/>
        <v>4.5909488253047456E-2</v>
      </c>
      <c r="P939" s="3">
        <f t="shared" ca="1" si="767"/>
        <v>4.8275965499364873E-2</v>
      </c>
      <c r="Q939" s="3">
        <f t="shared" ca="1" si="768"/>
        <v>5.0597735363178166E-2</v>
      </c>
      <c r="R939" s="3">
        <f t="shared" ca="1" si="769"/>
        <v>5.285187871092565E-2</v>
      </c>
      <c r="S939" s="3">
        <f t="shared" ca="1" si="770"/>
        <v>5.5015131081305492E-2</v>
      </c>
      <c r="T939" s="3">
        <f t="shared" ca="1" si="771"/>
        <v>5.7063825859294058E-2</v>
      </c>
      <c r="U939" s="3">
        <f t="shared" ca="1" si="772"/>
        <v>5.8973870214368965E-2</v>
      </c>
      <c r="V939" s="3">
        <f t="shared" ca="1" si="773"/>
        <v>6.0720756181755993E-2</v>
      </c>
      <c r="W939" s="3">
        <f t="shared" ca="1" si="774"/>
        <v>6.227961250420759E-2</v>
      </c>
      <c r="X939" s="3">
        <f t="shared" ca="1" si="775"/>
        <v>6.3625308185266474E-2</v>
      </c>
      <c r="Y939" s="3">
        <f t="shared" ca="1" si="776"/>
        <v>6.4732625362718524E-2</v>
      </c>
      <c r="Z939" s="3">
        <f t="shared" ca="1" si="777"/>
        <v>6.5576525259206653E-2</v>
      </c>
      <c r="AA939" s="3">
        <f t="shared" ca="1" si="778"/>
        <v>6.6132533669633689E-2</v>
      </c>
      <c r="AB939" s="3">
        <f t="shared" ca="1" si="779"/>
        <v>6.6377268047636689E-2</v>
      </c>
      <c r="AC939" s="3">
        <f t="shared" ca="1" si="780"/>
        <v>6.6289113263550165E-2</v>
      </c>
      <c r="AD939" s="3">
        <f t="shared" ca="1" si="781"/>
        <v>6.5849025605629344E-2</v>
      </c>
      <c r="AE939" s="3">
        <f t="shared" ca="1" si="782"/>
        <v>6.5041406093219692E-2</v>
      </c>
      <c r="AF939" s="3">
        <f t="shared" ca="1" si="783"/>
        <v>6.3854941447832644E-2</v>
      </c>
      <c r="AG939" s="3">
        <f t="shared" ca="1" si="784"/>
        <v>6.2283277015633652E-2</v>
      </c>
      <c r="AH939" s="3">
        <f t="shared" ca="1" si="785"/>
        <v>6.032537788353997E-2</v>
      </c>
      <c r="AI939" s="3">
        <f t="shared" ca="1" si="786"/>
        <v>5.798546875409593E-2</v>
      </c>
      <c r="AJ939" s="3">
        <f t="shared" ca="1" si="787"/>
        <v>5.527252649006225E-2</v>
      </c>
      <c r="AK939" s="3">
        <f t="shared" ca="1" si="788"/>
        <v>5.2199419671300519E-2</v>
      </c>
      <c r="AL939" s="3">
        <f t="shared" ca="1" si="789"/>
        <v>4.8781913590650039E-2</v>
      </c>
      <c r="AM939" s="3">
        <f t="shared" ca="1" si="790"/>
        <v>4.5037840731499343E-2</v>
      </c>
      <c r="AN939" s="3">
        <f t="shared" ca="1" si="791"/>
        <v>4.0986737381843517E-2</v>
      </c>
      <c r="AO939" s="3">
        <f t="shared" ca="1" si="792"/>
        <v>3.665015644231618E-2</v>
      </c>
      <c r="AP939" s="3">
        <f t="shared" ca="1" si="793"/>
        <v>3.2052705652320997E-2</v>
      </c>
      <c r="AQ939" s="3">
        <f t="shared" ca="1" si="794"/>
        <v>2.7223656862957836E-2</v>
      </c>
      <c r="AR939" s="3">
        <f t="shared" ca="1" si="795"/>
        <v>2.2198727891105739E-2</v>
      </c>
      <c r="AS939" s="3">
        <f t="shared" ca="1" si="796"/>
        <v>1.7021344769081577E-2</v>
      </c>
      <c r="AT939" s="3">
        <f t="shared" ca="1" si="797"/>
        <v>1.1742427246035842E-2</v>
      </c>
      <c r="AU939" s="3">
        <f t="shared" ca="1" si="798"/>
        <v>6.4177920128323431E-3</v>
      </c>
      <c r="AV939" s="3">
        <f t="shared" ca="1" si="799"/>
        <v>1.1030440463180007E-3</v>
      </c>
      <c r="AW939" s="3">
        <f t="shared" ca="1" si="800"/>
        <v>-4.152771224280899E-3</v>
      </c>
      <c r="AX939" s="3">
        <f t="shared" ca="1" si="801"/>
        <v>-9.3130756863799066E-3</v>
      </c>
      <c r="AY939" s="3">
        <f t="shared" ca="1" si="802"/>
        <v>-1.4360825698105579E-2</v>
      </c>
      <c r="AZ939" s="3">
        <f t="shared" ca="1" si="751"/>
        <v>-1.9315878239032466E-2</v>
      </c>
      <c r="BC939" s="3">
        <f t="shared" ca="1" si="803"/>
        <v>-1.1840996614007615E-2</v>
      </c>
      <c r="BD939" s="3">
        <f t="shared" ca="1" si="803"/>
        <v>0.25032112373755755</v>
      </c>
      <c r="BE939" s="3">
        <f t="shared" ca="1" si="803"/>
        <v>-0.53988262803461495</v>
      </c>
    </row>
    <row r="940" spans="1:57" x14ac:dyDescent="0.2">
      <c r="A940" s="3">
        <f t="shared" si="752"/>
        <v>9.2799999999998466</v>
      </c>
      <c r="B940" s="3">
        <f t="shared" ca="1" si="753"/>
        <v>2.216020011940897E-2</v>
      </c>
      <c r="C940" s="3">
        <f t="shared" ca="1" si="754"/>
        <v>2.3045673614166099E-2</v>
      </c>
      <c r="D940" s="3">
        <f t="shared" ca="1" si="755"/>
        <v>2.418716541122868E-2</v>
      </c>
      <c r="E940" s="3">
        <f t="shared" ca="1" si="756"/>
        <v>2.5559361086558752E-2</v>
      </c>
      <c r="F940" s="3">
        <f t="shared" ca="1" si="757"/>
        <v>2.7136707779844373E-2</v>
      </c>
      <c r="G940" s="3">
        <f t="shared" ca="1" si="758"/>
        <v>2.889372300797298E-2</v>
      </c>
      <c r="H940" s="3">
        <f t="shared" ca="1" si="759"/>
        <v>3.0805248210573559E-2</v>
      </c>
      <c r="I940" s="3">
        <f t="shared" ca="1" si="760"/>
        <v>3.2846632723287292E-2</v>
      </c>
      <c r="J940" s="3">
        <f t="shared" ca="1" si="761"/>
        <v>3.4993837416621633E-2</v>
      </c>
      <c r="K940" s="3">
        <f t="shared" ca="1" si="762"/>
        <v>3.7223455761191848E-2</v>
      </c>
      <c r="L940" s="3">
        <f t="shared" ca="1" si="763"/>
        <v>3.9512660487606904E-2</v>
      </c>
      <c r="M940" s="3">
        <f t="shared" ca="1" si="764"/>
        <v>4.1839092655481941E-2</v>
      </c>
      <c r="N940" s="3">
        <f t="shared" ca="1" si="765"/>
        <v>4.4180714503349136E-2</v>
      </c>
      <c r="O940" s="3">
        <f t="shared" ca="1" si="766"/>
        <v>4.6515647513641331E-2</v>
      </c>
      <c r="P940" s="3">
        <f t="shared" ca="1" si="767"/>
        <v>4.8822013822975394E-2</v>
      </c>
      <c r="Q940" s="3">
        <f t="shared" ca="1" si="768"/>
        <v>5.1077794217380269E-2</v>
      </c>
      <c r="R940" s="3">
        <f t="shared" ca="1" si="769"/>
        <v>5.3260711071245186E-2</v>
      </c>
      <c r="S940" s="3">
        <f t="shared" ca="1" si="770"/>
        <v>5.5348140712905752E-2</v>
      </c>
      <c r="T940" s="3">
        <f t="shared" ca="1" si="771"/>
        <v>5.7317057277243989E-2</v>
      </c>
      <c r="U940" s="3">
        <f t="shared" ca="1" si="772"/>
        <v>5.914400934889532E-2</v>
      </c>
      <c r="V940" s="3">
        <f t="shared" ca="1" si="773"/>
        <v>6.0805131841889869E-2</v>
      </c>
      <c r="W940" s="3">
        <f t="shared" ca="1" si="774"/>
        <v>6.2276198842138808E-2</v>
      </c>
      <c r="X940" s="3">
        <f t="shared" ca="1" si="775"/>
        <v>6.3532728499108501E-2</v>
      </c>
      <c r="Y940" s="3">
        <f t="shared" ca="1" si="776"/>
        <v>6.4550157700586308E-2</v>
      </c>
      <c r="Z940" s="3">
        <f t="shared" ca="1" si="777"/>
        <v>6.530411034379674E-2</v>
      </c>
      <c r="AA940" s="3">
        <f t="shared" ca="1" si="778"/>
        <v>6.5770785576783966E-2</v>
      </c>
      <c r="AB940" s="3">
        <f t="shared" ca="1" si="779"/>
        <v>6.5927487774779095E-2</v>
      </c>
      <c r="AC940" s="3">
        <f t="shared" ca="1" si="780"/>
        <v>6.5753304776191818E-2</v>
      </c>
      <c r="AD940" s="3">
        <f t="shared" ca="1" si="781"/>
        <v>6.5229913182169544E-2</v>
      </c>
      <c r="AE940" s="3">
        <f t="shared" ca="1" si="782"/>
        <v>6.4342450936190204E-2</v>
      </c>
      <c r="AF940" s="3">
        <f t="shared" ca="1" si="783"/>
        <v>6.3080354850833659E-2</v>
      </c>
      <c r="AG940" s="3">
        <f t="shared" ca="1" si="784"/>
        <v>6.1438027216445854E-2</v>
      </c>
      <c r="AH940" s="3">
        <f t="shared" ca="1" si="785"/>
        <v>5.9415188422586925E-2</v>
      </c>
      <c r="AI940" s="3">
        <f t="shared" ca="1" si="786"/>
        <v>5.7016807826580376E-2</v>
      </c>
      <c r="AJ940" s="3">
        <f t="shared" ca="1" si="787"/>
        <v>5.42525891909671E-2</v>
      </c>
      <c r="AK940" s="3">
        <f t="shared" ca="1" si="788"/>
        <v>5.1136107516361995E-2</v>
      </c>
      <c r="AL940" s="3">
        <f t="shared" ca="1" si="789"/>
        <v>4.7683817330964398E-2</v>
      </c>
      <c r="AM940" s="3">
        <f t="shared" ca="1" si="790"/>
        <v>4.3914232493900973E-2</v>
      </c>
      <c r="AN940" s="3">
        <f t="shared" ca="1" si="791"/>
        <v>3.9847576357480097E-2</v>
      </c>
      <c r="AO940" s="3">
        <f t="shared" ca="1" si="792"/>
        <v>3.5506109131413638E-2</v>
      </c>
      <c r="AP940" s="3">
        <f t="shared" ca="1" si="793"/>
        <v>3.0915177603456669E-2</v>
      </c>
      <c r="AQ940" s="3">
        <f t="shared" ca="1" si="794"/>
        <v>2.6104827965507598E-2</v>
      </c>
      <c r="AR940" s="3">
        <f t="shared" ca="1" si="795"/>
        <v>2.1111577407366418E-2</v>
      </c>
      <c r="AS940" s="3">
        <f t="shared" ca="1" si="796"/>
        <v>1.5979646995638939E-2</v>
      </c>
      <c r="AT940" s="3">
        <f t="shared" ca="1" si="797"/>
        <v>1.076069972849435E-2</v>
      </c>
      <c r="AU940" s="3">
        <f t="shared" ca="1" si="798"/>
        <v>5.5111937587402678E-3</v>
      </c>
      <c r="AV940" s="3">
        <f t="shared" ca="1" si="799"/>
        <v>2.8724922949236733E-4</v>
      </c>
      <c r="AW940" s="3">
        <f t="shared" ca="1" si="800"/>
        <v>-4.8616904417965335E-3</v>
      </c>
      <c r="AX940" s="3">
        <f t="shared" ca="1" si="801"/>
        <v>-9.8987891600993277E-3</v>
      </c>
      <c r="AY940" s="3">
        <f t="shared" ca="1" si="802"/>
        <v>-1.4807090881005494E-2</v>
      </c>
      <c r="AZ940" s="3">
        <f t="shared" ca="1" si="751"/>
        <v>-1.9607256781940696E-2</v>
      </c>
      <c r="BC940" s="3">
        <f t="shared" ca="1" si="803"/>
        <v>-0.32310202410679523</v>
      </c>
      <c r="BD940" s="3">
        <f t="shared" ca="1" si="803"/>
        <v>-2.2873520949189237</v>
      </c>
      <c r="BE940" s="3">
        <f t="shared" ca="1" si="803"/>
        <v>0.13731491402952489</v>
      </c>
    </row>
    <row r="941" spans="1:57" x14ac:dyDescent="0.2">
      <c r="A941" s="3">
        <f t="shared" si="752"/>
        <v>9.2899999999998464</v>
      </c>
      <c r="B941" s="3">
        <f t="shared" ca="1" si="753"/>
        <v>2.2064577275760937E-2</v>
      </c>
      <c r="C941" s="3">
        <f t="shared" ca="1" si="754"/>
        <v>2.2870007686539143E-2</v>
      </c>
      <c r="D941" s="3">
        <f t="shared" ca="1" si="755"/>
        <v>2.3939188377764879E-2</v>
      </c>
      <c r="E941" s="3">
        <f t="shared" ca="1" si="756"/>
        <v>2.5246498326827991E-2</v>
      </c>
      <c r="F941" s="3">
        <f t="shared" ca="1" si="757"/>
        <v>2.676608142305209E-2</v>
      </c>
      <c r="G941" s="3">
        <f t="shared" ca="1" si="758"/>
        <v>2.8472154677682032E-2</v>
      </c>
      <c r="H941" s="3">
        <f t="shared" ca="1" si="759"/>
        <v>3.0339260829634646E-2</v>
      </c>
      <c r="I941" s="3">
        <f t="shared" ca="1" si="760"/>
        <v>3.2342451115750549E-2</v>
      </c>
      <c r="J941" s="3">
        <f t="shared" ca="1" si="761"/>
        <v>3.4457387616095091E-2</v>
      </c>
      <c r="K941" s="3">
        <f t="shared" ca="1" si="762"/>
        <v>3.6660363145495839E-2</v>
      </c>
      <c r="L941" s="3">
        <f t="shared" ca="1" si="763"/>
        <v>3.8928247034732084E-2</v>
      </c>
      <c r="M941" s="3">
        <f t="shared" ca="1" si="764"/>
        <v>4.1238373709238774E-2</v>
      </c>
      <c r="N941" s="3">
        <f t="shared" ca="1" si="765"/>
        <v>4.3568395440578764E-2</v>
      </c>
      <c r="O941" s="3">
        <f t="shared" ca="1" si="766"/>
        <v>4.5896120641013123E-2</v>
      </c>
      <c r="P941" s="3">
        <f t="shared" ca="1" si="767"/>
        <v>4.8199355735819044E-2</v>
      </c>
      <c r="Q941" s="3">
        <f t="shared" ca="1" si="768"/>
        <v>5.0455763757617088E-2</v>
      </c>
      <c r="R941" s="3">
        <f t="shared" ca="1" si="769"/>
        <v>5.2642747946200288E-2</v>
      </c>
      <c r="S941" s="3">
        <f t="shared" ca="1" si="770"/>
        <v>5.4737364790566234E-2</v>
      </c>
      <c r="T941" s="3">
        <f t="shared" ca="1" si="771"/>
        <v>5.6716268560626837E-2</v>
      </c>
      <c r="U941" s="3">
        <f t="shared" ca="1" si="772"/>
        <v>5.8555688657267423E-2</v>
      </c>
      <c r="V941" s="3">
        <f t="shared" ca="1" si="773"/>
        <v>6.0231442294428721E-2</v>
      </c>
      <c r="W941" s="3">
        <f t="shared" ca="1" si="774"/>
        <v>6.17189883490551E-2</v>
      </c>
      <c r="X941" s="3">
        <f t="shared" ca="1" si="775"/>
        <v>6.2993533600437301E-2</v>
      </c>
      <c r="Y941" s="3">
        <f t="shared" ca="1" si="776"/>
        <v>6.4030209216674933E-2</v>
      </c>
      <c r="Z941" s="3">
        <f t="shared" ca="1" si="777"/>
        <v>6.4804341354964518E-2</v>
      </c>
      <c r="AA941" s="3">
        <f t="shared" ca="1" si="778"/>
        <v>6.5291842159679744E-2</v>
      </c>
      <c r="AB941" s="3">
        <f t="shared" ca="1" si="779"/>
        <v>6.5469742620394594E-2</v>
      </c>
      <c r="AC941" s="3">
        <f t="shared" ca="1" si="780"/>
        <v>6.5316873262309436E-2</v>
      </c>
      <c r="AD941" s="3">
        <f t="shared" ca="1" si="781"/>
        <v>6.4814670703507868E-2</v>
      </c>
      <c r="AE941" s="3">
        <f t="shared" ca="1" si="782"/>
        <v>6.3948049446758165E-2</v>
      </c>
      <c r="AF941" s="3">
        <f t="shared" ca="1" si="783"/>
        <v>6.2706235904590041E-2</v>
      </c>
      <c r="AG941" s="3">
        <f t="shared" ca="1" si="784"/>
        <v>6.1083428650518357E-2</v>
      </c>
      <c r="AH941" s="3">
        <f t="shared" ca="1" si="785"/>
        <v>5.9079142535608017E-2</v>
      </c>
      <c r="AI941" s="3">
        <f t="shared" ca="1" si="786"/>
        <v>5.6698130588680888E-2</v>
      </c>
      <c r="AJ941" s="3">
        <f t="shared" ca="1" si="787"/>
        <v>5.3949862434296704E-2</v>
      </c>
      <c r="AK941" s="3">
        <f t="shared" ca="1" si="788"/>
        <v>5.0847658521934951E-2</v>
      </c>
      <c r="AL941" s="3">
        <f t="shared" ca="1" si="789"/>
        <v>4.7407701829781768E-2</v>
      </c>
      <c r="AM941" s="3">
        <f t="shared" ca="1" si="790"/>
        <v>4.3648227078292606E-2</v>
      </c>
      <c r="AN941" s="3">
        <f t="shared" ca="1" si="791"/>
        <v>3.958918446080361E-2</v>
      </c>
      <c r="AO941" s="3">
        <f t="shared" ca="1" si="792"/>
        <v>3.525258150270956E-2</v>
      </c>
      <c r="AP941" s="3">
        <f t="shared" ca="1" si="793"/>
        <v>3.0663544117785026E-2</v>
      </c>
      <c r="AQ941" s="3">
        <f t="shared" ca="1" si="794"/>
        <v>2.5851932711188578E-2</v>
      </c>
      <c r="AR941" s="3">
        <f t="shared" ca="1" si="795"/>
        <v>2.0854103130687716E-2</v>
      </c>
      <c r="AS941" s="3">
        <f t="shared" ca="1" si="796"/>
        <v>1.5714109813290945E-2</v>
      </c>
      <c r="AT941" s="3">
        <f t="shared" ca="1" si="797"/>
        <v>1.0483396342263838E-2</v>
      </c>
      <c r="AU941" s="3">
        <f t="shared" ca="1" si="798"/>
        <v>5.2180991782634842E-3</v>
      </c>
      <c r="AV941" s="3">
        <f t="shared" ca="1" si="799"/>
        <v>-2.6109341067350947E-5</v>
      </c>
      <c r="AW941" s="3">
        <f t="shared" ca="1" si="800"/>
        <v>-5.2003512383458211E-3</v>
      </c>
      <c r="AX941" s="3">
        <f t="shared" ca="1" si="801"/>
        <v>-1.0268499975881097E-2</v>
      </c>
      <c r="AY941" s="3">
        <f t="shared" ca="1" si="802"/>
        <v>-1.5214662066914171E-2</v>
      </c>
      <c r="AZ941" s="3">
        <f t="shared" ca="1" si="751"/>
        <v>-2.006155619792906E-2</v>
      </c>
      <c r="BC941" s="3">
        <f t="shared" ca="1" si="803"/>
        <v>-0.63821903660866397</v>
      </c>
      <c r="BD941" s="3">
        <f t="shared" ca="1" si="803"/>
        <v>0.37112428154316923</v>
      </c>
      <c r="BE941" s="3">
        <f t="shared" ca="1" si="803"/>
        <v>-0.90319077598860353</v>
      </c>
    </row>
    <row r="942" spans="1:57" x14ac:dyDescent="0.2">
      <c r="A942" s="3">
        <f t="shared" si="752"/>
        <v>9.2999999999998462</v>
      </c>
      <c r="B942" s="3">
        <f t="shared" ca="1" si="753"/>
        <v>2.1758619864364642E-2</v>
      </c>
      <c r="C942" s="3">
        <f t="shared" ca="1" si="754"/>
        <v>2.2460290799076726E-2</v>
      </c>
      <c r="D942" s="3">
        <f t="shared" ca="1" si="755"/>
        <v>2.3439796757269975E-2</v>
      </c>
      <c r="E942" s="3">
        <f t="shared" ca="1" si="756"/>
        <v>2.4670897801738329E-2</v>
      </c>
      <c r="F942" s="3">
        <f t="shared" ca="1" si="757"/>
        <v>2.6127122243347508E-2</v>
      </c>
      <c r="G942" s="3">
        <f t="shared" ca="1" si="758"/>
        <v>2.7782074240810521E-2</v>
      </c>
      <c r="H942" s="3">
        <f t="shared" ca="1" si="759"/>
        <v>2.9609685461382412E-2</v>
      </c>
      <c r="I942" s="3">
        <f t="shared" ca="1" si="760"/>
        <v>3.1584396646282514E-2</v>
      </c>
      <c r="J942" s="3">
        <f t="shared" ca="1" si="761"/>
        <v>3.3681258664839307E-2</v>
      </c>
      <c r="K942" s="3">
        <f t="shared" ca="1" si="762"/>
        <v>3.5875951238223923E-2</v>
      </c>
      <c r="L942" s="3">
        <f t="shared" ca="1" si="763"/>
        <v>3.814472784971111E-2</v>
      </c>
      <c r="M942" s="3">
        <f t="shared" ca="1" si="764"/>
        <v>4.0464303840911965E-2</v>
      </c>
      <c r="N942" s="3">
        <f t="shared" ca="1" si="765"/>
        <v>4.2811709071368088E-2</v>
      </c>
      <c r="O942" s="3">
        <f t="shared" ca="1" si="766"/>
        <v>4.5164126447357567E-2</v>
      </c>
      <c r="P942" s="3">
        <f t="shared" ca="1" si="767"/>
        <v>4.7498734258988658E-2</v>
      </c>
      <c r="Q942" s="3">
        <f t="shared" ca="1" si="768"/>
        <v>4.9792565374861916E-2</v>
      </c>
      <c r="R942" s="3">
        <f t="shared" ca="1" si="769"/>
        <v>5.2022391503091452E-2</v>
      </c>
      <c r="S942" s="3">
        <f t="shared" ca="1" si="770"/>
        <v>5.4164636909836347E-2</v>
      </c>
      <c r="T942" s="3">
        <f t="shared" ca="1" si="771"/>
        <v>5.6195323630674907E-2</v>
      </c>
      <c r="U942" s="3">
        <f t="shared" ca="1" si="772"/>
        <v>5.8090049529427722E-2</v>
      </c>
      <c r="V942" s="3">
        <f t="shared" ca="1" si="773"/>
        <v>5.9824001786780691E-2</v>
      </c>
      <c r="W942" s="3">
        <f t="shared" ca="1" si="774"/>
        <v>6.1372011764499336E-2</v>
      </c>
      <c r="X942" s="3">
        <f t="shared" ca="1" si="775"/>
        <v>6.2708662601720658E-2</v>
      </c>
      <c r="Y942" s="3">
        <f t="shared" ca="1" si="776"/>
        <v>6.3808467523461837E-2</v>
      </c>
      <c r="Z942" s="3">
        <f t="shared" ca="1" si="777"/>
        <v>6.4646142778630691E-2</v>
      </c>
      <c r="AA942" s="3">
        <f t="shared" ca="1" si="778"/>
        <v>6.5197001397302806E-2</v>
      </c>
      <c r="AB942" s="3">
        <f t="shared" ca="1" si="779"/>
        <v>6.5437488921856121E-2</v>
      </c>
      <c r="AC942" s="3">
        <f t="shared" ca="1" si="780"/>
        <v>6.5345866527896743E-2</v>
      </c>
      <c r="AD942" s="3">
        <f t="shared" ca="1" si="781"/>
        <v>6.4903018798303666E-2</v>
      </c>
      <c r="AE942" s="3">
        <f t="shared" ca="1" si="782"/>
        <v>6.4093324672960805E-2</v>
      </c>
      <c r="AF942" s="3">
        <f t="shared" ca="1" si="783"/>
        <v>6.2905487915024247E-2</v>
      </c>
      <c r="AG942" s="3">
        <f t="shared" ca="1" si="784"/>
        <v>6.1333190961756594E-2</v>
      </c>
      <c r="AH942" s="3">
        <f t="shared" ca="1" si="785"/>
        <v>5.937543052693954E-2</v>
      </c>
      <c r="AI942" s="3">
        <f t="shared" ca="1" si="786"/>
        <v>5.7036430571715854E-2</v>
      </c>
      <c r="AJ942" s="3">
        <f t="shared" ca="1" si="787"/>
        <v>5.4325113791413138E-2</v>
      </c>
      <c r="AK942" s="3">
        <f t="shared" ca="1" si="788"/>
        <v>5.1254233361410051E-2</v>
      </c>
      <c r="AL942" s="3">
        <f t="shared" ca="1" si="789"/>
        <v>4.7839388175118486E-2</v>
      </c>
      <c r="AM942" s="3">
        <f t="shared" ca="1" si="790"/>
        <v>4.4098221550928803E-2</v>
      </c>
      <c r="AN942" s="3">
        <f t="shared" ca="1" si="791"/>
        <v>4.0050098549710138E-2</v>
      </c>
      <c r="AO942" s="3">
        <f t="shared" ca="1" si="792"/>
        <v>3.5716462265759023E-2</v>
      </c>
      <c r="AP942" s="3">
        <f t="shared" ca="1" si="793"/>
        <v>3.1121906057626506E-2</v>
      </c>
      <c r="AQ942" s="3">
        <f t="shared" ca="1" si="794"/>
        <v>2.6295792649637564E-2</v>
      </c>
      <c r="AR942" s="3">
        <f t="shared" ca="1" si="795"/>
        <v>2.127400405878804E-2</v>
      </c>
      <c r="AS942" s="3">
        <f t="shared" ca="1" si="796"/>
        <v>1.6100114653795142E-2</v>
      </c>
      <c r="AT942" s="3">
        <f t="shared" ca="1" si="797"/>
        <v>1.0825034174487996E-2</v>
      </c>
      <c r="AU942" s="3">
        <f t="shared" ca="1" si="798"/>
        <v>5.5042624841188693E-3</v>
      </c>
      <c r="AV942" s="3">
        <f t="shared" ca="1" si="799"/>
        <v>1.9270937917778878E-4</v>
      </c>
      <c r="AW942" s="3">
        <f t="shared" ca="1" si="800"/>
        <v>-5.0616278683555662E-3</v>
      </c>
      <c r="AX942" s="3">
        <f t="shared" ca="1" si="801"/>
        <v>-1.0223651721120821E-2</v>
      </c>
      <c r="AY942" s="3">
        <f t="shared" ca="1" si="802"/>
        <v>-1.5278863532026494E-2</v>
      </c>
      <c r="AZ942" s="3">
        <f t="shared" ca="1" si="751"/>
        <v>-2.0252133372222609E-2</v>
      </c>
      <c r="BC942" s="3">
        <f t="shared" ref="BC942:BE973" ca="1" si="804">RAND()+RAND()+RAND()+RAND()+RAND()+RAND()+RAND()+RAND()+RAND()+RAND()+RAND()+RAND()-6</f>
        <v>-0.20982945970252054</v>
      </c>
      <c r="BD942" s="3">
        <f t="shared" ca="1" si="804"/>
        <v>1.6099602810913884</v>
      </c>
      <c r="BE942" s="3">
        <f t="shared" ca="1" si="804"/>
        <v>-0.8113745088643709</v>
      </c>
    </row>
    <row r="943" spans="1:57" x14ac:dyDescent="0.2">
      <c r="A943" s="3">
        <f t="shared" si="752"/>
        <v>9.309999999999846</v>
      </c>
      <c r="B943" s="3">
        <f t="shared" ca="1" si="753"/>
        <v>2.0190652159796822E-2</v>
      </c>
      <c r="C943" s="3">
        <f t="shared" ca="1" si="754"/>
        <v>2.1046517518273546E-2</v>
      </c>
      <c r="D943" s="3">
        <f t="shared" ca="1" si="755"/>
        <v>2.2169646901222795E-2</v>
      </c>
      <c r="E943" s="3">
        <f t="shared" ca="1" si="756"/>
        <v>2.3534105575608626E-2</v>
      </c>
      <c r="F943" s="3">
        <f t="shared" ca="1" si="757"/>
        <v>2.5113730380400663E-2</v>
      </c>
      <c r="G943" s="3">
        <f t="shared" ca="1" si="758"/>
        <v>2.6882436709440738E-2</v>
      </c>
      <c r="H943" s="3">
        <f t="shared" ca="1" si="759"/>
        <v>2.8814469221886189E-2</v>
      </c>
      <c r="I943" s="3">
        <f t="shared" ca="1" si="760"/>
        <v>3.0884582201076021E-2</v>
      </c>
      <c r="J943" s="3">
        <f t="shared" ca="1" si="761"/>
        <v>3.3068139319986728E-2</v>
      </c>
      <c r="K943" s="3">
        <f t="shared" ca="1" si="762"/>
        <v>3.5341131203099306E-2</v>
      </c>
      <c r="L943" s="3">
        <f t="shared" ca="1" si="763"/>
        <v>3.7680119473500848E-2</v>
      </c>
      <c r="M943" s="3">
        <f t="shared" ca="1" si="764"/>
        <v>4.0062124374457928E-2</v>
      </c>
      <c r="N943" s="3">
        <f t="shared" ca="1" si="765"/>
        <v>4.2464477343654911E-2</v>
      </c>
      <c r="O943" s="3">
        <f t="shared" ca="1" si="766"/>
        <v>4.4864659780846465E-2</v>
      </c>
      <c r="P943" s="3">
        <f t="shared" ca="1" si="767"/>
        <v>4.7240145852438145E-2</v>
      </c>
      <c r="Q943" s="3">
        <f t="shared" ca="1" si="768"/>
        <v>4.9568262287700601E-2</v>
      </c>
      <c r="R943" s="3">
        <f t="shared" ca="1" si="769"/>
        <v>5.1826073301289112E-2</v>
      </c>
      <c r="S943" s="3">
        <f t="shared" ca="1" si="770"/>
        <v>5.39902949883376E-2</v>
      </c>
      <c r="T943" s="3">
        <f t="shared" ca="1" si="771"/>
        <v>5.6037241216079413E-2</v>
      </c>
      <c r="U943" s="3">
        <f t="shared" ca="1" si="772"/>
        <v>5.7942802393389871E-2</v>
      </c>
      <c r="V943" s="3">
        <f t="shared" ca="1" si="773"/>
        <v>5.9682459770104841E-2</v>
      </c>
      <c r="W943" s="3">
        <f t="shared" ca="1" si="774"/>
        <v>6.123134132235477E-2</v>
      </c>
      <c r="X943" s="3">
        <f t="shared" ca="1" si="775"/>
        <v>6.2564330715107613E-2</v>
      </c>
      <c r="Y943" s="3">
        <f t="shared" ca="1" si="776"/>
        <v>6.3656247443037273E-2</v>
      </c>
      <c r="Z943" s="3">
        <f t="shared" ca="1" si="777"/>
        <v>6.4482122114685889E-2</v>
      </c>
      <c r="AA943" s="3">
        <f t="shared" ca="1" si="778"/>
        <v>6.5017592971216343E-2</v>
      </c>
      <c r="AB943" s="3">
        <f t="shared" ca="1" si="779"/>
        <v>6.5239444481805797E-2</v>
      </c>
      <c r="AC943" s="3">
        <f t="shared" ca="1" si="780"/>
        <v>6.5126292870797145E-2</v>
      </c>
      <c r="AD943" s="3">
        <f t="shared" ca="1" si="781"/>
        <v>6.465939506735445E-2</v>
      </c>
      <c r="AE943" s="3">
        <f t="shared" ca="1" si="782"/>
        <v>6.382351875879079E-2</v>
      </c>
      <c r="AF943" s="3">
        <f t="shared" ca="1" si="783"/>
        <v>6.2607769241194253E-2</v>
      </c>
      <c r="AG943" s="3">
        <f t="shared" ca="1" si="784"/>
        <v>6.1006236827597905E-2</v>
      </c>
      <c r="AH943" s="3">
        <f t="shared" ca="1" si="785"/>
        <v>5.9018323927935552E-2</v>
      </c>
      <c r="AI943" s="3">
        <f t="shared" ca="1" si="786"/>
        <v>5.6648649130483071E-2</v>
      </c>
      <c r="AJ943" s="3">
        <f t="shared" ca="1" si="787"/>
        <v>5.3906511846481826E-2</v>
      </c>
      <c r="AK943" s="3">
        <f t="shared" ca="1" si="788"/>
        <v>5.0805021693039451E-2</v>
      </c>
      <c r="AL943" s="3">
        <f t="shared" ca="1" si="789"/>
        <v>4.7360117384491057E-2</v>
      </c>
      <c r="AM943" s="3">
        <f t="shared" ca="1" si="790"/>
        <v>4.3589775014597126E-2</v>
      </c>
      <c r="AN943" s="3">
        <f t="shared" ca="1" si="791"/>
        <v>3.9513698977830448E-2</v>
      </c>
      <c r="AO943" s="3">
        <f t="shared" ca="1" si="792"/>
        <v>3.5153692626950062E-2</v>
      </c>
      <c r="AP943" s="3">
        <f t="shared" ca="1" si="793"/>
        <v>3.0534741514814546E-2</v>
      </c>
      <c r="AQ943" s="3">
        <f t="shared" ca="1" si="794"/>
        <v>2.5686635213959818E-2</v>
      </c>
      <c r="AR943" s="3">
        <f t="shared" ca="1" si="795"/>
        <v>2.0645705837902928E-2</v>
      </c>
      <c r="AS943" s="3">
        <f t="shared" ca="1" si="796"/>
        <v>1.5455970663610159E-2</v>
      </c>
      <c r="AT943" s="3">
        <f t="shared" ca="1" si="797"/>
        <v>1.0168727584438092E-2</v>
      </c>
      <c r="AU943" s="3">
        <f t="shared" ca="1" si="798"/>
        <v>4.8397613994024752E-3</v>
      </c>
      <c r="AV943" s="3">
        <f t="shared" ca="1" si="799"/>
        <v>-4.7585894740113612E-4</v>
      </c>
      <c r="AW943" s="3">
        <f t="shared" ca="1" si="800"/>
        <v>-5.7300958032515071E-3</v>
      </c>
      <c r="AX943" s="3">
        <f t="shared" ca="1" si="801"/>
        <v>-1.0887963895862192E-2</v>
      </c>
      <c r="AY943" s="3">
        <f t="shared" ca="1" si="802"/>
        <v>-1.5935450496665931E-2</v>
      </c>
      <c r="AZ943" s="3">
        <f t="shared" ca="1" si="751"/>
        <v>-2.0898263461955991E-2</v>
      </c>
      <c r="BC943" s="3">
        <f t="shared" ca="1" si="804"/>
        <v>-0.716190149277522</v>
      </c>
      <c r="BD943" s="3">
        <f t="shared" ca="1" si="804"/>
        <v>0.57039022790006122</v>
      </c>
      <c r="BE943" s="3">
        <f t="shared" ca="1" si="804"/>
        <v>1.9335839537865374</v>
      </c>
    </row>
    <row r="944" spans="1:57" x14ac:dyDescent="0.2">
      <c r="A944" s="3">
        <f t="shared" si="752"/>
        <v>9.3199999999998457</v>
      </c>
      <c r="B944" s="3">
        <f t="shared" ca="1" si="753"/>
        <v>1.9392945803133669E-2</v>
      </c>
      <c r="C944" s="3">
        <f t="shared" ca="1" si="754"/>
        <v>2.0254568368412492E-2</v>
      </c>
      <c r="D944" s="3">
        <f t="shared" ca="1" si="755"/>
        <v>2.1379724603629437E-2</v>
      </c>
      <c r="E944" s="3">
        <f t="shared" ca="1" si="756"/>
        <v>2.2742661958924982E-2</v>
      </c>
      <c r="F944" s="3">
        <f t="shared" ca="1" si="757"/>
        <v>2.4317402768040779E-2</v>
      </c>
      <c r="G944" s="3">
        <f t="shared" ca="1" si="758"/>
        <v>2.6078050607610578E-2</v>
      </c>
      <c r="H944" s="3">
        <f t="shared" ca="1" si="759"/>
        <v>2.7999040052225987E-2</v>
      </c>
      <c r="I944" s="3">
        <f t="shared" ca="1" si="760"/>
        <v>3.005531582510388E-2</v>
      </c>
      <c r="J944" s="3">
        <f t="shared" ca="1" si="761"/>
        <v>3.22224312773896E-2</v>
      </c>
      <c r="K944" s="3">
        <f t="shared" ca="1" si="762"/>
        <v>3.4476564794131727E-2</v>
      </c>
      <c r="L944" s="3">
        <f t="shared" ca="1" si="763"/>
        <v>3.6794462985994154E-2</v>
      </c>
      <c r="M944" s="3">
        <f t="shared" ca="1" si="764"/>
        <v>3.9153327843956309E-2</v>
      </c>
      <c r="N944" s="3">
        <f t="shared" ca="1" si="765"/>
        <v>4.153066923467965E-2</v>
      </c>
      <c r="O944" s="3">
        <f t="shared" ca="1" si="766"/>
        <v>4.390414391157943E-2</v>
      </c>
      <c r="P944" s="3">
        <f t="shared" ca="1" si="767"/>
        <v>4.6251398789573614E-2</v>
      </c>
      <c r="Q944" s="3">
        <f t="shared" ca="1" si="768"/>
        <v>4.8549931344047968E-2</v>
      </c>
      <c r="R944" s="3">
        <f t="shared" ca="1" si="769"/>
        <v>5.0776975195175253E-2</v>
      </c>
      <c r="S944" s="3">
        <f t="shared" ca="1" si="770"/>
        <v>5.2909415179645453E-2</v>
      </c>
      <c r="T944" s="3">
        <f t="shared" ca="1" si="771"/>
        <v>5.4923733923142599E-2</v>
      </c>
      <c r="U944" s="3">
        <f t="shared" ca="1" si="772"/>
        <v>5.6795991322606258E-2</v>
      </c>
      <c r="V944" s="3">
        <f t="shared" ca="1" si="773"/>
        <v>5.8501839660454177E-2</v>
      </c>
      <c r="W944" s="3">
        <f t="shared" ca="1" si="774"/>
        <v>6.0016580517938692E-2</v>
      </c>
      <c r="X944" s="3">
        <f t="shared" ca="1" si="775"/>
        <v>6.131527511326286E-2</v>
      </c>
      <c r="Y944" s="3">
        <f t="shared" ca="1" si="776"/>
        <v>6.2372926285084444E-2</v>
      </c>
      <c r="Z944" s="3">
        <f t="shared" ca="1" si="777"/>
        <v>6.316475613113666E-2</v>
      </c>
      <c r="AA944" s="3">
        <f t="shared" ca="1" si="778"/>
        <v>6.3666605290511477E-2</v>
      </c>
      <c r="AB944" s="3">
        <f t="shared" ca="1" si="779"/>
        <v>6.3855474394151707E-2</v>
      </c>
      <c r="AC944" s="3">
        <f t="shared" ca="1" si="780"/>
        <v>6.3710211973615608E-2</v>
      </c>
      <c r="AD944" s="3">
        <f t="shared" ca="1" si="781"/>
        <v>6.321232454490279E-2</v>
      </c>
      <c r="AE944" s="3">
        <f t="shared" ca="1" si="782"/>
        <v>6.2346845710993214E-2</v>
      </c>
      <c r="AF944" s="3">
        <f t="shared" ca="1" si="783"/>
        <v>6.1103159340291383E-2</v>
      </c>
      <c r="AG944" s="3">
        <f t="shared" ca="1" si="784"/>
        <v>5.9475640490536032E-2</v>
      </c>
      <c r="AH944" s="3">
        <f t="shared" ca="1" si="785"/>
        <v>5.746397395896035E-2</v>
      </c>
      <c r="AI944" s="3">
        <f t="shared" ca="1" si="786"/>
        <v>5.5073049515276563E-2</v>
      </c>
      <c r="AJ944" s="3">
        <f t="shared" ca="1" si="787"/>
        <v>5.2312419793683729E-2</v>
      </c>
      <c r="AK944" s="3">
        <f t="shared" ca="1" si="788"/>
        <v>4.9195427433129955E-2</v>
      </c>
      <c r="AL944" s="3">
        <f t="shared" ca="1" si="789"/>
        <v>4.5738227740490148E-2</v>
      </c>
      <c r="AM944" s="3">
        <f t="shared" ca="1" si="790"/>
        <v>4.1959006628587217E-2</v>
      </c>
      <c r="AN944" s="3">
        <f t="shared" ca="1" si="791"/>
        <v>3.7877685156522373E-2</v>
      </c>
      <c r="AO944" s="3">
        <f t="shared" ca="1" si="792"/>
        <v>3.3516304486761718E-2</v>
      </c>
      <c r="AP944" s="3">
        <f t="shared" ca="1" si="793"/>
        <v>2.8900119972077053E-2</v>
      </c>
      <c r="AQ944" s="3">
        <f t="shared" ca="1" si="794"/>
        <v>2.4059225410709061E-2</v>
      </c>
      <c r="AR944" s="3">
        <f t="shared" ca="1" si="795"/>
        <v>1.9030279781458187E-2</v>
      </c>
      <c r="AS944" s="3">
        <f t="shared" ca="1" si="796"/>
        <v>1.3857619086972972E-2</v>
      </c>
      <c r="AT944" s="3">
        <f t="shared" ca="1" si="797"/>
        <v>8.5928042223098085E-3</v>
      </c>
      <c r="AU944" s="3">
        <f t="shared" ca="1" si="798"/>
        <v>3.2917793190123893E-3</v>
      </c>
      <c r="AV944" s="3">
        <f t="shared" ca="1" si="799"/>
        <v>-1.9903529940278539E-3</v>
      </c>
      <c r="AW944" s="3">
        <f t="shared" ca="1" si="800"/>
        <v>-7.2056408237368159E-3</v>
      </c>
      <c r="AX944" s="3">
        <f t="shared" ca="1" si="801"/>
        <v>-1.2319341723443357E-2</v>
      </c>
      <c r="AY944" s="3">
        <f t="shared" ca="1" si="802"/>
        <v>-1.7318059007909198E-2</v>
      </c>
      <c r="AZ944" s="3">
        <f t="shared" ca="1" si="751"/>
        <v>-2.2228499283636443E-2</v>
      </c>
      <c r="BC944" s="3">
        <f t="shared" ca="1" si="804"/>
        <v>-1.9576833089048575</v>
      </c>
      <c r="BD944" s="3">
        <f t="shared" ca="1" si="804"/>
        <v>-0.88952501650443594</v>
      </c>
      <c r="BE944" s="3">
        <f t="shared" ca="1" si="804"/>
        <v>-0.26887038374171013</v>
      </c>
    </row>
    <row r="945" spans="1:57" x14ac:dyDescent="0.2">
      <c r="A945" s="3">
        <f t="shared" si="752"/>
        <v>9.3299999999998455</v>
      </c>
      <c r="B945" s="3">
        <f t="shared" ca="1" si="753"/>
        <v>1.9941855297743671E-2</v>
      </c>
      <c r="C945" s="3">
        <f t="shared" ca="1" si="754"/>
        <v>2.0779015418174188E-2</v>
      </c>
      <c r="D945" s="3">
        <f t="shared" ca="1" si="755"/>
        <v>2.1879213101131917E-2</v>
      </c>
      <c r="E945" s="3">
        <f t="shared" ca="1" si="756"/>
        <v>2.3216750602615521E-2</v>
      </c>
      <c r="F945" s="3">
        <f t="shared" ca="1" si="757"/>
        <v>2.4765708361348924E-2</v>
      </c>
      <c r="G945" s="3">
        <f t="shared" ca="1" si="758"/>
        <v>2.650025072786049E-2</v>
      </c>
      <c r="H945" s="3">
        <f t="shared" ca="1" si="759"/>
        <v>2.8394874759114813E-2</v>
      </c>
      <c r="I945" s="3">
        <f t="shared" ca="1" si="760"/>
        <v>3.0424588159422308E-2</v>
      </c>
      <c r="J945" s="3">
        <f t="shared" ca="1" si="761"/>
        <v>3.2565006476194994E-2</v>
      </c>
      <c r="K945" s="3">
        <f t="shared" ca="1" si="762"/>
        <v>3.479236835603905E-2</v>
      </c>
      <c r="L945" s="3">
        <f t="shared" ca="1" si="763"/>
        <v>3.7083477888847756E-2</v>
      </c>
      <c r="M945" s="3">
        <f t="shared" ca="1" si="764"/>
        <v>3.9415591303388522E-2</v>
      </c>
      <c r="N945" s="3">
        <f t="shared" ca="1" si="765"/>
        <v>4.1766269390243402E-2</v>
      </c>
      <c r="O945" s="3">
        <f t="shared" ca="1" si="766"/>
        <v>4.4113216760835142E-2</v>
      </c>
      <c r="P945" s="3">
        <f t="shared" ca="1" si="767"/>
        <v>4.6434125594996004E-2</v>
      </c>
      <c r="Q945" s="3">
        <f t="shared" ca="1" si="768"/>
        <v>4.8706536643864776E-2</v>
      </c>
      <c r="R945" s="3">
        <f t="shared" ca="1" si="769"/>
        <v>5.0907725476302297E-2</v>
      </c>
      <c r="S945" s="3">
        <f t="shared" ca="1" si="770"/>
        <v>5.3014618227342387E-2</v>
      </c>
      <c r="T945" s="3">
        <f t="shared" ca="1" si="771"/>
        <v>5.5003738852161851E-2</v>
      </c>
      <c r="U945" s="3">
        <f t="shared" ca="1" si="772"/>
        <v>5.685118932310472E-2</v>
      </c>
      <c r="V945" s="3">
        <f t="shared" ca="1" si="773"/>
        <v>5.8532665563071261E-2</v>
      </c>
      <c r="W945" s="3">
        <f t="shared" ca="1" si="774"/>
        <v>6.0023515393847822E-2</v>
      </c>
      <c r="X945" s="3">
        <f t="shared" ca="1" si="775"/>
        <v>6.1298850259137359E-2</v>
      </c>
      <c r="Y945" s="3">
        <f t="shared" ca="1" si="776"/>
        <v>6.2333729060935518E-2</v>
      </c>
      <c r="Z945" s="3">
        <f t="shared" ca="1" si="777"/>
        <v>6.3103438160791184E-2</v>
      </c>
      <c r="AA945" s="3">
        <f t="shared" ca="1" si="778"/>
        <v>6.3583893427452007E-2</v>
      </c>
      <c r="AB945" s="3">
        <f t="shared" ca="1" si="779"/>
        <v>6.3752184532985257E-2</v>
      </c>
      <c r="AC945" s="3">
        <f t="shared" ca="1" si="780"/>
        <v>6.3587265218206818E-2</v>
      </c>
      <c r="AD945" s="3">
        <f t="shared" ca="1" si="781"/>
        <v>6.3070764468978371E-2</v>
      </c>
      <c r="AE945" s="3">
        <f t="shared" ca="1" si="782"/>
        <v>6.2187854613529561E-2</v>
      </c>
      <c r="AF945" s="3">
        <f t="shared" ca="1" si="783"/>
        <v>6.0928070772478915E-2</v>
      </c>
      <c r="AG945" s="3">
        <f t="shared" ca="1" si="784"/>
        <v>5.9285945257572595E-2</v>
      </c>
      <c r="AH945" s="3">
        <f t="shared" ca="1" si="785"/>
        <v>5.726131758567575E-2</v>
      </c>
      <c r="AI945" s="3">
        <f t="shared" ca="1" si="786"/>
        <v>5.4859220905217221E-2</v>
      </c>
      <c r="AJ945" s="3">
        <f t="shared" ca="1" si="787"/>
        <v>5.208933322578127E-2</v>
      </c>
      <c r="AK945" s="3">
        <f t="shared" ca="1" si="788"/>
        <v>4.8965102436020327E-2</v>
      </c>
      <c r="AL945" s="3">
        <f t="shared" ca="1" si="789"/>
        <v>4.5502772856329365E-2</v>
      </c>
      <c r="AM945" s="3">
        <f t="shared" ca="1" si="790"/>
        <v>4.1720612911954905E-2</v>
      </c>
      <c r="AN945" s="3">
        <f t="shared" ca="1" si="791"/>
        <v>3.7638633305978005E-2</v>
      </c>
      <c r="AO945" s="3">
        <f t="shared" ca="1" si="792"/>
        <v>3.3278986206825789E-2</v>
      </c>
      <c r="AP945" s="3">
        <f t="shared" ca="1" si="793"/>
        <v>2.8667070012148965E-2</v>
      </c>
      <c r="AQ945" s="3">
        <f t="shared" ca="1" si="794"/>
        <v>2.3833155755134401E-2</v>
      </c>
      <c r="AR945" s="3">
        <f t="shared" ca="1" si="795"/>
        <v>1.8814101673523757E-2</v>
      </c>
      <c r="AS945" s="3">
        <f t="shared" ca="1" si="796"/>
        <v>1.3654433937618048E-2</v>
      </c>
      <c r="AT945" s="3">
        <f t="shared" ca="1" si="797"/>
        <v>8.4058469272398698E-3</v>
      </c>
      <c r="AU945" s="3">
        <f t="shared" ca="1" si="798"/>
        <v>3.1243141499560745E-3</v>
      </c>
      <c r="AV945" s="3">
        <f t="shared" ca="1" si="799"/>
        <v>-2.135157912985043E-3</v>
      </c>
      <c r="AW945" s="3">
        <f t="shared" ca="1" si="800"/>
        <v>-7.324833713026023E-3</v>
      </c>
      <c r="AX945" s="3">
        <f t="shared" ca="1" si="801"/>
        <v>-1.2410348537015458E-2</v>
      </c>
      <c r="AY945" s="3">
        <f t="shared" ca="1" si="802"/>
        <v>-1.7379056840731797E-2</v>
      </c>
      <c r="AZ945" s="3">
        <f t="shared" ca="1" si="751"/>
        <v>-2.2258843516896457E-2</v>
      </c>
      <c r="BC945" s="3">
        <f t="shared" ca="1" si="804"/>
        <v>4.1909363452720783E-2</v>
      </c>
      <c r="BD945" s="3">
        <f t="shared" ca="1" si="804"/>
        <v>-0.67047504290735205</v>
      </c>
      <c r="BE945" s="3">
        <f t="shared" ca="1" si="804"/>
        <v>-0.56048758501145546</v>
      </c>
    </row>
    <row r="946" spans="1:57" x14ac:dyDescent="0.2">
      <c r="A946" s="3">
        <f t="shared" si="752"/>
        <v>9.3399999999998453</v>
      </c>
      <c r="B946" s="3">
        <f t="shared" ca="1" si="753"/>
        <v>1.8698442174939458E-2</v>
      </c>
      <c r="C946" s="3">
        <f t="shared" ca="1" si="754"/>
        <v>1.9802138593487815E-2</v>
      </c>
      <c r="D946" s="3">
        <f t="shared" ca="1" si="755"/>
        <v>2.1143693114203572E-2</v>
      </c>
      <c r="E946" s="3">
        <f t="shared" ca="1" si="756"/>
        <v>2.2698331363032554E-2</v>
      </c>
      <c r="F946" s="3">
        <f t="shared" ca="1" si="757"/>
        <v>2.4441060435165717E-2</v>
      </c>
      <c r="G946" s="3">
        <f t="shared" ca="1" si="758"/>
        <v>2.6346973987302104E-2</v>
      </c>
      <c r="H946" s="3">
        <f t="shared" ca="1" si="759"/>
        <v>2.8391500066860208E-2</v>
      </c>
      <c r="I946" s="3">
        <f t="shared" ca="1" si="760"/>
        <v>3.0550577841653961E-2</v>
      </c>
      <c r="J946" s="3">
        <f t="shared" ca="1" si="761"/>
        <v>3.2800753514774371E-2</v>
      </c>
      <c r="K946" s="3">
        <f t="shared" ca="1" si="762"/>
        <v>3.5119194436845164E-2</v>
      </c>
      <c r="L946" s="3">
        <f t="shared" ca="1" si="763"/>
        <v>3.7483630610266688E-2</v>
      </c>
      <c r="M946" s="3">
        <f t="shared" ca="1" si="764"/>
        <v>3.9872240933423481E-2</v>
      </c>
      <c r="N946" s="3">
        <f t="shared" ca="1" si="765"/>
        <v>4.2263505557606433E-2</v>
      </c>
      <c r="O946" s="3">
        <f t="shared" ca="1" si="766"/>
        <v>4.4636045398490427E-2</v>
      </c>
      <c r="P946" s="3">
        <f t="shared" ca="1" si="767"/>
        <v>4.6968466359145311E-2</v>
      </c>
      <c r="Q946" s="3">
        <f t="shared" ca="1" si="768"/>
        <v>4.9239220938028086E-2</v>
      </c>
      <c r="R946" s="3">
        <f t="shared" ca="1" si="769"/>
        <v>5.1426495137787305E-2</v>
      </c>
      <c r="S946" s="3">
        <f t="shared" ca="1" si="770"/>
        <v>5.3508124890530084E-2</v>
      </c>
      <c r="T946" s="3">
        <f t="shared" ca="1" si="771"/>
        <v>5.5461543993950764E-2</v>
      </c>
      <c r="U946" s="3">
        <f t="shared" ca="1" si="772"/>
        <v>5.726376502520588E-2</v>
      </c>
      <c r="V946" s="3">
        <f t="shared" ca="1" si="773"/>
        <v>5.8891396097785785E-2</v>
      </c>
      <c r="W946" s="3">
        <f t="shared" ca="1" si="774"/>
        <v>6.032069985181663E-2</v>
      </c>
      <c r="X946" s="3">
        <f t="shared" ca="1" si="775"/>
        <v>6.1527706571364554E-2</v>
      </c>
      <c r="Y946" s="3">
        <f t="shared" ca="1" si="776"/>
        <v>6.2488399883879144E-2</v>
      </c>
      <c r="Z946" s="3">
        <f t="shared" ca="1" si="777"/>
        <v>6.317899913214825E-2</v>
      </c>
      <c r="AA946" s="3">
        <f t="shared" ca="1" si="778"/>
        <v>6.3576364188911078E-2</v>
      </c>
      <c r="AB946" s="3">
        <f t="shared" ca="1" si="779"/>
        <v>6.365854258882854E-2</v>
      </c>
      <c r="AC946" s="3">
        <f t="shared" ca="1" si="780"/>
        <v>6.3405462125292744E-2</v>
      </c>
      <c r="AD946" s="3">
        <f t="shared" ca="1" si="781"/>
        <v>6.279974307724169E-2</v>
      </c>
      <c r="AE946" s="3">
        <f t="shared" ca="1" si="782"/>
        <v>6.1827565246800456E-2</v>
      </c>
      <c r="AF946" s="3">
        <f t="shared" ca="1" si="783"/>
        <v>6.0479483624944035E-2</v>
      </c>
      <c r="AG946" s="3">
        <f t="shared" ca="1" si="784"/>
        <v>5.8751056224844972E-2</v>
      </c>
      <c r="AH946" s="3">
        <f t="shared" ca="1" si="785"/>
        <v>5.6643145554288586E-2</v>
      </c>
      <c r="AI946" s="3">
        <f t="shared" ca="1" si="786"/>
        <v>5.4161796278460204E-2</v>
      </c>
      <c r="AJ946" s="3">
        <f t="shared" ca="1" si="787"/>
        <v>5.1317679877922177E-2</v>
      </c>
      <c r="AK946" s="3">
        <f t="shared" ca="1" si="788"/>
        <v>4.8125217664414084E-2</v>
      </c>
      <c r="AL946" s="3">
        <f t="shared" ca="1" si="789"/>
        <v>4.460161133993553E-2</v>
      </c>
      <c r="AM946" s="3">
        <f t="shared" ca="1" si="790"/>
        <v>4.0766080482894283E-2</v>
      </c>
      <c r="AN946" s="3">
        <f t="shared" ca="1" si="791"/>
        <v>3.6639594365697373E-2</v>
      </c>
      <c r="AO946" s="3">
        <f t="shared" ca="1" si="792"/>
        <v>3.2245285301617813E-2</v>
      </c>
      <c r="AP946" s="3">
        <f t="shared" ca="1" si="793"/>
        <v>2.7609563915093067E-2</v>
      </c>
      <c r="AQ946" s="3">
        <f t="shared" ca="1" si="794"/>
        <v>2.2763747412842594E-2</v>
      </c>
      <c r="AR946" s="3">
        <f t="shared" ca="1" si="795"/>
        <v>1.774576160782999E-2</v>
      </c>
      <c r="AS946" s="3">
        <f t="shared" ca="1" si="796"/>
        <v>1.2601190202457525E-2</v>
      </c>
      <c r="AT946" s="3">
        <f t="shared" ca="1" si="797"/>
        <v>7.3827274772456488E-3</v>
      </c>
      <c r="AU946" s="3">
        <f t="shared" ca="1" si="798"/>
        <v>2.1472423034175469E-3</v>
      </c>
      <c r="AV946" s="3">
        <f t="shared" ca="1" si="799"/>
        <v>-3.0494888912525886E-3</v>
      </c>
      <c r="AW946" s="3">
        <f t="shared" ca="1" si="800"/>
        <v>-8.1590816323974993E-3</v>
      </c>
      <c r="AX946" s="3">
        <f t="shared" ca="1" si="801"/>
        <v>-1.3146687910428948E-2</v>
      </c>
      <c r="AY946" s="3">
        <f t="shared" ca="1" si="802"/>
        <v>-1.7999553366939654E-2</v>
      </c>
      <c r="AZ946" s="3">
        <f t="shared" ca="1" si="751"/>
        <v>-2.2745862009415724E-2</v>
      </c>
      <c r="BC946" s="3">
        <f t="shared" ca="1" si="804"/>
        <v>-0.41827708732914459</v>
      </c>
      <c r="BD946" s="3">
        <f t="shared" ca="1" si="804"/>
        <v>-0.96235065538735398</v>
      </c>
      <c r="BE946" s="3">
        <f t="shared" ca="1" si="804"/>
        <v>2.8068472585324891</v>
      </c>
    </row>
    <row r="947" spans="1:57" x14ac:dyDescent="0.2">
      <c r="A947" s="3">
        <f t="shared" si="752"/>
        <v>9.3499999999998451</v>
      </c>
      <c r="B947" s="3">
        <f t="shared" ca="1" si="753"/>
        <v>1.9066894860860807E-2</v>
      </c>
      <c r="C947" s="3">
        <f t="shared" ca="1" si="754"/>
        <v>2.0135223229180467E-2</v>
      </c>
      <c r="D947" s="3">
        <f t="shared" ca="1" si="755"/>
        <v>2.1445743220600662E-2</v>
      </c>
      <c r="E947" s="3">
        <f t="shared" ca="1" si="756"/>
        <v>2.297348580406805E-2</v>
      </c>
      <c r="F947" s="3">
        <f t="shared" ca="1" si="757"/>
        <v>2.4693266691557952E-2</v>
      </c>
      <c r="G947" s="3">
        <f t="shared" ca="1" si="758"/>
        <v>2.6579990786949018E-2</v>
      </c>
      <c r="H947" s="3">
        <f t="shared" ca="1" si="759"/>
        <v>2.8608899044897902E-2</v>
      </c>
      <c r="I947" s="3">
        <f t="shared" ca="1" si="760"/>
        <v>3.0755743987888818E-2</v>
      </c>
      <c r="J947" s="3">
        <f t="shared" ca="1" si="761"/>
        <v>3.2996884342981807E-2</v>
      </c>
      <c r="K947" s="3">
        <f t="shared" ca="1" si="762"/>
        <v>3.5309298016311184E-2</v>
      </c>
      <c r="L947" s="3">
        <f t="shared" ca="1" si="763"/>
        <v>3.7670522765249841E-2</v>
      </c>
      <c r="M947" s="3">
        <f t="shared" ca="1" si="764"/>
        <v>4.0058541998944534E-2</v>
      </c>
      <c r="N947" s="3">
        <f t="shared" ca="1" si="765"/>
        <v>4.2451637075589133E-2</v>
      </c>
      <c r="O947" s="3">
        <f t="shared" ca="1" si="766"/>
        <v>4.4828227070813624E-2</v>
      </c>
      <c r="P947" s="3">
        <f t="shared" ca="1" si="767"/>
        <v>4.7166713478730304E-2</v>
      </c>
      <c r="Q947" s="3">
        <f t="shared" ca="1" si="768"/>
        <v>4.9445342426167063E-2</v>
      </c>
      <c r="R947" s="3">
        <f t="shared" ca="1" si="769"/>
        <v>5.1642092244149132E-2</v>
      </c>
      <c r="S947" s="3">
        <f t="shared" ca="1" si="770"/>
        <v>5.3734590570089079E-2</v>
      </c>
      <c r="T947" s="3">
        <f t="shared" ca="1" si="771"/>
        <v>5.5700062966767931E-2</v>
      </c>
      <c r="U947" s="3">
        <f t="shared" ca="1" si="772"/>
        <v>5.7515314555193549E-2</v>
      </c>
      <c r="V947" s="3">
        <f t="shared" ca="1" si="773"/>
        <v>5.9156747599324641E-2</v>
      </c>
      <c r="W947" s="3">
        <f t="shared" ca="1" si="774"/>
        <v>6.0600421545390866E-2</v>
      </c>
      <c r="X947" s="3">
        <f t="shared" ca="1" si="775"/>
        <v>6.1822167542846661E-2</v>
      </c>
      <c r="Y947" s="3">
        <f t="shared" ca="1" si="776"/>
        <v>6.2797776017034485E-2</v>
      </c>
      <c r="Z947" s="3">
        <f t="shared" ca="1" si="777"/>
        <v>6.35032814197595E-2</v>
      </c>
      <c r="AA947" s="3">
        <f t="shared" ca="1" si="778"/>
        <v>6.3915369812247769E-2</v>
      </c>
      <c r="AB947" s="3">
        <f t="shared" ca="1" si="779"/>
        <v>6.4011928822876721E-2</v>
      </c>
      <c r="AC947" s="3">
        <f t="shared" ca="1" si="780"/>
        <v>6.3772742549748004E-2</v>
      </c>
      <c r="AD947" s="3">
        <f t="shared" ca="1" si="781"/>
        <v>6.3180304795815545E-2</v>
      </c>
      <c r="AE947" s="3">
        <f t="shared" ca="1" si="782"/>
        <v>6.2220684992352386E-2</v>
      </c>
      <c r="AF947" s="3">
        <f t="shared" ca="1" si="783"/>
        <v>6.0884340024634602E-2</v>
      </c>
      <c r="AG947" s="3">
        <f t="shared" ca="1" si="784"/>
        <v>5.9166735460374285E-2</v>
      </c>
      <c r="AH947" s="3">
        <f t="shared" ca="1" si="785"/>
        <v>5.7068638476116908E-2</v>
      </c>
      <c r="AI947" s="3">
        <f t="shared" ca="1" si="786"/>
        <v>5.4595986800211979E-2</v>
      </c>
      <c r="AJ947" s="3">
        <f t="shared" ca="1" si="787"/>
        <v>5.1759326890565387E-2</v>
      </c>
      <c r="AK947" s="3">
        <f t="shared" ca="1" si="788"/>
        <v>4.8572935068497469E-2</v>
      </c>
      <c r="AL947" s="3">
        <f t="shared" ca="1" si="789"/>
        <v>4.5053852200366867E-2</v>
      </c>
      <c r="AM947" s="3">
        <f t="shared" ca="1" si="790"/>
        <v>4.1221131073389143E-2</v>
      </c>
      <c r="AN947" s="3">
        <f t="shared" ca="1" si="791"/>
        <v>3.7095581868130972E-2</v>
      </c>
      <c r="AO947" s="3">
        <f t="shared" ca="1" si="792"/>
        <v>3.2700199591673335E-2</v>
      </c>
      <c r="AP947" s="3">
        <f t="shared" ca="1" si="793"/>
        <v>2.8061289681498625E-2</v>
      </c>
      <c r="AQ947" s="3">
        <f t="shared" ca="1" si="794"/>
        <v>2.3210097853215948E-2</v>
      </c>
      <c r="AR947" s="3">
        <f t="shared" ca="1" si="795"/>
        <v>1.8184499201471693E-2</v>
      </c>
      <c r="AS947" s="3">
        <f t="shared" ca="1" si="796"/>
        <v>1.3030015715464572E-2</v>
      </c>
      <c r="AT947" s="3">
        <f t="shared" ca="1" si="797"/>
        <v>7.7992213929953249E-3</v>
      </c>
      <c r="AU947" s="3">
        <f t="shared" ca="1" si="798"/>
        <v>2.5487598679241282E-3</v>
      </c>
      <c r="AV947" s="3">
        <f t="shared" ca="1" si="799"/>
        <v>-2.6659429985399895E-3</v>
      </c>
      <c r="AW947" s="3">
        <f t="shared" ca="1" si="800"/>
        <v>-7.7969752114841646E-3</v>
      </c>
      <c r="AX947" s="3">
        <f t="shared" ca="1" si="801"/>
        <v>-1.2810131047205089E-2</v>
      </c>
      <c r="AY947" s="3">
        <f t="shared" ca="1" si="802"/>
        <v>-1.7693673584365497E-2</v>
      </c>
      <c r="AZ947" s="3">
        <f t="shared" ca="1" si="751"/>
        <v>-2.2477550759327284E-2</v>
      </c>
      <c r="BC947" s="3">
        <f t="shared" ca="1" si="804"/>
        <v>0.52618526810534405</v>
      </c>
      <c r="BD947" s="3">
        <f t="shared" ca="1" si="804"/>
        <v>0.44117565624889465</v>
      </c>
      <c r="BE947" s="3">
        <f t="shared" ca="1" si="804"/>
        <v>-0.34713660828640425</v>
      </c>
    </row>
    <row r="948" spans="1:57" x14ac:dyDescent="0.2">
      <c r="A948" s="3">
        <f t="shared" si="752"/>
        <v>9.3599999999998449</v>
      </c>
      <c r="B948" s="3">
        <f t="shared" ca="1" si="753"/>
        <v>1.8551116717860212E-2</v>
      </c>
      <c r="C948" s="3">
        <f t="shared" ca="1" si="754"/>
        <v>1.9634253876617894E-2</v>
      </c>
      <c r="D948" s="3">
        <f t="shared" ca="1" si="755"/>
        <v>2.0959976139298796E-2</v>
      </c>
      <c r="E948" s="3">
        <f t="shared" ca="1" si="756"/>
        <v>2.2503251976862964E-2</v>
      </c>
      <c r="F948" s="3">
        <f t="shared" ca="1" si="757"/>
        <v>2.4238837864214862E-2</v>
      </c>
      <c r="G948" s="3">
        <f t="shared" ca="1" si="758"/>
        <v>2.6141582079150807E-2</v>
      </c>
      <c r="H948" s="3">
        <f t="shared" ca="1" si="759"/>
        <v>2.8186670586051132E-2</v>
      </c>
      <c r="I948" s="3">
        <f t="shared" ca="1" si="760"/>
        <v>3.0349801338993194E-2</v>
      </c>
      <c r="J948" s="3">
        <f t="shared" ca="1" si="761"/>
        <v>3.2607277643173775E-2</v>
      </c>
      <c r="K948" s="3">
        <f t="shared" ca="1" si="762"/>
        <v>3.4936019997763898E-2</v>
      </c>
      <c r="L948" s="3">
        <f t="shared" ca="1" si="763"/>
        <v>3.731350594376167E-2</v>
      </c>
      <c r="M948" s="3">
        <f t="shared" ca="1" si="764"/>
        <v>3.9717655428535781E-2</v>
      </c>
      <c r="N948" s="3">
        <f t="shared" ca="1" si="765"/>
        <v>4.2126683049780983E-2</v>
      </c>
      <c r="O948" s="3">
        <f t="shared" ca="1" si="766"/>
        <v>4.4518938085240989E-2</v>
      </c>
      <c r="P948" s="3">
        <f t="shared" ca="1" si="767"/>
        <v>4.6872749674354008E-2</v>
      </c>
      <c r="Q948" s="3">
        <f t="shared" ca="1" si="768"/>
        <v>4.9166289639855816E-2</v>
      </c>
      <c r="R948" s="3">
        <f t="shared" ca="1" si="769"/>
        <v>5.1377460722223767E-2</v>
      </c>
      <c r="S948" s="3">
        <f t="shared" ca="1" si="770"/>
        <v>5.3483814358908394E-2</v>
      </c>
      <c r="T948" s="3">
        <f t="shared" ca="1" si="771"/>
        <v>5.5462499986889582E-2</v>
      </c>
      <c r="U948" s="3">
        <f t="shared" ca="1" si="772"/>
        <v>5.7290247396695755E-2</v>
      </c>
      <c r="V948" s="3">
        <f t="shared" ca="1" si="773"/>
        <v>5.8943385149403525E-2</v>
      </c>
      <c r="W948" s="3">
        <f t="shared" ca="1" si="774"/>
        <v>6.0397901672068675E-2</v>
      </c>
      <c r="X948" s="3">
        <f t="shared" ca="1" si="775"/>
        <v>6.1629561191720882E-2</v>
      </c>
      <c r="Y948" s="3">
        <f t="shared" ca="1" si="776"/>
        <v>6.2614093191354858E-2</v>
      </c>
      <c r="Z948" s="3">
        <f t="shared" ca="1" si="777"/>
        <v>6.3327479546919349E-2</v>
      </c>
      <c r="AA948" s="3">
        <f t="shared" ca="1" si="778"/>
        <v>6.374636487976873E-2</v>
      </c>
      <c r="AB948" s="3">
        <f t="shared" ca="1" si="779"/>
        <v>6.3848609329753739E-2</v>
      </c>
      <c r="AC948" s="3">
        <f t="shared" ca="1" si="780"/>
        <v>6.3613985737608528E-2</v>
      </c>
      <c r="AD948" s="3">
        <f t="shared" ca="1" si="781"/>
        <v>6.302499384594247E-2</v>
      </c>
      <c r="AE948" s="3">
        <f t="shared" ca="1" si="782"/>
        <v>6.2067725054016538E-2</v>
      </c>
      <c r="AF948" s="3">
        <f t="shared" ca="1" si="783"/>
        <v>6.0732670348149533E-2</v>
      </c>
      <c r="AG948" s="3">
        <f t="shared" ca="1" si="784"/>
        <v>5.9015334886414375E-2</v>
      </c>
      <c r="AH948" s="3">
        <f t="shared" ca="1" si="785"/>
        <v>5.6916522375541657E-2</v>
      </c>
      <c r="AI948" s="3">
        <f t="shared" ca="1" si="786"/>
        <v>5.4442195338865546E-2</v>
      </c>
      <c r="AJ948" s="3">
        <f t="shared" ca="1" si="787"/>
        <v>5.1602906905817085E-2</v>
      </c>
      <c r="AK948" s="3">
        <f t="shared" ca="1" si="788"/>
        <v>4.8412920183929821E-2</v>
      </c>
      <c r="AL948" s="3">
        <f t="shared" ca="1" si="789"/>
        <v>4.4889247178347289E-2</v>
      </c>
      <c r="AM948" s="3">
        <f t="shared" ca="1" si="790"/>
        <v>4.1050906132616749E-2</v>
      </c>
      <c r="AN948" s="3">
        <f t="shared" ca="1" si="791"/>
        <v>3.6918680664714383E-2</v>
      </c>
      <c r="AO948" s="3">
        <f t="shared" ca="1" si="792"/>
        <v>3.2515561211450758E-2</v>
      </c>
      <c r="AP948" s="3">
        <f t="shared" ca="1" si="793"/>
        <v>2.7867880790806966E-2</v>
      </c>
      <c r="AQ948" s="3">
        <f t="shared" ca="1" si="794"/>
        <v>2.3006946136274506E-2</v>
      </c>
      <c r="AR948" s="3">
        <f t="shared" ca="1" si="795"/>
        <v>1.7970713497821714E-2</v>
      </c>
      <c r="AS948" s="3">
        <f t="shared" ca="1" si="796"/>
        <v>1.28047740735903E-2</v>
      </c>
      <c r="AT948" s="3">
        <f t="shared" ca="1" si="797"/>
        <v>7.5617115731053119E-3</v>
      </c>
      <c r="AU948" s="3">
        <f t="shared" ca="1" si="798"/>
        <v>2.2980739798167523E-3</v>
      </c>
      <c r="AV948" s="3">
        <f t="shared" ca="1" si="799"/>
        <v>-2.9309337563524153E-3</v>
      </c>
      <c r="AW948" s="3">
        <f t="shared" ca="1" si="800"/>
        <v>-8.0777434225354546E-3</v>
      </c>
      <c r="AX948" s="3">
        <f t="shared" ca="1" si="801"/>
        <v>-1.3108666990400806E-2</v>
      </c>
      <c r="AY948" s="3">
        <f t="shared" ca="1" si="802"/>
        <v>-1.8012867811980453E-2</v>
      </c>
      <c r="AZ948" s="3">
        <f t="shared" ca="1" si="751"/>
        <v>-2.2821752551360965E-2</v>
      </c>
      <c r="BC948" s="3">
        <f t="shared" ca="1" si="804"/>
        <v>-0.37924647933611411</v>
      </c>
      <c r="BD948" s="3">
        <f t="shared" ca="1" si="804"/>
        <v>0.47858712917375534</v>
      </c>
      <c r="BE948" s="3">
        <f t="shared" ca="1" si="804"/>
        <v>0.25902194225221553</v>
      </c>
    </row>
    <row r="949" spans="1:57" x14ac:dyDescent="0.2">
      <c r="A949" s="3">
        <f t="shared" si="752"/>
        <v>9.3699999999998447</v>
      </c>
      <c r="B949" s="3">
        <f t="shared" ca="1" si="753"/>
        <v>1.908310243602503E-2</v>
      </c>
      <c r="C949" s="3">
        <f t="shared" ca="1" si="754"/>
        <v>2.0107615388111785E-2</v>
      </c>
      <c r="D949" s="3">
        <f t="shared" ca="1" si="755"/>
        <v>2.1376041197184305E-2</v>
      </c>
      <c r="E949" s="3">
        <f t="shared" ca="1" si="756"/>
        <v>2.2863361272646363E-2</v>
      </c>
      <c r="F949" s="3">
        <f t="shared" ca="1" si="757"/>
        <v>2.4544348275763364E-2</v>
      </c>
      <c r="G949" s="3">
        <f t="shared" ca="1" si="758"/>
        <v>2.6393869262177433E-2</v>
      </c>
      <c r="H949" s="3">
        <f t="shared" ca="1" si="759"/>
        <v>2.8387130585642014E-2</v>
      </c>
      <c r="I949" s="3">
        <f t="shared" ca="1" si="760"/>
        <v>3.0499850985970484E-2</v>
      </c>
      <c r="J949" s="3">
        <f t="shared" ca="1" si="761"/>
        <v>3.270835367800641E-2</v>
      </c>
      <c r="K949" s="3">
        <f t="shared" ca="1" si="762"/>
        <v>3.4989577068981315E-2</v>
      </c>
      <c r="L949" s="3">
        <f t="shared" ca="1" si="763"/>
        <v>3.7321013789822485E-2</v>
      </c>
      <c r="M949" s="3">
        <f t="shared" ca="1" si="764"/>
        <v>3.9680595631358138E-2</v>
      </c>
      <c r="N949" s="3">
        <f t="shared" ca="1" si="765"/>
        <v>4.2046545741248206E-2</v>
      </c>
      <c r="O949" s="3">
        <f t="shared" ca="1" si="766"/>
        <v>4.4397218919426391E-2</v>
      </c>
      <c r="P949" s="3">
        <f t="shared" ca="1" si="767"/>
        <v>4.6710947282880493E-2</v>
      </c>
      <c r="Q949" s="3">
        <f t="shared" ca="1" si="768"/>
        <v>4.8965903695737063E-2</v>
      </c>
      <c r="R949" s="3">
        <f t="shared" ca="1" si="769"/>
        <v>5.1139990666949346E-2</v>
      </c>
      <c r="S949" s="3">
        <f t="shared" ca="1" si="770"/>
        <v>5.3210758806701071E-2</v>
      </c>
      <c r="T949" s="3">
        <f t="shared" ca="1" si="771"/>
        <v>5.5155356813289452E-2</v>
      </c>
      <c r="U949" s="3">
        <f t="shared" ca="1" si="772"/>
        <v>5.695051455052743E-2</v>
      </c>
      <c r="V949" s="3">
        <f t="shared" ca="1" si="773"/>
        <v>5.8572562301495733E-2</v>
      </c>
      <c r="W949" s="3">
        <f t="shared" ca="1" si="774"/>
        <v>5.999749292722327E-2</v>
      </c>
      <c r="X949" s="3">
        <f t="shared" ca="1" si="775"/>
        <v>6.1201079223128514E-2</v>
      </c>
      <c r="Y949" s="3">
        <f t="shared" ca="1" si="776"/>
        <v>6.2159065268400315E-2</v>
      </c>
      <c r="Z949" s="3">
        <f t="shared" ca="1" si="777"/>
        <v>6.284745595706269E-2</v>
      </c>
      <c r="AA949" s="3">
        <f t="shared" ca="1" si="778"/>
        <v>6.324293012083726E-2</v>
      </c>
      <c r="AB949" s="3">
        <f t="shared" ca="1" si="779"/>
        <v>6.3323396106883312E-2</v>
      </c>
      <c r="AC949" s="3">
        <f t="shared" ca="1" si="780"/>
        <v>6.3068691213719941E-2</v>
      </c>
      <c r="AD949" s="3">
        <f t="shared" ca="1" si="781"/>
        <v>6.2461396815390681E-2</v>
      </c>
      <c r="AE949" s="3">
        <f t="shared" ca="1" si="782"/>
        <v>6.1487701893017541E-2</v>
      </c>
      <c r="AF949" s="3">
        <f t="shared" ca="1" si="783"/>
        <v>6.0138207014960442E-2</v>
      </c>
      <c r="AG949" s="3">
        <f t="shared" ca="1" si="784"/>
        <v>5.8408532239661651E-2</v>
      </c>
      <c r="AH949" s="3">
        <f t="shared" ca="1" si="785"/>
        <v>5.6299592940544887E-2</v>
      </c>
      <c r="AI949" s="3">
        <f t="shared" ca="1" si="786"/>
        <v>5.3817451444671816E-2</v>
      </c>
      <c r="AJ949" s="3">
        <f t="shared" ca="1" si="787"/>
        <v>5.0972742526504432E-2</v>
      </c>
      <c r="AK949" s="3">
        <f t="shared" ca="1" si="788"/>
        <v>4.7779791138052939E-2</v>
      </c>
      <c r="AL949" s="3">
        <f t="shared" ca="1" si="789"/>
        <v>4.4255655680808727E-2</v>
      </c>
      <c r="AM949" s="3">
        <f t="shared" ca="1" si="790"/>
        <v>4.0419395385484364E-2</v>
      </c>
      <c r="AN949" s="3">
        <f t="shared" ca="1" si="791"/>
        <v>3.6291843118523938E-2</v>
      </c>
      <c r="AO949" s="3">
        <f t="shared" ca="1" si="792"/>
        <v>3.1896060760695018E-2</v>
      </c>
      <c r="AP949" s="3">
        <f t="shared" ca="1" si="793"/>
        <v>2.72584849504371E-2</v>
      </c>
      <c r="AQ949" s="3">
        <f t="shared" ca="1" si="794"/>
        <v>2.2410559213084897E-2</v>
      </c>
      <c r="AR949" s="3">
        <f t="shared" ca="1" si="795"/>
        <v>1.7390396086213133E-2</v>
      </c>
      <c r="AS949" s="3">
        <f t="shared" ca="1" si="796"/>
        <v>1.224373015817418E-2</v>
      </c>
      <c r="AT949" s="3">
        <f t="shared" ca="1" si="797"/>
        <v>7.0232281141867203E-3</v>
      </c>
      <c r="AU949" s="3">
        <f t="shared" ca="1" si="798"/>
        <v>1.7854151532850943E-3</v>
      </c>
      <c r="AV949" s="3">
        <f t="shared" ca="1" si="799"/>
        <v>-3.4146517720969726E-3</v>
      </c>
      <c r="AW949" s="3">
        <f t="shared" ca="1" si="800"/>
        <v>-8.5296763381933569E-3</v>
      </c>
      <c r="AX949" s="3">
        <f t="shared" ca="1" si="801"/>
        <v>-1.352642049239217E-2</v>
      </c>
      <c r="AY949" s="3">
        <f t="shared" ca="1" si="802"/>
        <v>-1.8394883657969728E-2</v>
      </c>
      <c r="AZ949" s="3">
        <f t="shared" ca="1" si="751"/>
        <v>-2.3167739695370761E-2</v>
      </c>
      <c r="BC949" s="3">
        <f t="shared" ca="1" si="804"/>
        <v>-0.49027313711457143</v>
      </c>
      <c r="BD949" s="3">
        <f t="shared" ca="1" si="804"/>
        <v>-0.93173101887029208</v>
      </c>
      <c r="BE949" s="3">
        <f t="shared" ca="1" si="804"/>
        <v>-1.0403298830858825</v>
      </c>
    </row>
    <row r="950" spans="1:57" x14ac:dyDescent="0.2">
      <c r="A950" s="3">
        <f t="shared" si="752"/>
        <v>9.3799999999998445</v>
      </c>
      <c r="B950" s="3">
        <f t="shared" ca="1" si="753"/>
        <v>1.7116555870835153E-2</v>
      </c>
      <c r="C950" s="3">
        <f t="shared" ca="1" si="754"/>
        <v>1.8307051385329728E-2</v>
      </c>
      <c r="D950" s="3">
        <f t="shared" ca="1" si="755"/>
        <v>1.9732863472981917E-2</v>
      </c>
      <c r="E950" s="3">
        <f t="shared" ca="1" si="756"/>
        <v>2.1369149066230071E-2</v>
      </c>
      <c r="F950" s="3">
        <f t="shared" ca="1" si="757"/>
        <v>2.3190859584162737E-2</v>
      </c>
      <c r="G950" s="3">
        <f t="shared" ca="1" si="758"/>
        <v>2.5173043412130905E-2</v>
      </c>
      <c r="H950" s="3">
        <f t="shared" ca="1" si="759"/>
        <v>2.7291089820820878E-2</v>
      </c>
      <c r="I950" s="3">
        <f t="shared" ca="1" si="760"/>
        <v>2.9520900837892793E-2</v>
      </c>
      <c r="J950" s="3">
        <f t="shared" ca="1" si="761"/>
        <v>3.1838982067437765E-2</v>
      </c>
      <c r="K950" s="3">
        <f t="shared" ca="1" si="762"/>
        <v>3.4222452288017707E-2</v>
      </c>
      <c r="L950" s="3">
        <f t="shared" ca="1" si="763"/>
        <v>3.6648981675192191E-2</v>
      </c>
      <c r="M950" s="3">
        <f t="shared" ca="1" si="764"/>
        <v>3.9096676317011574E-2</v>
      </c>
      <c r="N950" s="3">
        <f t="shared" ca="1" si="765"/>
        <v>4.1543930370177971E-2</v>
      </c>
      <c r="O950" s="3">
        <f t="shared" ca="1" si="766"/>
        <v>4.3969266625554795E-2</v>
      </c>
      <c r="P950" s="3">
        <f t="shared" ca="1" si="767"/>
        <v>4.6351182658588737E-2</v>
      </c>
      <c r="Q950" s="3">
        <f t="shared" ca="1" si="768"/>
        <v>4.8668014868971342E-2</v>
      </c>
      <c r="R950" s="3">
        <f t="shared" ca="1" si="769"/>
        <v>5.0897828041849384E-2</v>
      </c>
      <c r="S950" s="3">
        <f t="shared" ca="1" si="770"/>
        <v>5.3018334481543992E-2</v>
      </c>
      <c r="T950" s="3">
        <f t="shared" ca="1" si="771"/>
        <v>5.5006844683541556E-2</v>
      </c>
      <c r="U950" s="3">
        <f t="shared" ca="1" si="772"/>
        <v>5.684025113754642E-2</v>
      </c>
      <c r="V950" s="3">
        <f t="shared" ca="1" si="773"/>
        <v>5.8495048422515322E-2</v>
      </c>
      <c r="W950" s="3">
        <f t="shared" ca="1" si="774"/>
        <v>5.9947396435771121E-2</v>
      </c>
      <c r="X950" s="3">
        <f t="shared" ca="1" si="775"/>
        <v>6.1173239181309694E-2</v>
      </c>
      <c r="Y950" s="3">
        <f t="shared" ca="1" si="776"/>
        <v>6.2148498022584139E-2</v>
      </c>
      <c r="Z950" s="3">
        <f t="shared" ca="1" si="777"/>
        <v>6.2849363615172099E-2</v>
      </c>
      <c r="AA950" s="3">
        <f t="shared" ca="1" si="778"/>
        <v>6.3252711800733802E-2</v>
      </c>
      <c r="AB950" s="3">
        <f t="shared" ca="1" si="779"/>
        <v>6.3336661978379061E-2</v>
      </c>
      <c r="AC950" s="3">
        <f t="shared" ca="1" si="780"/>
        <v>6.3081278767517457E-2</v>
      </c>
      <c r="AD950" s="3">
        <f t="shared" ca="1" si="781"/>
        <v>6.2469388012267701E-2</v>
      </c>
      <c r="AE950" s="3">
        <f t="shared" ca="1" si="782"/>
        <v>6.1487439035248941E-2</v>
      </c>
      <c r="AF950" s="3">
        <f t="shared" ca="1" si="783"/>
        <v>6.0126304612861295E-2</v>
      </c>
      <c r="AG950" s="3">
        <f t="shared" ca="1" si="784"/>
        <v>5.8381882158875353E-2</v>
      </c>
      <c r="AH950" s="3">
        <f t="shared" ca="1" si="785"/>
        <v>5.6255360995781156E-2</v>
      </c>
      <c r="AI950" s="3">
        <f t="shared" ca="1" si="786"/>
        <v>5.3753065410826452E-2</v>
      </c>
      <c r="AJ950" s="3">
        <f t="shared" ca="1" si="787"/>
        <v>5.0885873947125591E-2</v>
      </c>
      <c r="AK950" s="3">
        <f t="shared" ca="1" si="788"/>
        <v>4.7668335611835366E-2</v>
      </c>
      <c r="AL950" s="3">
        <f t="shared" ca="1" si="789"/>
        <v>4.4117717614243893E-2</v>
      </c>
      <c r="AM950" s="3">
        <f t="shared" ca="1" si="790"/>
        <v>4.0253282857087569E-2</v>
      </c>
      <c r="AN950" s="3">
        <f t="shared" ca="1" si="791"/>
        <v>3.6096076418820705E-2</v>
      </c>
      <c r="AO950" s="3">
        <f t="shared" ca="1" si="792"/>
        <v>3.1669394787330406E-2</v>
      </c>
      <c r="AP950" s="3">
        <f t="shared" ca="1" si="793"/>
        <v>2.6999941404574755E-2</v>
      </c>
      <c r="AQ950" s="3">
        <f t="shared" ca="1" si="794"/>
        <v>2.2119459497279458E-2</v>
      </c>
      <c r="AR950" s="3">
        <f t="shared" ca="1" si="795"/>
        <v>1.7066380152310219E-2</v>
      </c>
      <c r="AS950" s="3">
        <f t="shared" ca="1" si="796"/>
        <v>1.1886742659572227E-2</v>
      </c>
      <c r="AT950" s="3">
        <f t="shared" ca="1" si="797"/>
        <v>6.633457084408126E-3</v>
      </c>
      <c r="AU950" s="3">
        <f t="shared" ca="1" si="798"/>
        <v>1.3631858568076284E-3</v>
      </c>
      <c r="AV950" s="3">
        <f t="shared" ca="1" si="799"/>
        <v>-3.8690020264845041E-3</v>
      </c>
      <c r="AW950" s="3">
        <f t="shared" ca="1" si="800"/>
        <v>-9.015923172902637E-3</v>
      </c>
      <c r="AX950" s="3">
        <f t="shared" ca="1" si="801"/>
        <v>-1.4044634707832539E-2</v>
      </c>
      <c r="AY950" s="3">
        <f t="shared" ca="1" si="802"/>
        <v>-1.8945818228664632E-2</v>
      </c>
      <c r="AZ950" s="3">
        <f t="shared" ca="1" si="751"/>
        <v>-2.3753232749561686E-2</v>
      </c>
      <c r="BC950" s="3">
        <f t="shared" ca="1" si="804"/>
        <v>-0.59141364656844342</v>
      </c>
      <c r="BD950" s="3">
        <f t="shared" ca="1" si="804"/>
        <v>1.4009972343902763</v>
      </c>
      <c r="BE950" s="3">
        <f t="shared" ca="1" si="804"/>
        <v>2.333245771705208</v>
      </c>
    </row>
    <row r="951" spans="1:57" x14ac:dyDescent="0.2">
      <c r="A951" s="3">
        <f t="shared" si="752"/>
        <v>9.3899999999998442</v>
      </c>
      <c r="B951" s="3">
        <f t="shared" ca="1" si="753"/>
        <v>1.7807611136128377E-2</v>
      </c>
      <c r="C951" s="3">
        <f t="shared" ca="1" si="754"/>
        <v>1.8993873428839611E-2</v>
      </c>
      <c r="D951" s="3">
        <f t="shared" ca="1" si="755"/>
        <v>2.0413703481830185E-2</v>
      </c>
      <c r="E951" s="3">
        <f t="shared" ca="1" si="756"/>
        <v>2.2042348058736897E-2</v>
      </c>
      <c r="F951" s="3">
        <f t="shared" ca="1" si="757"/>
        <v>2.3854851631377266E-2</v>
      </c>
      <c r="G951" s="3">
        <f t="shared" ca="1" si="758"/>
        <v>2.582635819002372E-2</v>
      </c>
      <c r="H951" s="3">
        <f t="shared" ca="1" si="759"/>
        <v>2.7932354173181805E-2</v>
      </c>
      <c r="I951" s="3">
        <f t="shared" ca="1" si="760"/>
        <v>3.0148839121854537E-2</v>
      </c>
      <c r="J951" s="3">
        <f t="shared" ca="1" si="761"/>
        <v>3.2452415232490352E-2</v>
      </c>
      <c r="K951" s="3">
        <f t="shared" ca="1" si="762"/>
        <v>3.4820295841915677E-2</v>
      </c>
      <c r="L951" s="3">
        <f t="shared" ca="1" si="763"/>
        <v>3.7230242848842271E-2</v>
      </c>
      <c r="M951" s="3">
        <f t="shared" ca="1" si="764"/>
        <v>3.966045081624716E-2</v>
      </c>
      <c r="N951" s="3">
        <f t="shared" ca="1" si="765"/>
        <v>4.208939909298047E-2</v>
      </c>
      <c r="O951" s="3">
        <f t="shared" ca="1" si="766"/>
        <v>4.449569265365403E-2</v>
      </c>
      <c r="P951" s="3">
        <f t="shared" ca="1" si="767"/>
        <v>4.6857908737183623E-2</v>
      </c>
      <c r="Q951" s="3">
        <f t="shared" ca="1" si="768"/>
        <v>4.9154461497106484E-2</v>
      </c>
      <c r="R951" s="3">
        <f t="shared" ca="1" si="769"/>
        <v>5.1363492226589903E-2</v>
      </c>
      <c r="S951" s="3">
        <f t="shared" ca="1" si="770"/>
        <v>5.3462789169621536E-2</v>
      </c>
      <c r="T951" s="3">
        <f t="shared" ca="1" si="771"/>
        <v>5.542973887891909E-2</v>
      </c>
      <c r="U951" s="3">
        <f t="shared" ca="1" si="772"/>
        <v>5.724131074694612E-2</v>
      </c>
      <c r="V951" s="3">
        <f t="shared" ca="1" si="773"/>
        <v>5.8874077946811848E-2</v>
      </c>
      <c r="W951" s="3">
        <f t="shared" ca="1" si="774"/>
        <v>6.0304281739046818E-2</v>
      </c>
      <c r="X951" s="3">
        <f t="shared" ca="1" si="775"/>
        <v>6.1507951701206189E-2</v>
      </c>
      <c r="Y951" s="3">
        <f t="shared" ca="1" si="776"/>
        <v>6.2461100894021182E-2</v>
      </c>
      <c r="Z951" s="3">
        <f t="shared" ca="1" si="777"/>
        <v>6.3140020203058894E-2</v>
      </c>
      <c r="AA951" s="3">
        <f t="shared" ca="1" si="778"/>
        <v>6.3521697004226441E-2</v>
      </c>
      <c r="AB951" s="3">
        <f t="shared" ca="1" si="779"/>
        <v>6.3584376317431149E-2</v>
      </c>
      <c r="AC951" s="3">
        <f t="shared" ca="1" si="780"/>
        <v>6.3308264669424796E-2</v>
      </c>
      <c r="AD951" s="3">
        <f t="shared" ca="1" si="781"/>
        <v>6.2676346935297875E-2</v>
      </c>
      <c r="AE951" s="3">
        <f t="shared" ca="1" si="782"/>
        <v>6.1675247259965628E-2</v>
      </c>
      <c r="AF951" s="3">
        <f t="shared" ca="1" si="783"/>
        <v>6.0296024974282214E-2</v>
      </c>
      <c r="AG951" s="3">
        <f t="shared" ca="1" si="784"/>
        <v>5.8534769022689441E-2</v>
      </c>
      <c r="AH951" s="3">
        <f t="shared" ca="1" si="785"/>
        <v>5.6392856680434138E-2</v>
      </c>
      <c r="AI951" s="3">
        <f t="shared" ca="1" si="786"/>
        <v>5.3876788074587588E-2</v>
      </c>
      <c r="AJ951" s="3">
        <f t="shared" ca="1" si="787"/>
        <v>5.099759936611447E-2</v>
      </c>
      <c r="AK951" s="3">
        <f t="shared" ca="1" si="788"/>
        <v>4.7769977555839289E-2</v>
      </c>
      <c r="AL951" s="3">
        <f t="shared" ca="1" si="789"/>
        <v>4.4211312801599512E-2</v>
      </c>
      <c r="AM951" s="3">
        <f t="shared" ca="1" si="790"/>
        <v>4.0340986092423217E-2</v>
      </c>
      <c r="AN951" s="3">
        <f t="shared" ca="1" si="791"/>
        <v>3.6180169410145228E-2</v>
      </c>
      <c r="AO951" s="3">
        <f t="shared" ca="1" si="792"/>
        <v>3.175230873716825E-2</v>
      </c>
      <c r="AP951" s="3">
        <f t="shared" ca="1" si="793"/>
        <v>2.7084289220394523E-2</v>
      </c>
      <c r="AQ951" s="3">
        <f t="shared" ca="1" si="794"/>
        <v>2.2208068408366841E-2</v>
      </c>
      <c r="AR951" s="3">
        <f t="shared" ca="1" si="795"/>
        <v>1.7162309903755231E-2</v>
      </c>
      <c r="AS951" s="3">
        <f t="shared" ca="1" si="796"/>
        <v>1.1993270715057236E-2</v>
      </c>
      <c r="AT951" s="3">
        <f t="shared" ca="1" si="797"/>
        <v>6.7540164082241817E-3</v>
      </c>
      <c r="AU951" s="3">
        <f t="shared" ca="1" si="798"/>
        <v>1.5012583839363711E-3</v>
      </c>
      <c r="AV951" s="3">
        <f t="shared" ca="1" si="799"/>
        <v>-3.7100105727925223E-3</v>
      </c>
      <c r="AW951" s="3">
        <f t="shared" ca="1" si="800"/>
        <v>-8.8328094020651924E-3</v>
      </c>
      <c r="AX951" s="3">
        <f t="shared" ca="1" si="801"/>
        <v>-1.383458390371929E-2</v>
      </c>
      <c r="AY951" s="3">
        <f t="shared" ca="1" si="802"/>
        <v>-1.8706791665383318E-2</v>
      </c>
      <c r="AZ951" s="3">
        <f t="shared" ca="1" si="751"/>
        <v>-2.3484304145830796E-2</v>
      </c>
      <c r="BC951" s="3">
        <f t="shared" ca="1" si="804"/>
        <v>0.52627415073424011</v>
      </c>
      <c r="BD951" s="3">
        <f t="shared" ca="1" si="804"/>
        <v>-0.55316631163084207</v>
      </c>
      <c r="BE951" s="3">
        <f t="shared" ca="1" si="804"/>
        <v>-0.27802518606372306</v>
      </c>
    </row>
    <row r="952" spans="1:57" x14ac:dyDescent="0.2">
      <c r="A952" s="3">
        <f t="shared" si="752"/>
        <v>9.399999999999844</v>
      </c>
      <c r="B952" s="3">
        <f t="shared" ca="1" si="753"/>
        <v>1.6649085519077584E-2</v>
      </c>
      <c r="C952" s="3">
        <f t="shared" ca="1" si="754"/>
        <v>1.7879822434367944E-2</v>
      </c>
      <c r="D952" s="3">
        <f t="shared" ca="1" si="755"/>
        <v>1.934689145180999E-2</v>
      </c>
      <c r="E952" s="3">
        <f t="shared" ca="1" si="756"/>
        <v>2.1025293654676411E-2</v>
      </c>
      <c r="F952" s="3">
        <f t="shared" ca="1" si="757"/>
        <v>2.2889831042564358E-2</v>
      </c>
      <c r="G952" s="3">
        <f t="shared" ca="1" si="758"/>
        <v>2.4915407665932476E-2</v>
      </c>
      <c r="H952" s="3">
        <f t="shared" ca="1" si="759"/>
        <v>2.7077271562022859E-2</v>
      </c>
      <c r="I952" s="3">
        <f t="shared" ca="1" si="760"/>
        <v>2.9351184190768501E-2</v>
      </c>
      <c r="J952" s="3">
        <f t="shared" ca="1" si="761"/>
        <v>3.1713508724300121E-2</v>
      </c>
      <c r="K952" s="3">
        <f t="shared" ca="1" si="762"/>
        <v>3.4141217425013248E-2</v>
      </c>
      <c r="L952" s="3">
        <f t="shared" ca="1" si="763"/>
        <v>3.6611828273814137E-2</v>
      </c>
      <c r="M952" s="3">
        <f t="shared" ca="1" si="764"/>
        <v>3.9103288666957718E-2</v>
      </c>
      <c r="N952" s="3">
        <f t="shared" ca="1" si="765"/>
        <v>4.1593827509280978E-2</v>
      </c>
      <c r="O952" s="3">
        <f t="shared" ca="1" si="766"/>
        <v>4.4061796332745359E-2</v>
      </c>
      <c r="P952" s="3">
        <f t="shared" ca="1" si="767"/>
        <v>4.6485516425550134E-2</v>
      </c>
      <c r="Q952" s="3">
        <f t="shared" ca="1" si="768"/>
        <v>4.8843144094168532E-2</v>
      </c>
      <c r="R952" s="3">
        <f t="shared" ca="1" si="769"/>
        <v>5.1112561552428083E-2</v>
      </c>
      <c r="S952" s="3">
        <f t="shared" ca="1" si="770"/>
        <v>5.3271297410341097E-2</v>
      </c>
      <c r="T952" s="3">
        <f t="shared" ca="1" si="771"/>
        <v>5.5296478718773988E-2</v>
      </c>
      <c r="U952" s="3">
        <f t="shared" ca="1" si="772"/>
        <v>5.7164816230784204E-2</v>
      </c>
      <c r="V952" s="3">
        <f t="shared" ca="1" si="773"/>
        <v>5.8852626193021368E-2</v>
      </c>
      <c r="W952" s="3">
        <f t="shared" ca="1" si="774"/>
        <v>6.0335895737437563E-2</v>
      </c>
      <c r="X952" s="3">
        <f t="shared" ca="1" si="775"/>
        <v>6.159040456162844E-2</v>
      </c>
      <c r="Y952" s="3">
        <f t="shared" ca="1" si="776"/>
        <v>6.2591922018264384E-2</v>
      </c>
      <c r="Z952" s="3">
        <f t="shared" ca="1" si="777"/>
        <v>6.3316503872993896E-2</v>
      </c>
      <c r="AA952" s="3">
        <f t="shared" ca="1" si="778"/>
        <v>6.3740913741708871E-2</v>
      </c>
      <c r="AB952" s="3">
        <f t="shared" ca="1" si="779"/>
        <v>6.3843187014851768E-2</v>
      </c>
      <c r="AC952" s="3">
        <f t="shared" ca="1" si="780"/>
        <v>6.3603336892996076E-2</v>
      </c>
      <c r="AD952" s="3">
        <f t="shared" ca="1" si="781"/>
        <v>6.3004172022037327E-2</v>
      </c>
      <c r="AE952" s="3">
        <f t="shared" ca="1" si="782"/>
        <v>6.2032156027836828E-2</v>
      </c>
      <c r="AF952" s="3">
        <f t="shared" ca="1" si="783"/>
        <v>6.0678199319233982E-2</v>
      </c>
      <c r="AG952" s="3">
        <f t="shared" ca="1" si="784"/>
        <v>5.8938246723790305E-2</v>
      </c>
      <c r="AH952" s="3">
        <f t="shared" ca="1" si="785"/>
        <v>5.6813527651257606E-2</v>
      </c>
      <c r="AI952" s="3">
        <f t="shared" ca="1" si="786"/>
        <v>5.431038212809803E-2</v>
      </c>
      <c r="AJ952" s="3">
        <f t="shared" ca="1" si="787"/>
        <v>5.1439667964649778E-2</v>
      </c>
      <c r="AK952" s="3">
        <f t="shared" ca="1" si="788"/>
        <v>4.8215874278509506E-2</v>
      </c>
      <c r="AL952" s="3">
        <f t="shared" ca="1" si="789"/>
        <v>4.4656178502825716E-2</v>
      </c>
      <c r="AM952" s="3">
        <f t="shared" ca="1" si="790"/>
        <v>4.0779744313266753E-2</v>
      </c>
      <c r="AN952" s="3">
        <f t="shared" ca="1" si="791"/>
        <v>3.6607535470877466E-2</v>
      </c>
      <c r="AO952" s="3">
        <f t="shared" ca="1" si="792"/>
        <v>3.2162812520791575E-2</v>
      </c>
      <c r="AP952" s="3">
        <f t="shared" ca="1" si="793"/>
        <v>2.7472307391199744E-2</v>
      </c>
      <c r="AQ952" s="3">
        <f t="shared" ca="1" si="794"/>
        <v>2.2567856740348429E-2</v>
      </c>
      <c r="AR952" s="3">
        <f t="shared" ca="1" si="795"/>
        <v>1.7488020814774557E-2</v>
      </c>
      <c r="AS952" s="3">
        <f t="shared" ca="1" si="796"/>
        <v>1.2278937521215163E-2</v>
      </c>
      <c r="AT952" s="3">
        <f t="shared" ca="1" si="797"/>
        <v>6.9934902196387323E-3</v>
      </c>
      <c r="AU952" s="3">
        <f t="shared" ca="1" si="798"/>
        <v>1.6881012017745361E-3</v>
      </c>
      <c r="AV952" s="3">
        <f t="shared" ca="1" si="799"/>
        <v>-3.582651057506762E-3</v>
      </c>
      <c r="AW952" s="3">
        <f t="shared" ca="1" si="800"/>
        <v>-8.7723271338050329E-3</v>
      </c>
      <c r="AX952" s="3">
        <f t="shared" ca="1" si="801"/>
        <v>-1.3849104823718716E-2</v>
      </c>
      <c r="AY952" s="3">
        <f t="shared" ca="1" si="802"/>
        <v>-1.8805560010195024E-2</v>
      </c>
      <c r="AZ952" s="3">
        <f t="shared" ca="1" si="751"/>
        <v>-2.3678008449344819E-2</v>
      </c>
      <c r="BC952" s="3">
        <f t="shared" ca="1" si="804"/>
        <v>-7.7403567084522784E-2</v>
      </c>
      <c r="BD952" s="3">
        <f t="shared" ca="1" si="804"/>
        <v>1.8215034154571148</v>
      </c>
      <c r="BE952" s="3">
        <f t="shared" ca="1" si="804"/>
        <v>1.0201710652842486</v>
      </c>
    </row>
    <row r="953" spans="1:57" x14ac:dyDescent="0.2">
      <c r="A953" s="3">
        <f t="shared" si="752"/>
        <v>9.4099999999998438</v>
      </c>
      <c r="B953" s="3">
        <f t="shared" ca="1" si="753"/>
        <v>1.7604144383479171E-2</v>
      </c>
      <c r="C953" s="3">
        <f t="shared" ca="1" si="754"/>
        <v>1.8822488091551636E-2</v>
      </c>
      <c r="D953" s="3">
        <f t="shared" ca="1" si="755"/>
        <v>2.0272077613641248E-2</v>
      </c>
      <c r="E953" s="3">
        <f t="shared" ca="1" si="756"/>
        <v>2.1928203704872532E-2</v>
      </c>
      <c r="F953" s="3">
        <f t="shared" ca="1" si="757"/>
        <v>2.3765961231323497E-2</v>
      </c>
      <c r="G953" s="3">
        <f t="shared" ca="1" si="758"/>
        <v>2.5760549622463099E-2</v>
      </c>
      <c r="H953" s="3">
        <f t="shared" ca="1" si="759"/>
        <v>2.7887513808726921E-2</v>
      </c>
      <c r="I953" s="3">
        <f t="shared" ca="1" si="760"/>
        <v>3.0122912438166075E-2</v>
      </c>
      <c r="J953" s="3">
        <f t="shared" ca="1" si="761"/>
        <v>3.2443404905644381E-2</v>
      </c>
      <c r="K953" s="3">
        <f t="shared" ca="1" si="762"/>
        <v>3.4826257630312059E-2</v>
      </c>
      <c r="L953" s="3">
        <f t="shared" ca="1" si="763"/>
        <v>3.7249279898344617E-2</v>
      </c>
      <c r="M953" s="3">
        <f t="shared" ca="1" si="764"/>
        <v>3.9690707161782149E-2</v>
      </c>
      <c r="N953" s="3">
        <f t="shared" ca="1" si="765"/>
        <v>4.2129053109528844E-2</v>
      </c>
      <c r="O953" s="3">
        <f t="shared" ca="1" si="766"/>
        <v>4.4542951068787529E-2</v>
      </c>
      <c r="P953" s="3">
        <f t="shared" ca="1" si="767"/>
        <v>4.6911001627167097E-2</v>
      </c>
      <c r="Q953" s="3">
        <f t="shared" ca="1" si="768"/>
        <v>4.9211638507484314E-2</v>
      </c>
      <c r="R953" s="3">
        <f t="shared" ca="1" si="769"/>
        <v>5.1423020121187366E-2</v>
      </c>
      <c r="S953" s="3">
        <f t="shared" ca="1" si="770"/>
        <v>5.3522950735008755E-2</v>
      </c>
      <c r="T953" s="3">
        <f t="shared" ca="1" si="771"/>
        <v>5.54888332032656E-2</v>
      </c>
      <c r="U953" s="3">
        <f t="shared" ca="1" si="772"/>
        <v>5.7297654961921241E-2</v>
      </c>
      <c r="V953" s="3">
        <f t="shared" ca="1" si="773"/>
        <v>5.892601067517643E-2</v>
      </c>
      <c r="W953" s="3">
        <f t="shared" ca="1" si="774"/>
        <v>6.0350168719430254E-2</v>
      </c>
      <c r="X953" s="3">
        <f t="shared" ca="1" si="775"/>
        <v>6.1546194323809887E-2</v>
      </c>
      <c r="Y953" s="3">
        <f t="shared" ca="1" si="776"/>
        <v>6.2490148592740831E-2</v>
      </c>
      <c r="Z953" s="3">
        <f t="shared" ca="1" si="777"/>
        <v>6.3158387687204137E-2</v>
      </c>
      <c r="AA953" s="3">
        <f t="shared" ca="1" si="778"/>
        <v>6.3527987033740574E-2</v>
      </c>
      <c r="AB953" s="3">
        <f t="shared" ca="1" si="779"/>
        <v>6.357730800744657E-2</v>
      </c>
      <c r="AC953" s="3">
        <f t="shared" ca="1" si="780"/>
        <v>6.328670611271002E-2</v>
      </c>
      <c r="AD953" s="3">
        <f t="shared" ca="1" si="781"/>
        <v>6.2639349368487446E-2</v>
      </c>
      <c r="AE953" s="3">
        <f t="shared" ca="1" si="782"/>
        <v>6.1622076401580073E-2</v>
      </c>
      <c r="AF953" s="3">
        <f t="shared" ca="1" si="783"/>
        <v>6.0226184082968308E-2</v>
      </c>
      <c r="AG953" s="3">
        <f t="shared" ca="1" si="784"/>
        <v>5.8448008336414205E-2</v>
      </c>
      <c r="AH953" s="3">
        <f t="shared" ca="1" si="785"/>
        <v>5.6289165749525312E-2</v>
      </c>
      <c r="AI953" s="3">
        <f t="shared" ca="1" si="786"/>
        <v>5.3756371171207414E-2</v>
      </c>
      <c r="AJ953" s="3">
        <f t="shared" ca="1" si="787"/>
        <v>5.0860838958573261E-2</v>
      </c>
      <c r="AK953" s="3">
        <f t="shared" ca="1" si="788"/>
        <v>4.7617395337215526E-2</v>
      </c>
      <c r="AL953" s="3">
        <f t="shared" ca="1" si="789"/>
        <v>4.4043540211873421E-2</v>
      </c>
      <c r="AM953" s="3">
        <f t="shared" ca="1" si="790"/>
        <v>4.0158755414760029E-2</v>
      </c>
      <c r="AN953" s="3">
        <f t="shared" ca="1" si="791"/>
        <v>3.5984332229853748E-2</v>
      </c>
      <c r="AO953" s="3">
        <f t="shared" ca="1" si="792"/>
        <v>3.1543881697443529E-2</v>
      </c>
      <c r="AP953" s="3">
        <f t="shared" ca="1" si="793"/>
        <v>2.6864518461629863E-2</v>
      </c>
      <c r="AQ953" s="3">
        <f t="shared" ca="1" si="794"/>
        <v>2.1978493929099202E-2</v>
      </c>
      <c r="AR953" s="3">
        <f t="shared" ca="1" si="795"/>
        <v>1.6924799963395919E-2</v>
      </c>
      <c r="AS953" s="3">
        <f t="shared" ca="1" si="796"/>
        <v>1.1749989395465177E-2</v>
      </c>
      <c r="AT953" s="3">
        <f t="shared" ca="1" si="797"/>
        <v>6.5072965292863353E-3</v>
      </c>
      <c r="AU953" s="3">
        <f t="shared" ca="1" si="798"/>
        <v>1.2533873316668861E-3</v>
      </c>
      <c r="AV953" s="3">
        <f t="shared" ca="1" si="799"/>
        <v>-3.9570412911195179E-3</v>
      </c>
      <c r="AW953" s="3">
        <f t="shared" ca="1" si="800"/>
        <v>-9.0775600693421138E-3</v>
      </c>
      <c r="AX953" s="3">
        <f t="shared" ca="1" si="801"/>
        <v>-1.4076551234278201E-2</v>
      </c>
      <c r="AY953" s="3">
        <f t="shared" ca="1" si="802"/>
        <v>-1.8947180196180993E-2</v>
      </c>
      <c r="AZ953" s="3">
        <f t="shared" ca="1" si="751"/>
        <v>-2.3726429063821056E-2</v>
      </c>
      <c r="BC953" s="3">
        <f t="shared" ca="1" si="804"/>
        <v>-7.0278576035835982E-3</v>
      </c>
      <c r="BD953" s="3">
        <f t="shared" ca="1" si="804"/>
        <v>-1.6741290108604874</v>
      </c>
      <c r="BE953" s="3">
        <f t="shared" ca="1" si="804"/>
        <v>-0.71474590594282983</v>
      </c>
    </row>
    <row r="954" spans="1:57" x14ac:dyDescent="0.2">
      <c r="A954" s="3">
        <f t="shared" si="752"/>
        <v>9.4199999999998436</v>
      </c>
      <c r="B954" s="3">
        <f t="shared" ca="1" si="753"/>
        <v>1.6265105841354786E-2</v>
      </c>
      <c r="C954" s="3">
        <f t="shared" ca="1" si="754"/>
        <v>1.7498086437593357E-2</v>
      </c>
      <c r="D954" s="3">
        <f t="shared" ca="1" si="755"/>
        <v>1.8960636979064149E-2</v>
      </c>
      <c r="E954" s="3">
        <f t="shared" ca="1" si="756"/>
        <v>2.0628101453458638E-2</v>
      </c>
      <c r="F954" s="3">
        <f t="shared" ca="1" si="757"/>
        <v>2.2475631140408809E-2</v>
      </c>
      <c r="G954" s="3">
        <f t="shared" ca="1" si="758"/>
        <v>2.4478484375500133E-2</v>
      </c>
      <c r="H954" s="3">
        <f t="shared" ca="1" si="759"/>
        <v>2.6612266485082702E-2</v>
      </c>
      <c r="I954" s="3">
        <f t="shared" ca="1" si="760"/>
        <v>2.8853096782840582E-2</v>
      </c>
      <c r="J954" s="3">
        <f t="shared" ca="1" si="761"/>
        <v>3.117769434187366E-2</v>
      </c>
      <c r="K954" s="3">
        <f t="shared" ca="1" si="762"/>
        <v>3.3563383177879672E-2</v>
      </c>
      <c r="L954" s="3">
        <f t="shared" ca="1" si="763"/>
        <v>3.5988027314136216E-2</v>
      </c>
      <c r="M954" s="3">
        <f t="shared" ca="1" si="764"/>
        <v>3.8429913689856744E-2</v>
      </c>
      <c r="N954" s="3">
        <f t="shared" ca="1" si="765"/>
        <v>4.086760421505866E-2</v>
      </c>
      <c r="O954" s="3">
        <f t="shared" ca="1" si="766"/>
        <v>4.3279777459092068E-2</v>
      </c>
      <c r="P954" s="3">
        <f t="shared" ca="1" si="767"/>
        <v>4.5645076768136686E-2</v>
      </c>
      <c r="Q954" s="3">
        <f t="shared" ca="1" si="768"/>
        <v>4.7941976753800915E-2</v>
      </c>
      <c r="R954" s="3">
        <f t="shared" ca="1" si="769"/>
        <v>5.0148675511158092E-2</v>
      </c>
      <c r="S954" s="3">
        <f t="shared" ca="1" si="770"/>
        <v>5.2243016463418085E-2</v>
      </c>
      <c r="T954" s="3">
        <f t="shared" ca="1" si="771"/>
        <v>5.4202441782760326E-2</v>
      </c>
      <c r="U954" s="3">
        <f t="shared" ca="1" si="772"/>
        <v>5.6003979119569509E-2</v>
      </c>
      <c r="V954" s="3">
        <f t="shared" ca="1" si="773"/>
        <v>5.7624265108957948E-2</v>
      </c>
      <c r="W954" s="3">
        <f t="shared" ca="1" si="774"/>
        <v>5.9039612954335963E-2</v>
      </c>
      <c r="X954" s="3">
        <f t="shared" ca="1" si="775"/>
        <v>6.0226137037589264E-2</v>
      </c>
      <c r="Y954" s="3">
        <f t="shared" ca="1" si="776"/>
        <v>6.1159953884592541E-2</v>
      </c>
      <c r="Z954" s="3">
        <f t="shared" ca="1" si="777"/>
        <v>6.1817483776788265E-2</v>
      </c>
      <c r="AA954" s="3">
        <f t="shared" ca="1" si="778"/>
        <v>6.2175877731668702E-2</v>
      </c>
      <c r="AB954" s="3">
        <f t="shared" ca="1" si="779"/>
        <v>6.2213586932189986E-2</v>
      </c>
      <c r="AC954" s="3">
        <f t="shared" ca="1" si="780"/>
        <v>6.1911073024761926E-2</v>
      </c>
      <c r="AD954" s="3">
        <f t="shared" ca="1" si="781"/>
        <v>6.1251627210782082E-2</v>
      </c>
      <c r="AE954" s="3">
        <f t="shared" ca="1" si="782"/>
        <v>6.0222226844038197E-2</v>
      </c>
      <c r="AF954" s="3">
        <f t="shared" ca="1" si="783"/>
        <v>5.8814318847155406E-2</v>
      </c>
      <c r="AG954" s="3">
        <f t="shared" ca="1" si="784"/>
        <v>5.70243936585519E-2</v>
      </c>
      <c r="AH954" s="3">
        <f t="shared" ca="1" si="785"/>
        <v>5.4854218293405303E-2</v>
      </c>
      <c r="AI954" s="3">
        <f t="shared" ca="1" si="786"/>
        <v>5.2310645554374154E-2</v>
      </c>
      <c r="AJ954" s="3">
        <f t="shared" ca="1" si="787"/>
        <v>4.940500945339274E-2</v>
      </c>
      <c r="AK954" s="3">
        <f t="shared" ca="1" si="788"/>
        <v>4.6152236528144167E-2</v>
      </c>
      <c r="AL954" s="3">
        <f t="shared" ca="1" si="789"/>
        <v>4.2569912565479977E-2</v>
      </c>
      <c r="AM954" s="3">
        <f t="shared" ca="1" si="790"/>
        <v>3.8677601238308296E-2</v>
      </c>
      <c r="AN954" s="3">
        <f t="shared" ca="1" si="791"/>
        <v>3.4496685309808033E-2</v>
      </c>
      <c r="AO954" s="3">
        <f t="shared" ca="1" si="792"/>
        <v>3.0050890456661008E-2</v>
      </c>
      <c r="AP954" s="3">
        <f t="shared" ca="1" si="793"/>
        <v>2.5367478176350659E-2</v>
      </c>
      <c r="AQ954" s="3">
        <f t="shared" ca="1" si="794"/>
        <v>2.047887845819733E-2</v>
      </c>
      <c r="AR954" s="3">
        <f t="shared" ca="1" si="795"/>
        <v>1.5424277945719378E-2</v>
      </c>
      <c r="AS954" s="3">
        <f t="shared" ca="1" si="796"/>
        <v>1.025040661128869E-2</v>
      </c>
      <c r="AT954" s="3">
        <f t="shared" ca="1" si="797"/>
        <v>5.0106110543393775E-3</v>
      </c>
      <c r="AU954" s="3">
        <f t="shared" ca="1" si="798"/>
        <v>-2.3843809129382211E-4</v>
      </c>
      <c r="AV954" s="3">
        <f t="shared" ca="1" si="799"/>
        <v>-5.4421645628331787E-3</v>
      </c>
      <c r="AW954" s="3">
        <f t="shared" ca="1" si="800"/>
        <v>-1.0554389633994949E-2</v>
      </c>
      <c r="AX954" s="3">
        <f t="shared" ca="1" si="801"/>
        <v>-1.5543944175765309E-2</v>
      </c>
      <c r="AY954" s="3">
        <f t="shared" ca="1" si="802"/>
        <v>-2.0404821165388009E-2</v>
      </c>
      <c r="AZ954" s="3">
        <f t="shared" ca="1" si="751"/>
        <v>-2.5175039707356319E-2</v>
      </c>
      <c r="BC954" s="3">
        <f t="shared" ca="1" si="804"/>
        <v>-2.1146382914231947</v>
      </c>
      <c r="BD954" s="3">
        <f t="shared" ca="1" si="804"/>
        <v>-0.10186359446475457</v>
      </c>
      <c r="BE954" s="3">
        <f t="shared" ca="1" si="804"/>
        <v>8.3741329597048164E-2</v>
      </c>
    </row>
    <row r="955" spans="1:57" x14ac:dyDescent="0.2">
      <c r="A955" s="3">
        <f t="shared" si="752"/>
        <v>9.4299999999998434</v>
      </c>
      <c r="B955" s="3">
        <f t="shared" ca="1" si="753"/>
        <v>1.5559851475959128E-2</v>
      </c>
      <c r="C955" s="3">
        <f t="shared" ca="1" si="754"/>
        <v>1.6649079877504969E-2</v>
      </c>
      <c r="D955" s="3">
        <f t="shared" ca="1" si="755"/>
        <v>1.7981050730270728E-2</v>
      </c>
      <c r="E955" s="3">
        <f t="shared" ca="1" si="756"/>
        <v>1.9530609986981032E-2</v>
      </c>
      <c r="F955" s="3">
        <f t="shared" ca="1" si="757"/>
        <v>2.1272414059519545E-2</v>
      </c>
      <c r="G955" s="3">
        <f t="shared" ca="1" si="758"/>
        <v>2.3181228888230664E-2</v>
      </c>
      <c r="H955" s="3">
        <f t="shared" ca="1" si="759"/>
        <v>2.5232168869619813E-2</v>
      </c>
      <c r="I955" s="3">
        <f t="shared" ca="1" si="760"/>
        <v>2.7400862632102532E-2</v>
      </c>
      <c r="J955" s="3">
        <f t="shared" ca="1" si="761"/>
        <v>2.9663537554227449E-2</v>
      </c>
      <c r="K955" s="3">
        <f t="shared" ca="1" si="762"/>
        <v>3.1997023859897368E-2</v>
      </c>
      <c r="L955" s="3">
        <f t="shared" ca="1" si="763"/>
        <v>3.4378688913339867E-2</v>
      </c>
      <c r="M955" s="3">
        <f t="shared" ca="1" si="764"/>
        <v>3.6786319744466986E-2</v>
      </c>
      <c r="N955" s="3">
        <f t="shared" ca="1" si="765"/>
        <v>3.9197975093676486E-2</v>
      </c>
      <c r="O955" s="3">
        <f t="shared" ca="1" si="766"/>
        <v>4.1591827391640683E-2</v>
      </c>
      <c r="P955" s="3">
        <f t="shared" ca="1" si="767"/>
        <v>4.394601137456098E-2</v>
      </c>
      <c r="Q955" s="3">
        <f t="shared" ca="1" si="768"/>
        <v>4.6238491187580541E-2</v>
      </c>
      <c r="R955" s="3">
        <f t="shared" ca="1" si="769"/>
        <v>4.8446953267701355E-2</v>
      </c>
      <c r="S955" s="3">
        <f t="shared" ca="1" si="770"/>
        <v>5.0548728866684794E-2</v>
      </c>
      <c r="T955" s="3">
        <f t="shared" ca="1" si="771"/>
        <v>5.2520748161350259E-2</v>
      </c>
      <c r="U955" s="3">
        <f t="shared" ca="1" si="772"/>
        <v>5.4339527720480042E-2</v>
      </c>
      <c r="V955" s="3">
        <f t="shared" ca="1" si="773"/>
        <v>5.598119487606646E-2</v>
      </c>
      <c r="W955" s="3">
        <f t="shared" ca="1" si="774"/>
        <v>5.7421556413892495E-2</v>
      </c>
      <c r="X955" s="3">
        <f t="shared" ca="1" si="775"/>
        <v>5.8636224662822631E-2</v>
      </c>
      <c r="Y955" s="3">
        <f t="shared" ca="1" si="776"/>
        <v>5.9600820413007453E-2</v>
      </c>
      <c r="Z955" s="3">
        <f t="shared" ca="1" si="777"/>
        <v>6.0291276964607114E-2</v>
      </c>
      <c r="AA955" s="3">
        <f t="shared" ca="1" si="778"/>
        <v>6.0684269879249977E-2</v>
      </c>
      <c r="AB955" s="3">
        <f t="shared" ca="1" si="779"/>
        <v>6.0757789143281608E-2</v>
      </c>
      <c r="AC955" s="3">
        <f t="shared" ca="1" si="780"/>
        <v>6.0491851554788534E-2</v>
      </c>
      <c r="AD955" s="3">
        <f t="shared" ca="1" si="781"/>
        <v>5.9869320477346756E-2</v>
      </c>
      <c r="AE955" s="3">
        <f t="shared" ca="1" si="782"/>
        <v>5.8876760887070119E-2</v>
      </c>
      <c r="AF955" s="3">
        <f t="shared" ca="1" si="783"/>
        <v>5.7505218516335173E-2</v>
      </c>
      <c r="AG955" s="3">
        <f t="shared" ca="1" si="784"/>
        <v>5.5750786905320995E-2</v>
      </c>
      <c r="AH955" s="3">
        <f t="shared" ca="1" si="785"/>
        <v>5.3614831916145383E-2</v>
      </c>
      <c r="AI955" s="3">
        <f t="shared" ca="1" si="786"/>
        <v>5.110379260808745E-2</v>
      </c>
      <c r="AJ955" s="3">
        <f t="shared" ca="1" si="787"/>
        <v>4.8228570929894875E-2</v>
      </c>
      <c r="AK955" s="3">
        <f t="shared" ca="1" si="788"/>
        <v>4.5003642111588069E-2</v>
      </c>
      <c r="AL955" s="3">
        <f t="shared" ca="1" si="789"/>
        <v>4.1446126410149012E-2</v>
      </c>
      <c r="AM955" s="3">
        <f t="shared" ca="1" si="790"/>
        <v>3.7575118200797453E-2</v>
      </c>
      <c r="AN955" s="3">
        <f t="shared" ca="1" si="791"/>
        <v>3.3411540857903099E-2</v>
      </c>
      <c r="AO955" s="3">
        <f t="shared" ca="1" si="792"/>
        <v>2.8978684007726893E-2</v>
      </c>
      <c r="AP955" s="3">
        <f t="shared" ca="1" si="793"/>
        <v>2.4303405304566705E-2</v>
      </c>
      <c r="AQ955" s="3">
        <f t="shared" ca="1" si="794"/>
        <v>1.9417762313170016E-2</v>
      </c>
      <c r="AR955" s="3">
        <f t="shared" ca="1" si="795"/>
        <v>1.4360584773104677E-2</v>
      </c>
      <c r="AS955" s="3">
        <f t="shared" ca="1" si="796"/>
        <v>9.1782271700963213E-3</v>
      </c>
      <c r="AT955" s="3">
        <f t="shared" ca="1" si="797"/>
        <v>3.9235949153117056E-3</v>
      </c>
      <c r="AU955" s="3">
        <f t="shared" ca="1" si="798"/>
        <v>-1.3471905277511905E-3</v>
      </c>
      <c r="AV955" s="3">
        <f t="shared" ca="1" si="799"/>
        <v>-6.580227468963128E-3</v>
      </c>
      <c r="AW955" s="3">
        <f t="shared" ca="1" si="800"/>
        <v>-1.1730143018566171E-2</v>
      </c>
      <c r="AX955" s="3">
        <f t="shared" ca="1" si="801"/>
        <v>-1.6766775596954542E-2</v>
      </c>
      <c r="AY955" s="3">
        <f t="shared" ca="1" si="802"/>
        <v>-2.1685501268090726E-2</v>
      </c>
      <c r="AZ955" s="3">
        <f t="shared" ca="1" si="751"/>
        <v>-2.6525892290497621E-2</v>
      </c>
      <c r="BC955" s="3">
        <f t="shared" ca="1" si="804"/>
        <v>-2.0872245939752911</v>
      </c>
      <c r="BD955" s="3">
        <f t="shared" ca="1" si="804"/>
        <v>0.45360501066645664</v>
      </c>
      <c r="BE955" s="3">
        <f t="shared" ca="1" si="804"/>
        <v>-1.6284743854699624</v>
      </c>
    </row>
    <row r="956" spans="1:57" x14ac:dyDescent="0.2">
      <c r="A956" s="3">
        <f t="shared" si="752"/>
        <v>9.4399999999998432</v>
      </c>
      <c r="B956" s="3">
        <f t="shared" ca="1" si="753"/>
        <v>1.5225068329658838E-2</v>
      </c>
      <c r="C956" s="3">
        <f t="shared" ca="1" si="754"/>
        <v>1.6216640559018541E-2</v>
      </c>
      <c r="D956" s="3">
        <f t="shared" ca="1" si="755"/>
        <v>1.7462017712115918E-2</v>
      </c>
      <c r="E956" s="3">
        <f t="shared" ca="1" si="756"/>
        <v>1.8935585094094119E-2</v>
      </c>
      <c r="F956" s="3">
        <f t="shared" ca="1" si="757"/>
        <v>2.0611541622579645E-2</v>
      </c>
      <c r="G956" s="3">
        <f t="shared" ca="1" si="758"/>
        <v>2.2464198196024753E-2</v>
      </c>
      <c r="H956" s="3">
        <f t="shared" ca="1" si="759"/>
        <v>2.4468215610022732E-2</v>
      </c>
      <c r="I956" s="3">
        <f t="shared" ca="1" si="760"/>
        <v>2.6598769111575948E-2</v>
      </c>
      <c r="J956" s="3">
        <f t="shared" ca="1" si="761"/>
        <v>2.8831631666777907E-2</v>
      </c>
      <c r="K956" s="3">
        <f t="shared" ca="1" si="762"/>
        <v>3.1143176974432384E-2</v>
      </c>
      <c r="L956" s="3">
        <f t="shared" ca="1" si="763"/>
        <v>3.3510312998752921E-2</v>
      </c>
      <c r="M956" s="3">
        <f t="shared" ca="1" si="764"/>
        <v>3.591036411918478E-2</v>
      </c>
      <c r="N956" s="3">
        <f t="shared" ca="1" si="765"/>
        <v>3.8320923171165949E-2</v>
      </c>
      <c r="O956" s="3">
        <f t="shared" ca="1" si="766"/>
        <v>4.0719693721305919E-2</v>
      </c>
      <c r="P956" s="3">
        <f t="shared" ca="1" si="767"/>
        <v>4.3084339182739059E-2</v>
      </c>
      <c r="Q956" s="3">
        <f t="shared" ca="1" si="768"/>
        <v>4.5392350534352199E-2</v>
      </c>
      <c r="R956" s="3">
        <f t="shared" ca="1" si="769"/>
        <v>4.7620939868849431E-2</v>
      </c>
      <c r="S956" s="3">
        <f t="shared" ca="1" si="770"/>
        <v>4.9746963594106415E-2</v>
      </c>
      <c r="T956" s="3">
        <f t="shared" ca="1" si="771"/>
        <v>5.1746877233898654E-2</v>
      </c>
      <c r="U956" s="3">
        <f t="shared" ca="1" si="772"/>
        <v>5.3596723635016739E-2</v>
      </c>
      <c r="V956" s="3">
        <f t="shared" ca="1" si="773"/>
        <v>5.5272158208083837E-2</v>
      </c>
      <c r="W956" s="3">
        <f t="shared" ca="1" si="774"/>
        <v>5.6748518732588689E-2</v>
      </c>
      <c r="X956" s="3">
        <f t="shared" ca="1" si="775"/>
        <v>5.800095293476154E-2</v>
      </c>
      <c r="Y956" s="3">
        <f t="shared" ca="1" si="776"/>
        <v>5.9004623368158711E-2</v>
      </c>
      <c r="Z956" s="3">
        <f t="shared" ca="1" si="777"/>
        <v>5.9735013906207397E-2</v>
      </c>
      <c r="AA956" s="3">
        <f t="shared" ca="1" si="778"/>
        <v>6.0168362263898142E-2</v>
      </c>
      <c r="AB956" s="3">
        <f t="shared" ca="1" si="779"/>
        <v>6.02822348819727E-2</v>
      </c>
      <c r="AC956" s="3">
        <f t="shared" ca="1" si="780"/>
        <v>6.0056241374445346E-2</v>
      </c>
      <c r="AD956" s="3">
        <f t="shared" ca="1" si="781"/>
        <v>5.9472854900314495E-2</v>
      </c>
      <c r="AE956" s="3">
        <f t="shared" ca="1" si="782"/>
        <v>5.8518265605809611E-2</v>
      </c>
      <c r="AF956" s="3">
        <f t="shared" ca="1" si="783"/>
        <v>5.7183155442939844E-2</v>
      </c>
      <c r="AG956" s="3">
        <f t="shared" ca="1" si="784"/>
        <v>5.5463258292589766E-2</v>
      </c>
      <c r="AH956" s="3">
        <f t="shared" ca="1" si="785"/>
        <v>5.3359575936051951E-2</v>
      </c>
      <c r="AI956" s="3">
        <f t="shared" ca="1" si="786"/>
        <v>5.0878170646870967E-2</v>
      </c>
      <c r="AJ956" s="3">
        <f t="shared" ca="1" si="787"/>
        <v>4.8029549249759336E-2</v>
      </c>
      <c r="AK956" s="3">
        <f t="shared" ca="1" si="788"/>
        <v>4.4827772706671688E-2</v>
      </c>
      <c r="AL956" s="3">
        <f t="shared" ca="1" si="789"/>
        <v>4.128953299340505E-2</v>
      </c>
      <c r="AM956" s="3">
        <f t="shared" ca="1" si="790"/>
        <v>3.7433492709709387E-2</v>
      </c>
      <c r="AN956" s="3">
        <f t="shared" ca="1" si="791"/>
        <v>3.3280153631953982E-2</v>
      </c>
      <c r="AO956" s="3">
        <f t="shared" ca="1" si="792"/>
        <v>2.8852407304164617E-2</v>
      </c>
      <c r="AP956" s="3">
        <f t="shared" ca="1" si="793"/>
        <v>2.4176745489866848E-2</v>
      </c>
      <c r="AQ956" s="3">
        <f t="shared" ca="1" si="794"/>
        <v>1.9284890963688756E-2</v>
      </c>
      <c r="AR956" s="3">
        <f t="shared" ca="1" si="795"/>
        <v>1.4215353513634775E-2</v>
      </c>
      <c r="AS956" s="3">
        <f t="shared" ca="1" si="796"/>
        <v>9.0141481487928717E-3</v>
      </c>
      <c r="AT956" s="3">
        <f t="shared" ca="1" si="797"/>
        <v>3.7337742564620682E-3</v>
      </c>
      <c r="AU956" s="3">
        <f t="shared" ca="1" si="798"/>
        <v>-1.5701610542016395E-3</v>
      </c>
      <c r="AV956" s="3">
        <f t="shared" ca="1" si="799"/>
        <v>-6.8443959669540443E-3</v>
      </c>
      <c r="AW956" s="3">
        <f t="shared" ca="1" si="800"/>
        <v>-1.2044330138779652E-2</v>
      </c>
      <c r="AX956" s="3">
        <f t="shared" ca="1" si="801"/>
        <v>-1.7140779726185936E-2</v>
      </c>
      <c r="AY956" s="3">
        <f t="shared" ca="1" si="802"/>
        <v>-2.2130469957159331E-2</v>
      </c>
      <c r="AZ956" s="3">
        <f t="shared" ca="1" si="751"/>
        <v>-2.7054211381152257E-2</v>
      </c>
      <c r="BC956" s="3">
        <f t="shared" ca="1" si="804"/>
        <v>-0.75100854712029985</v>
      </c>
      <c r="BD956" s="3">
        <f t="shared" ca="1" si="804"/>
        <v>0.90872804091893133</v>
      </c>
      <c r="BE956" s="3">
        <f t="shared" ca="1" si="804"/>
        <v>-0.94633569565373588</v>
      </c>
    </row>
    <row r="957" spans="1:57" x14ac:dyDescent="0.2">
      <c r="A957" s="3">
        <f t="shared" si="752"/>
        <v>9.449999999999843</v>
      </c>
      <c r="B957" s="3">
        <f t="shared" ca="1" si="753"/>
        <v>1.454143854580946E-2</v>
      </c>
      <c r="C957" s="3">
        <f t="shared" ca="1" si="754"/>
        <v>1.5567620428785589E-2</v>
      </c>
      <c r="D957" s="3">
        <f t="shared" ca="1" si="755"/>
        <v>1.6848843312523724E-2</v>
      </c>
      <c r="E957" s="3">
        <f t="shared" ca="1" si="756"/>
        <v>1.8359349030067078E-2</v>
      </c>
      <c r="F957" s="3">
        <f t="shared" ca="1" si="757"/>
        <v>2.0073196166247316E-2</v>
      </c>
      <c r="G957" s="3">
        <f t="shared" ca="1" si="758"/>
        <v>2.1964557718859214E-2</v>
      </c>
      <c r="H957" s="3">
        <f t="shared" ca="1" si="759"/>
        <v>2.4007957999388943E-2</v>
      </c>
      <c r="I957" s="3">
        <f t="shared" ca="1" si="760"/>
        <v>2.61784359652199E-2</v>
      </c>
      <c r="J957" s="3">
        <f t="shared" ca="1" si="761"/>
        <v>2.8451627240152634E-2</v>
      </c>
      <c r="K957" s="3">
        <f t="shared" ca="1" si="762"/>
        <v>3.0803766052808643E-2</v>
      </c>
      <c r="L957" s="3">
        <f t="shared" ca="1" si="763"/>
        <v>3.3211618014793401E-2</v>
      </c>
      <c r="M957" s="3">
        <f t="shared" ca="1" si="764"/>
        <v>3.5652361902410598E-2</v>
      </c>
      <c r="N957" s="3">
        <f t="shared" ca="1" si="765"/>
        <v>3.8103441699371417E-2</v>
      </c>
      <c r="O957" s="3">
        <f t="shared" ca="1" si="766"/>
        <v>4.0542409171457496E-2</v>
      </c>
      <c r="P957" s="3">
        <f t="shared" ca="1" si="767"/>
        <v>4.294677348428743E-2</v>
      </c>
      <c r="Q957" s="3">
        <f t="shared" ca="1" si="768"/>
        <v>4.5293869539345902E-2</v>
      </c>
      <c r="R957" s="3">
        <f t="shared" ca="1" si="769"/>
        <v>4.7560752187462418E-2</v>
      </c>
      <c r="S957" s="3">
        <f t="shared" ca="1" si="770"/>
        <v>4.9724120108858801E-2</v>
      </c>
      <c r="T957" s="3">
        <f t="shared" ca="1" si="771"/>
        <v>5.1760271305302752E-2</v>
      </c>
      <c r="U957" s="3">
        <f t="shared" ca="1" si="772"/>
        <v>5.3645092050020639E-2</v>
      </c>
      <c r="V957" s="3">
        <f t="shared" ca="1" si="773"/>
        <v>5.5354083002983022E-2</v>
      </c>
      <c r="W957" s="3">
        <f t="shared" ca="1" si="774"/>
        <v>5.6862430137872663E-2</v>
      </c>
      <c r="X957" s="3">
        <f t="shared" ca="1" si="775"/>
        <v>5.8145133818021388E-2</v>
      </c>
      <c r="Y957" s="3">
        <f t="shared" ca="1" si="776"/>
        <v>5.9177215649003537E-2</v>
      </c>
      <c r="Z957" s="3">
        <f t="shared" ca="1" si="777"/>
        <v>5.9934027421530298E-2</v>
      </c>
      <c r="AA957" s="3">
        <f t="shared" ca="1" si="778"/>
        <v>6.0391686402390121E-2</v>
      </c>
      <c r="AB957" s="3">
        <f t="shared" ca="1" si="779"/>
        <v>6.0527652926366603E-2</v>
      </c>
      <c r="AC957" s="3">
        <f t="shared" ca="1" si="780"/>
        <v>6.0321446875406727E-2</v>
      </c>
      <c r="AD957" s="3">
        <f t="shared" ca="1" si="781"/>
        <v>5.9755468623840222E-2</v>
      </c>
      <c r="AE957" s="3">
        <f t="shared" ca="1" si="782"/>
        <v>5.8815850821417541E-2</v>
      </c>
      <c r="AF957" s="3">
        <f t="shared" ca="1" si="783"/>
        <v>5.7493228834616959E-2</v>
      </c>
      <c r="AG957" s="3">
        <f t="shared" ca="1" si="784"/>
        <v>5.578329390901296E-2</v>
      </c>
      <c r="AH957" s="3">
        <f t="shared" ca="1" si="785"/>
        <v>5.368700060338974E-2</v>
      </c>
      <c r="AI957" s="3">
        <f t="shared" ca="1" si="786"/>
        <v>5.1210351151206375E-2</v>
      </c>
      <c r="AJ957" s="3">
        <f t="shared" ca="1" si="787"/>
        <v>4.8363773982674656E-2</v>
      </c>
      <c r="AK957" s="3">
        <f t="shared" ca="1" si="788"/>
        <v>4.5161232623836083E-2</v>
      </c>
      <c r="AL957" s="3">
        <f t="shared" ca="1" si="789"/>
        <v>4.1619307811832082E-2</v>
      </c>
      <c r="AM957" s="3">
        <f t="shared" ca="1" si="790"/>
        <v>3.7756547686907282E-2</v>
      </c>
      <c r="AN957" s="3">
        <f t="shared" ca="1" si="791"/>
        <v>3.3593350010160852E-2</v>
      </c>
      <c r="AO957" s="3">
        <f t="shared" ca="1" si="792"/>
        <v>2.9152525999627747E-2</v>
      </c>
      <c r="AP957" s="3">
        <f t="shared" ca="1" si="793"/>
        <v>2.4460519262489305E-2</v>
      </c>
      <c r="AQ957" s="3">
        <f t="shared" ca="1" si="794"/>
        <v>1.9549035192440358E-2</v>
      </c>
      <c r="AR957" s="3">
        <f t="shared" ca="1" si="795"/>
        <v>1.44565803478355E-2</v>
      </c>
      <c r="AS957" s="3">
        <f t="shared" ca="1" si="796"/>
        <v>9.2291460425954572E-3</v>
      </c>
      <c r="AT957" s="3">
        <f t="shared" ca="1" si="797"/>
        <v>3.9191405859570847E-3</v>
      </c>
      <c r="AU957" s="3">
        <f t="shared" ca="1" si="798"/>
        <v>-1.4180286652414249E-3</v>
      </c>
      <c r="AV957" s="3">
        <f t="shared" ca="1" si="799"/>
        <v>-6.7294253096829995E-3</v>
      </c>
      <c r="AW957" s="3">
        <f t="shared" ca="1" si="800"/>
        <v>-1.1970908542466959E-2</v>
      </c>
      <c r="AX957" s="3">
        <f t="shared" ca="1" si="801"/>
        <v>-1.7113962572357203E-2</v>
      </c>
      <c r="AY957" s="3">
        <f t="shared" ca="1" si="802"/>
        <v>-2.2156342461487174E-2</v>
      </c>
      <c r="AZ957" s="3">
        <f t="shared" ca="1" si="751"/>
        <v>-2.7139507455170211E-2</v>
      </c>
      <c r="BC957" s="3">
        <f t="shared" ca="1" si="804"/>
        <v>6.6304021290446435E-2</v>
      </c>
      <c r="BD957" s="3">
        <f t="shared" ca="1" si="804"/>
        <v>1.1640564367658728</v>
      </c>
      <c r="BE957" s="3">
        <f t="shared" ca="1" si="804"/>
        <v>0.69905352726370928</v>
      </c>
    </row>
    <row r="958" spans="1:57" x14ac:dyDescent="0.2">
      <c r="A958" s="3">
        <f t="shared" si="752"/>
        <v>9.4599999999998428</v>
      </c>
      <c r="B958" s="3">
        <f t="shared" ca="1" si="753"/>
        <v>1.3672908241378944E-2</v>
      </c>
      <c r="C958" s="3">
        <f t="shared" ca="1" si="754"/>
        <v>1.4801771354633664E-2</v>
      </c>
      <c r="D958" s="3">
        <f t="shared" ca="1" si="755"/>
        <v>1.6178235476120781E-2</v>
      </c>
      <c r="E958" s="3">
        <f t="shared" ca="1" si="756"/>
        <v>1.7776763530593518E-2</v>
      </c>
      <c r="F958" s="3">
        <f t="shared" ca="1" si="757"/>
        <v>1.9571638319755325E-2</v>
      </c>
      <c r="G958" s="3">
        <f t="shared" ca="1" si="758"/>
        <v>2.1537259470098338E-2</v>
      </c>
      <c r="H958" s="3">
        <f t="shared" ca="1" si="759"/>
        <v>2.3648379313915235E-2</v>
      </c>
      <c r="I958" s="3">
        <f t="shared" ca="1" si="760"/>
        <v>2.5880264998940819E-2</v>
      </c>
      <c r="J958" s="3">
        <f t="shared" ca="1" si="761"/>
        <v>2.8208779265148747E-2</v>
      </c>
      <c r="K958" s="3">
        <f t="shared" ca="1" si="762"/>
        <v>3.0610381314353566E-2</v>
      </c>
      <c r="L958" s="3">
        <f t="shared" ca="1" si="763"/>
        <v>3.3062058841565892E-2</v>
      </c>
      <c r="M958" s="3">
        <f t="shared" ca="1" si="764"/>
        <v>3.5541209455999971E-2</v>
      </c>
      <c r="N958" s="3">
        <f t="shared" ca="1" si="765"/>
        <v>3.8025492731682008E-2</v>
      </c>
      <c r="O958" s="3">
        <f t="shared" ca="1" si="766"/>
        <v>4.0492673085655892E-2</v>
      </c>
      <c r="P958" s="3">
        <f t="shared" ca="1" si="767"/>
        <v>4.2920469900450571E-2</v>
      </c>
      <c r="Q958" s="3">
        <f t="shared" ca="1" si="768"/>
        <v>4.5286426477882995E-2</v>
      </c>
      <c r="R958" s="3">
        <f t="shared" ca="1" si="769"/>
        <v>4.7567804918216335E-2</v>
      </c>
      <c r="S958" s="3">
        <f t="shared" ca="1" si="770"/>
        <v>4.9741510679155353E-2</v>
      </c>
      <c r="T958" s="3">
        <f t="shared" ca="1" si="771"/>
        <v>5.1784048760452686E-2</v>
      </c>
      <c r="U958" s="3">
        <f t="shared" ca="1" si="772"/>
        <v>5.3671513399252545E-2</v>
      </c>
      <c r="V958" s="3">
        <f t="shared" ca="1" si="773"/>
        <v>5.5379615064793691E-2</v>
      </c>
      <c r="W958" s="3">
        <f t="shared" ca="1" si="774"/>
        <v>5.68837525148349E-2</v>
      </c>
      <c r="X958" s="3">
        <f t="shared" ca="1" si="775"/>
        <v>5.8159143379131757E-2</v>
      </c>
      <c r="Y958" s="3">
        <f t="shared" ca="1" si="776"/>
        <v>5.9181032993605796E-2</v>
      </c>
      <c r="Z958" s="3">
        <f t="shared" ca="1" si="777"/>
        <v>5.9925005799966333E-2</v>
      </c>
      <c r="AA958" s="3">
        <f t="shared" ca="1" si="778"/>
        <v>6.0367423404668455E-2</v>
      </c>
      <c r="AB958" s="3">
        <f t="shared" ca="1" si="779"/>
        <v>6.0486004865039279E-2</v>
      </c>
      <c r="AC958" s="3">
        <f t="shared" ca="1" si="780"/>
        <v>6.0260545170930303E-2</v>
      </c>
      <c r="AD958" s="3">
        <f t="shared" ca="1" si="781"/>
        <v>5.9673736718790227E-2</v>
      </c>
      <c r="AE958" s="3">
        <f t="shared" ca="1" si="782"/>
        <v>5.8712019381133317E-2</v>
      </c>
      <c r="AF958" s="3">
        <f t="shared" ca="1" si="783"/>
        <v>5.7366346518935234E-2</v>
      </c>
      <c r="AG958" s="3">
        <f t="shared" ca="1" si="784"/>
        <v>5.5632731151740257E-2</v>
      </c>
      <c r="AH958" s="3">
        <f t="shared" ca="1" si="785"/>
        <v>5.3512444860496534E-2</v>
      </c>
      <c r="AI958" s="3">
        <f t="shared" ca="1" si="786"/>
        <v>5.1011793972513167E-2</v>
      </c>
      <c r="AJ958" s="3">
        <f t="shared" ca="1" si="787"/>
        <v>4.814149264369684E-2</v>
      </c>
      <c r="AK958" s="3">
        <f t="shared" ca="1" si="788"/>
        <v>4.4915771189144936E-2</v>
      </c>
      <c r="AL958" s="3">
        <f t="shared" ca="1" si="789"/>
        <v>4.1351463543950126E-2</v>
      </c>
      <c r="AM958" s="3">
        <f t="shared" ca="1" si="790"/>
        <v>3.7467368098760244E-2</v>
      </c>
      <c r="AN958" s="3">
        <f t="shared" ca="1" si="791"/>
        <v>3.3284143574213824E-2</v>
      </c>
      <c r="AO958" s="3">
        <f t="shared" ca="1" si="792"/>
        <v>2.8824886006771747E-2</v>
      </c>
      <c r="AP958" s="3">
        <f t="shared" ca="1" si="793"/>
        <v>2.4116355963803217E-2</v>
      </c>
      <c r="AQ958" s="3">
        <f t="shared" ca="1" si="794"/>
        <v>1.9190606242119341E-2</v>
      </c>
      <c r="AR958" s="3">
        <f t="shared" ca="1" si="795"/>
        <v>1.4086504262138366E-2</v>
      </c>
      <c r="AS958" s="3">
        <f t="shared" ca="1" si="796"/>
        <v>8.8503807959797471E-3</v>
      </c>
      <c r="AT958" s="3">
        <f t="shared" ca="1" si="797"/>
        <v>3.5349154023569069E-3</v>
      </c>
      <c r="AU958" s="3">
        <f t="shared" ca="1" si="798"/>
        <v>-1.8043223264380996E-3</v>
      </c>
      <c r="AV958" s="3">
        <f t="shared" ca="1" si="799"/>
        <v>-7.1143595854552353E-3</v>
      </c>
      <c r="AW958" s="3">
        <f t="shared" ca="1" si="800"/>
        <v>-1.2351154777167613E-2</v>
      </c>
      <c r="AX958" s="3">
        <f t="shared" ca="1" si="801"/>
        <v>-1.7486502897209516E-2</v>
      </c>
      <c r="AY958" s="3">
        <f t="shared" ca="1" si="802"/>
        <v>-2.2518816718071821E-2</v>
      </c>
      <c r="AZ958" s="3">
        <f t="shared" ca="1" si="751"/>
        <v>-2.7489692027757039E-2</v>
      </c>
      <c r="BC958" s="3">
        <f t="shared" ca="1" si="804"/>
        <v>-0.31013739001466156</v>
      </c>
      <c r="BD958" s="3">
        <f t="shared" ca="1" si="804"/>
        <v>0.28256081164024138</v>
      </c>
      <c r="BE958" s="3">
        <f t="shared" ca="1" si="804"/>
        <v>1.2400801066067473</v>
      </c>
    </row>
    <row r="959" spans="1:57" x14ac:dyDescent="0.2">
      <c r="A959" s="3">
        <f t="shared" si="752"/>
        <v>9.4699999999998425</v>
      </c>
      <c r="B959" s="3">
        <f t="shared" ca="1" si="753"/>
        <v>1.3151093933209908E-2</v>
      </c>
      <c r="C959" s="3">
        <f t="shared" ca="1" si="754"/>
        <v>1.4275702165367747E-2</v>
      </c>
      <c r="D959" s="3">
        <f t="shared" ca="1" si="755"/>
        <v>1.5650478021551003E-2</v>
      </c>
      <c r="E959" s="3">
        <f t="shared" ca="1" si="756"/>
        <v>1.7249734352760032E-2</v>
      </c>
      <c r="F959" s="3">
        <f t="shared" ca="1" si="757"/>
        <v>1.9047606997840437E-2</v>
      </c>
      <c r="G959" s="3">
        <f t="shared" ca="1" si="758"/>
        <v>2.1018351011857773E-2</v>
      </c>
      <c r="H959" s="3">
        <f t="shared" ca="1" si="759"/>
        <v>2.3136575523335992E-2</v>
      </c>
      <c r="I959" s="3">
        <f t="shared" ca="1" si="760"/>
        <v>2.537740462091161E-2</v>
      </c>
      <c r="J959" s="3">
        <f t="shared" ca="1" si="761"/>
        <v>2.7716556889905659E-2</v>
      </c>
      <c r="K959" s="3">
        <f t="shared" ca="1" si="762"/>
        <v>3.0130345219563853E-2</v>
      </c>
      <c r="L959" s="3">
        <f t="shared" ca="1" si="763"/>
        <v>3.2595608095325919E-2</v>
      </c>
      <c r="M959" s="3">
        <f t="shared" ca="1" si="764"/>
        <v>3.5089590666498631E-2</v>
      </c>
      <c r="N959" s="3">
        <f t="shared" ca="1" si="765"/>
        <v>3.7589796810676021E-2</v>
      </c>
      <c r="O959" s="3">
        <f t="shared" ca="1" si="766"/>
        <v>4.0073832319511074E-2</v>
      </c>
      <c r="P959" s="3">
        <f t="shared" ca="1" si="767"/>
        <v>4.2519255528145401E-2</v>
      </c>
      <c r="Q959" s="3">
        <f t="shared" ca="1" si="768"/>
        <v>4.4903446887744093E-2</v>
      </c>
      <c r="R959" s="3">
        <f t="shared" ca="1" si="769"/>
        <v>4.7203504510598862E-2</v>
      </c>
      <c r="S959" s="3">
        <f t="shared" ca="1" si="770"/>
        <v>4.9396169408341323E-2</v>
      </c>
      <c r="T959" s="3">
        <f t="shared" ca="1" si="771"/>
        <v>5.1457782370061565E-2</v>
      </c>
      <c r="U959" s="3">
        <f t="shared" ca="1" si="772"/>
        <v>5.3364274405762538E-2</v>
      </c>
      <c r="V959" s="3">
        <f t="shared" ca="1" si="773"/>
        <v>5.5091194625481212E-2</v>
      </c>
      <c r="W959" s="3">
        <f t="shared" ca="1" si="774"/>
        <v>5.6613783432733197E-2</v>
      </c>
      <c r="X959" s="3">
        <f t="shared" ca="1" si="775"/>
        <v>5.7907104625010218E-2</v>
      </c>
      <c r="Y959" s="3">
        <f t="shared" ca="1" si="776"/>
        <v>5.8946256219027854E-2</v>
      </c>
      <c r="Z959" s="3">
        <f t="shared" ca="1" si="777"/>
        <v>5.9706684313300791E-2</v>
      </c>
      <c r="AA959" s="3">
        <f t="shared" ca="1" si="778"/>
        <v>6.0164623913642183E-2</v>
      </c>
      <c r="AB959" s="3">
        <f t="shared" ca="1" si="779"/>
        <v>6.0297681899663731E-2</v>
      </c>
      <c r="AC959" s="3">
        <f t="shared" ca="1" si="780"/>
        <v>6.0085557479439645E-2</v>
      </c>
      <c r="AD959" s="3">
        <f t="shared" ca="1" si="781"/>
        <v>5.9510864147584323E-2</v>
      </c>
      <c r="AE959" s="3">
        <f t="shared" ca="1" si="782"/>
        <v>5.8559977986844418E-2</v>
      </c>
      <c r="AF959" s="3">
        <f t="shared" ca="1" si="783"/>
        <v>5.7223799200316276E-2</v>
      </c>
      <c r="AG959" s="3">
        <f t="shared" ca="1" si="784"/>
        <v>5.5498291258511724E-2</v>
      </c>
      <c r="AH959" s="3">
        <f t="shared" ca="1" si="785"/>
        <v>5.338467127801047E-2</v>
      </c>
      <c r="AI959" s="3">
        <f t="shared" ca="1" si="786"/>
        <v>5.0889178084642404E-2</v>
      </c>
      <c r="AJ959" s="3">
        <f t="shared" ca="1" si="787"/>
        <v>4.8022439953310202E-2</v>
      </c>
      <c r="AK959" s="3">
        <f t="shared" ca="1" si="788"/>
        <v>4.4798582488378882E-2</v>
      </c>
      <c r="AL959" s="3">
        <f t="shared" ca="1" si="789"/>
        <v>4.1234321535975289E-2</v>
      </c>
      <c r="AM959" s="3">
        <f t="shared" ca="1" si="790"/>
        <v>3.7348334723367051E-2</v>
      </c>
      <c r="AN959" s="3">
        <f t="shared" ca="1" si="791"/>
        <v>3.3161170979943679E-2</v>
      </c>
      <c r="AO959" s="3">
        <f t="shared" ca="1" si="792"/>
        <v>2.8695840575461075E-2</v>
      </c>
      <c r="AP959" s="3">
        <f t="shared" ca="1" si="793"/>
        <v>2.3979050418368755E-2</v>
      </c>
      <c r="AQ959" s="3">
        <f t="shared" ca="1" si="794"/>
        <v>1.9042829749806922E-2</v>
      </c>
      <c r="AR959" s="3">
        <f t="shared" ca="1" si="795"/>
        <v>1.3926035196214047E-2</v>
      </c>
      <c r="AS959" s="3">
        <f t="shared" ca="1" si="796"/>
        <v>8.6749643957677366E-3</v>
      </c>
      <c r="AT959" s="3">
        <f t="shared" ca="1" si="797"/>
        <v>3.3421947484114025E-3</v>
      </c>
      <c r="AU959" s="3">
        <f t="shared" ca="1" si="798"/>
        <v>-2.0169156627115872E-3</v>
      </c>
      <c r="AV959" s="3">
        <f t="shared" ca="1" si="799"/>
        <v>-7.3497315692044934E-3</v>
      </c>
      <c r="AW959" s="3">
        <f t="shared" ca="1" si="800"/>
        <v>-1.2612686040470285E-2</v>
      </c>
      <c r="AX959" s="3">
        <f t="shared" ca="1" si="801"/>
        <v>-1.7778263025449492E-2</v>
      </c>
      <c r="AY959" s="3">
        <f t="shared" ca="1" si="802"/>
        <v>-2.2845893811603204E-2</v>
      </c>
      <c r="AZ959" s="3">
        <f t="shared" ca="1" si="751"/>
        <v>-2.7857723699050038E-2</v>
      </c>
      <c r="BC959" s="3">
        <f t="shared" ca="1" si="804"/>
        <v>-0.42219839492386857</v>
      </c>
      <c r="BD959" s="3">
        <f t="shared" ca="1" si="804"/>
        <v>0.65430534893571668</v>
      </c>
      <c r="BE959" s="3">
        <f t="shared" ca="1" si="804"/>
        <v>8.4585599198222283E-2</v>
      </c>
    </row>
    <row r="960" spans="1:57" x14ac:dyDescent="0.2">
      <c r="A960" s="3">
        <f t="shared" si="752"/>
        <v>9.4799999999998423</v>
      </c>
      <c r="B960" s="3">
        <f t="shared" ca="1" si="753"/>
        <v>1.351712282043312E-2</v>
      </c>
      <c r="C960" s="3">
        <f t="shared" ca="1" si="754"/>
        <v>1.4562273123858806E-2</v>
      </c>
      <c r="D960" s="3">
        <f t="shared" ca="1" si="755"/>
        <v>1.5861054429634695E-2</v>
      </c>
      <c r="E960" s="3">
        <f t="shared" ca="1" si="756"/>
        <v>1.7387710084479108E-2</v>
      </c>
      <c r="F960" s="3">
        <f t="shared" ca="1" si="757"/>
        <v>1.9116309519461371E-2</v>
      </c>
      <c r="G960" s="3">
        <f t="shared" ca="1" si="758"/>
        <v>2.1021043752826547E-2</v>
      </c>
      <c r="H960" s="3">
        <f t="shared" ca="1" si="759"/>
        <v>2.3076459219476216E-2</v>
      </c>
      <c r="I960" s="3">
        <f t="shared" ca="1" si="760"/>
        <v>2.525761743429045E-2</v>
      </c>
      <c r="J960" s="3">
        <f t="shared" ca="1" si="761"/>
        <v>2.7540173292032278E-2</v>
      </c>
      <c r="K960" s="3">
        <f t="shared" ca="1" si="762"/>
        <v>2.990037381869147E-2</v>
      </c>
      <c r="L960" s="3">
        <f t="shared" ca="1" si="763"/>
        <v>3.2314988732383074E-2</v>
      </c>
      <c r="M960" s="3">
        <f t="shared" ca="1" si="764"/>
        <v>3.4761191165028849E-2</v>
      </c>
      <c r="N960" s="3">
        <f t="shared" ca="1" si="765"/>
        <v>3.7216409746464389E-2</v>
      </c>
      <c r="O960" s="3">
        <f t="shared" ca="1" si="766"/>
        <v>3.965817210176481E-2</v>
      </c>
      <c r="P960" s="3">
        <f t="shared" ca="1" si="767"/>
        <v>4.2063955989872011E-2</v>
      </c>
      <c r="Q960" s="3">
        <f t="shared" ca="1" si="768"/>
        <v>4.4411059495805795E-2</v>
      </c>
      <c r="R960" s="3">
        <f t="shared" ca="1" si="769"/>
        <v>4.6676497241977311E-2</v>
      </c>
      <c r="S960" s="3">
        <f t="shared" ca="1" si="770"/>
        <v>4.8836926305906164E-2</v>
      </c>
      <c r="T960" s="3">
        <f t="shared" ca="1" si="771"/>
        <v>5.0868603792943265E-2</v>
      </c>
      <c r="U960" s="3">
        <f t="shared" ca="1" si="772"/>
        <v>5.2747378030562037E-2</v>
      </c>
      <c r="V960" s="3">
        <f t="shared" ca="1" si="773"/>
        <v>5.4448717336949767E-2</v>
      </c>
      <c r="W960" s="3">
        <f t="shared" ca="1" si="774"/>
        <v>5.5947784359071433E-2</v>
      </c>
      <c r="X960" s="3">
        <f t="shared" ca="1" si="775"/>
        <v>5.7219569699668973E-2</v>
      </c>
      <c r="Y960" s="3">
        <f t="shared" ca="1" si="776"/>
        <v>5.8239104743025183E-2</v>
      </c>
      <c r="Z960" s="3">
        <f t="shared" ca="1" si="777"/>
        <v>5.8981777986564135E-2</v>
      </c>
      <c r="AA960" s="3">
        <f t="shared" ca="1" si="778"/>
        <v>5.9423778631168475E-2</v>
      </c>
      <c r="AB960" s="3">
        <f t="shared" ca="1" si="779"/>
        <v>5.9542682213906226E-2</v>
      </c>
      <c r="AC960" s="3">
        <f t="shared" ca="1" si="780"/>
        <v>5.9318173005926095E-2</v>
      </c>
      <c r="AD960" s="3">
        <f t="shared" ca="1" si="781"/>
        <v>5.8732866409502447E-2</v>
      </c>
      <c r="AE960" s="3">
        <f t="shared" ca="1" si="782"/>
        <v>5.7773155437505025E-2</v>
      </c>
      <c r="AF960" s="3">
        <f t="shared" ca="1" si="783"/>
        <v>5.6429967714580739E-2</v>
      </c>
      <c r="AG960" s="3">
        <f t="shared" ca="1" si="784"/>
        <v>5.4699297571155187E-2</v>
      </c>
      <c r="AH960" s="3">
        <f t="shared" ca="1" si="785"/>
        <v>5.2582387905950358E-2</v>
      </c>
      <c r="AI960" s="3">
        <f t="shared" ca="1" si="786"/>
        <v>5.0085490182979364E-2</v>
      </c>
      <c r="AJ960" s="3">
        <f t="shared" ca="1" si="787"/>
        <v>4.7219226926799238E-2</v>
      </c>
      <c r="AK960" s="3">
        <f t="shared" ca="1" si="788"/>
        <v>4.3997699270730932E-2</v>
      </c>
      <c r="AL960" s="3">
        <f t="shared" ca="1" si="789"/>
        <v>4.0437585425700077E-2</v>
      </c>
      <c r="AM960" s="3">
        <f t="shared" ca="1" si="790"/>
        <v>3.6557522982289696E-2</v>
      </c>
      <c r="AN960" s="3">
        <f t="shared" ca="1" si="791"/>
        <v>3.2378032066384059E-2</v>
      </c>
      <c r="AO960" s="3">
        <f t="shared" ca="1" si="792"/>
        <v>2.7922118330442756E-2</v>
      </c>
      <c r="AP960" s="3">
        <f t="shared" ca="1" si="793"/>
        <v>2.3216516133313519E-2</v>
      </c>
      <c r="AQ960" s="3">
        <f t="shared" ca="1" si="794"/>
        <v>1.8293311922952412E-2</v>
      </c>
      <c r="AR960" s="3">
        <f t="shared" ca="1" si="795"/>
        <v>1.3191431592271824E-2</v>
      </c>
      <c r="AS960" s="3">
        <f t="shared" ca="1" si="796"/>
        <v>7.9572187722638903E-3</v>
      </c>
      <c r="AT960" s="3">
        <f t="shared" ca="1" si="797"/>
        <v>2.6432270243473758E-3</v>
      </c>
      <c r="AU960" s="3">
        <f t="shared" ca="1" si="798"/>
        <v>-2.6953190907781938E-3</v>
      </c>
      <c r="AV960" s="3">
        <f t="shared" ca="1" si="799"/>
        <v>-8.0060440766239697E-3</v>
      </c>
      <c r="AW960" s="3">
        <f t="shared" ca="1" si="800"/>
        <v>-1.3245779447997366E-2</v>
      </c>
      <c r="AX960" s="3">
        <f t="shared" ca="1" si="801"/>
        <v>-1.8387624191125506E-2</v>
      </c>
      <c r="AY960" s="3">
        <f t="shared" ca="1" si="802"/>
        <v>-2.3431938221129663E-2</v>
      </c>
      <c r="AZ960" s="3">
        <f t="shared" ca="1" si="751"/>
        <v>-2.8421212100499901E-2</v>
      </c>
      <c r="BC960" s="3">
        <f t="shared" ca="1" si="804"/>
        <v>-0.83709850635067706</v>
      </c>
      <c r="BD960" s="3">
        <f t="shared" ca="1" si="804"/>
        <v>-0.80733758617197182</v>
      </c>
      <c r="BE960" s="3">
        <f t="shared" ca="1" si="804"/>
        <v>-1.2518499400067498</v>
      </c>
    </row>
    <row r="961" spans="1:57" x14ac:dyDescent="0.2">
      <c r="A961" s="3">
        <f t="shared" si="752"/>
        <v>9.4899999999998421</v>
      </c>
      <c r="B961" s="3">
        <f t="shared" ca="1" si="753"/>
        <v>1.4147488803580006E-2</v>
      </c>
      <c r="C961" s="3">
        <f t="shared" ca="1" si="754"/>
        <v>1.5090936812042452E-2</v>
      </c>
      <c r="D961" s="3">
        <f t="shared" ca="1" si="755"/>
        <v>1.6297412349074822E-2</v>
      </c>
      <c r="E961" s="3">
        <f t="shared" ca="1" si="756"/>
        <v>1.7740797844646192E-2</v>
      </c>
      <c r="F961" s="3">
        <f t="shared" ca="1" si="757"/>
        <v>1.9394804895071404E-2</v>
      </c>
      <c r="G961" s="3">
        <f t="shared" ca="1" si="758"/>
        <v>2.1233269034241675E-2</v>
      </c>
      <c r="H961" s="3">
        <f t="shared" ca="1" si="759"/>
        <v>2.3230382531436194E-2</v>
      </c>
      <c r="I961" s="3">
        <f t="shared" ca="1" si="760"/>
        <v>2.5360852831045253E-2</v>
      </c>
      <c r="J961" s="3">
        <f t="shared" ca="1" si="761"/>
        <v>2.7599979619422583E-2</v>
      </c>
      <c r="K961" s="3">
        <f t="shared" ca="1" si="762"/>
        <v>2.992365252682332E-2</v>
      </c>
      <c r="L961" s="3">
        <f t="shared" ca="1" si="763"/>
        <v>3.2308280964639301E-2</v>
      </c>
      <c r="M961" s="3">
        <f t="shared" ca="1" si="764"/>
        <v>3.4730674508402469E-2</v>
      </c>
      <c r="N961" s="3">
        <f t="shared" ca="1" si="765"/>
        <v>3.7167895007416296E-2</v>
      </c>
      <c r="O961" s="3">
        <f t="shared" ca="1" si="766"/>
        <v>3.9597100397588243E-2</v>
      </c>
      <c r="P961" s="3">
        <f t="shared" ca="1" si="767"/>
        <v>4.1995396351464265E-2</v>
      </c>
      <c r="Q961" s="3">
        <f t="shared" ca="1" si="768"/>
        <v>4.4339707091046857E-2</v>
      </c>
      <c r="R961" s="3">
        <f t="shared" ca="1" si="769"/>
        <v>4.6606672265584653E-2</v>
      </c>
      <c r="S961" s="3">
        <f t="shared" ca="1" si="770"/>
        <v>4.877257354909538E-2</v>
      </c>
      <c r="T961" s="3">
        <f t="shared" ca="1" si="771"/>
        <v>5.0813292908817642E-2</v>
      </c>
      <c r="U961" s="3">
        <f t="shared" ca="1" si="772"/>
        <v>5.2704304553111599E-2</v>
      </c>
      <c r="V961" s="3">
        <f t="shared" ca="1" si="773"/>
        <v>5.4420704594623531E-2</v>
      </c>
      <c r="W961" s="3">
        <f t="shared" ca="1" si="774"/>
        <v>5.5937286540606465E-2</v>
      </c>
      <c r="X961" s="3">
        <f t="shared" ca="1" si="775"/>
        <v>5.7228676455901566E-2</v>
      </c>
      <c r="Y961" s="3">
        <f t="shared" ca="1" si="776"/>
        <v>5.8269547798588388E-2</v>
      </c>
      <c r="Z961" s="3">
        <f t="shared" ca="1" si="777"/>
        <v>5.9034940226526243E-2</v>
      </c>
      <c r="AA961" s="3">
        <f t="shared" ca="1" si="778"/>
        <v>5.9500705950517707E-2</v>
      </c>
      <c r="AB961" s="3">
        <f t="shared" ca="1" si="779"/>
        <v>5.9644098018802154E-2</v>
      </c>
      <c r="AC961" s="3">
        <f t="shared" ca="1" si="780"/>
        <v>5.9444494628097151E-2</v>
      </c>
      <c r="AD961" s="3">
        <f t="shared" ca="1" si="781"/>
        <v>5.8884221914389016E-2</v>
      </c>
      <c r="AE961" s="3">
        <f t="shared" ca="1" si="782"/>
        <v>5.7949398556101775E-2</v>
      </c>
      <c r="AF961" s="3">
        <f t="shared" ca="1" si="783"/>
        <v>5.6630688193802861E-2</v>
      </c>
      <c r="AG961" s="3">
        <f t="shared" ca="1" si="784"/>
        <v>5.4923824441878877E-2</v>
      </c>
      <c r="AH961" s="3">
        <f t="shared" ca="1" si="785"/>
        <v>5.2829784243917585E-2</v>
      </c>
      <c r="AI961" s="3">
        <f t="shared" ca="1" si="786"/>
        <v>5.0354539859947443E-2</v>
      </c>
      <c r="AJ961" s="3">
        <f t="shared" ca="1" si="787"/>
        <v>4.7508416215368533E-2</v>
      </c>
      <c r="AK961" s="3">
        <f t="shared" ca="1" si="788"/>
        <v>4.4305198234777264E-2</v>
      </c>
      <c r="AL961" s="3">
        <f t="shared" ca="1" si="789"/>
        <v>4.0761234971471098E-2</v>
      </c>
      <c r="AM961" s="3">
        <f t="shared" ca="1" si="790"/>
        <v>3.6894832729614677E-2</v>
      </c>
      <c r="AN961" s="3">
        <f t="shared" ca="1" si="791"/>
        <v>3.272619184091391E-2</v>
      </c>
      <c r="AO961" s="3">
        <f t="shared" ca="1" si="792"/>
        <v>2.8278022507488634E-2</v>
      </c>
      <c r="AP961" s="3">
        <f t="shared" ca="1" si="793"/>
        <v>2.3576795659315836E-2</v>
      </c>
      <c r="AQ961" s="3">
        <f t="shared" ca="1" si="794"/>
        <v>1.8654363717963265E-2</v>
      </c>
      <c r="AR961" s="3">
        <f t="shared" ca="1" si="795"/>
        <v>1.3549429902946731E-2</v>
      </c>
      <c r="AS961" s="3">
        <f t="shared" ca="1" si="796"/>
        <v>8.3080909670487854E-3</v>
      </c>
      <c r="AT961" s="3">
        <f t="shared" ca="1" si="797"/>
        <v>2.9825829650878379E-3</v>
      </c>
      <c r="AU961" s="3">
        <f t="shared" ca="1" si="798"/>
        <v>-2.3722970640670297E-3</v>
      </c>
      <c r="AV961" s="3">
        <f t="shared" ca="1" si="799"/>
        <v>-7.7047276437021131E-3</v>
      </c>
      <c r="AW961" s="3">
        <f t="shared" ca="1" si="800"/>
        <v>-1.2972234540264235E-2</v>
      </c>
      <c r="AX961" s="3">
        <f t="shared" ca="1" si="801"/>
        <v>-1.8148829523471913E-2</v>
      </c>
      <c r="AY961" s="3">
        <f t="shared" ca="1" si="802"/>
        <v>-2.3236080943198144E-2</v>
      </c>
      <c r="AZ961" s="3">
        <f t="shared" ca="1" si="751"/>
        <v>-2.8277093978492884E-2</v>
      </c>
      <c r="BC961" s="3">
        <f t="shared" ca="1" si="804"/>
        <v>0.27821895893877091</v>
      </c>
      <c r="BD961" s="3">
        <f t="shared" ca="1" si="804"/>
        <v>0.34801371281745741</v>
      </c>
      <c r="BE961" s="3">
        <f t="shared" ca="1" si="804"/>
        <v>-1.1668298799568486</v>
      </c>
    </row>
    <row r="962" spans="1:57" x14ac:dyDescent="0.2">
      <c r="A962" s="3">
        <f t="shared" si="752"/>
        <v>9.4999999999998419</v>
      </c>
      <c r="B962" s="3">
        <f t="shared" ca="1" si="753"/>
        <v>1.4043820536650519E-2</v>
      </c>
      <c r="C962" s="3">
        <f t="shared" ca="1" si="754"/>
        <v>1.5034138559959503E-2</v>
      </c>
      <c r="D962" s="3">
        <f t="shared" ca="1" si="755"/>
        <v>1.6279373675675533E-2</v>
      </c>
      <c r="E962" s="3">
        <f t="shared" ca="1" si="756"/>
        <v>1.7753763667820339E-2</v>
      </c>
      <c r="F962" s="3">
        <f t="shared" ca="1" si="757"/>
        <v>1.943137855412428E-2</v>
      </c>
      <c r="G962" s="3">
        <f t="shared" ca="1" si="758"/>
        <v>2.1286414619661357E-2</v>
      </c>
      <c r="H962" s="3">
        <f t="shared" ca="1" si="759"/>
        <v>2.3293426179153032E-2</v>
      </c>
      <c r="I962" s="3">
        <f t="shared" ca="1" si="760"/>
        <v>2.5427482792903407E-2</v>
      </c>
      <c r="J962" s="3">
        <f t="shared" ca="1" si="761"/>
        <v>2.7664245104272425E-2</v>
      </c>
      <c r="K962" s="3">
        <f t="shared" ca="1" si="762"/>
        <v>2.9979961498722806E-2</v>
      </c>
      <c r="L962" s="3">
        <f t="shared" ca="1" si="763"/>
        <v>3.2351397225091845E-2</v>
      </c>
      <c r="M962" s="3">
        <f t="shared" ca="1" si="764"/>
        <v>3.4755714447200825E-2</v>
      </c>
      <c r="N962" s="3">
        <f t="shared" ca="1" si="765"/>
        <v>3.7170324384810376E-2</v>
      </c>
      <c r="O962" s="3">
        <f t="shared" ca="1" si="766"/>
        <v>3.9572731445877744E-2</v>
      </c>
      <c r="P962" s="3">
        <f t="shared" ca="1" si="767"/>
        <v>4.1940385390182522E-2</v>
      </c>
      <c r="Q962" s="3">
        <f t="shared" ca="1" si="768"/>
        <v>4.4250552763668974E-2</v>
      </c>
      <c r="R962" s="3">
        <f t="shared" ca="1" si="769"/>
        <v>4.6480214442978438E-2</v>
      </c>
      <c r="S962" s="3">
        <f t="shared" ca="1" si="770"/>
        <v>4.860599291309655E-2</v>
      </c>
      <c r="T962" s="3">
        <f t="shared" ca="1" si="771"/>
        <v>5.0604111232691602E-2</v>
      </c>
      <c r="U962" s="3">
        <f t="shared" ca="1" si="772"/>
        <v>5.2450385738443926E-2</v>
      </c>
      <c r="V962" s="3">
        <f t="shared" ca="1" si="773"/>
        <v>5.4120256607937366E-2</v>
      </c>
      <c r="W962" s="3">
        <f t="shared" ca="1" si="774"/>
        <v>5.5588864509911233E-2</v>
      </c>
      <c r="X962" s="3">
        <f t="shared" ca="1" si="775"/>
        <v>5.683118731270187E-2</v>
      </c>
      <c r="Y962" s="3">
        <f t="shared" ca="1" si="776"/>
        <v>5.7822256939080351E-2</v>
      </c>
      <c r="Z962" s="3">
        <f t="shared" ca="1" si="777"/>
        <v>5.8537480653492922E-2</v>
      </c>
      <c r="AA962" s="3">
        <f t="shared" ca="1" si="778"/>
        <v>5.895309017584912E-2</v>
      </c>
      <c r="AB962" s="3">
        <f t="shared" ca="1" si="779"/>
        <v>5.9046732603009605E-2</v>
      </c>
      <c r="AC962" s="3">
        <f t="shared" ca="1" si="780"/>
        <v>5.8798196602585701E-2</v>
      </c>
      <c r="AD962" s="3">
        <f t="shared" ca="1" si="781"/>
        <v>5.819023555207449E-2</v>
      </c>
      <c r="AE962" s="3">
        <f t="shared" ca="1" si="782"/>
        <v>5.720941021162361E-2</v>
      </c>
      <c r="AF962" s="3">
        <f t="shared" ca="1" si="783"/>
        <v>5.5846836512243841E-2</v>
      </c>
      <c r="AG962" s="3">
        <f t="shared" ca="1" si="784"/>
        <v>5.4098703456662879E-2</v>
      </c>
      <c r="AH962" s="3">
        <f t="shared" ca="1" si="785"/>
        <v>5.196643797751925E-2</v>
      </c>
      <c r="AI962" s="3">
        <f t="shared" ca="1" si="786"/>
        <v>4.9456448972115298E-2</v>
      </c>
      <c r="AJ962" s="3">
        <f t="shared" ca="1" si="787"/>
        <v>4.6579479603664826E-2</v>
      </c>
      <c r="AK962" s="3">
        <f t="shared" ca="1" si="788"/>
        <v>4.3349714538223609E-2</v>
      </c>
      <c r="AL962" s="3">
        <f t="shared" ca="1" si="789"/>
        <v>3.9783889838047135E-2</v>
      </c>
      <c r="AM962" s="3">
        <f t="shared" ca="1" si="790"/>
        <v>3.5900696959888477E-2</v>
      </c>
      <c r="AN962" s="3">
        <f t="shared" ca="1" si="791"/>
        <v>3.1720733137313946E-2</v>
      </c>
      <c r="AO962" s="3">
        <f t="shared" ca="1" si="792"/>
        <v>2.7267129971695007E-2</v>
      </c>
      <c r="AP962" s="3">
        <f t="shared" ca="1" si="793"/>
        <v>2.2566811761349545E-2</v>
      </c>
      <c r="AQ962" s="3">
        <f t="shared" ca="1" si="794"/>
        <v>1.7652113337678837E-2</v>
      </c>
      <c r="AR962" s="3">
        <f t="shared" ca="1" si="795"/>
        <v>1.2562230971867845E-2</v>
      </c>
      <c r="AS962" s="3">
        <f t="shared" ca="1" si="796"/>
        <v>7.3437293350837266E-3</v>
      </c>
      <c r="AT962" s="3">
        <f t="shared" ca="1" si="797"/>
        <v>2.049240984401931E-3</v>
      </c>
      <c r="AU962" s="3">
        <f t="shared" ca="1" si="798"/>
        <v>-3.2661508839357985E-3</v>
      </c>
      <c r="AV962" s="3">
        <f t="shared" ca="1" si="799"/>
        <v>-8.5504654084661864E-3</v>
      </c>
      <c r="AW962" s="3">
        <f t="shared" ca="1" si="800"/>
        <v>-1.3761210768750511E-2</v>
      </c>
      <c r="AX962" s="3">
        <f t="shared" ca="1" si="801"/>
        <v>-1.8872601221861879E-2</v>
      </c>
      <c r="AY962" s="3">
        <f t="shared" ca="1" si="802"/>
        <v>-2.3886685466899187E-2</v>
      </c>
      <c r="AZ962" s="3">
        <f t="shared" ca="1" si="751"/>
        <v>-2.8846278762655029E-2</v>
      </c>
      <c r="BC962" s="3">
        <f t="shared" ca="1" si="804"/>
        <v>-0.74386909027924553</v>
      </c>
      <c r="BD962" s="3">
        <f t="shared" ca="1" si="804"/>
        <v>-1.1780516180251031</v>
      </c>
      <c r="BE962" s="3">
        <f t="shared" ca="1" si="804"/>
        <v>0.13294926591799161</v>
      </c>
    </row>
    <row r="963" spans="1:57" x14ac:dyDescent="0.2">
      <c r="A963" s="3">
        <f t="shared" si="752"/>
        <v>9.5099999999998417</v>
      </c>
      <c r="B963" s="3">
        <f t="shared" ca="1" si="753"/>
        <v>1.499654163696733E-2</v>
      </c>
      <c r="C963" s="3">
        <f t="shared" ca="1" si="754"/>
        <v>1.5819380413756849E-2</v>
      </c>
      <c r="D963" s="3">
        <f t="shared" ca="1" si="755"/>
        <v>1.6907231184488933E-2</v>
      </c>
      <c r="E963" s="3">
        <f t="shared" ca="1" si="756"/>
        <v>1.8234046246442995E-2</v>
      </c>
      <c r="F963" s="3">
        <f t="shared" ca="1" si="757"/>
        <v>1.977361318321803E-2</v>
      </c>
      <c r="G963" s="3">
        <f t="shared" ca="1" si="758"/>
        <v>2.1499848154813778E-2</v>
      </c>
      <c r="H963" s="3">
        <f t="shared" ca="1" si="759"/>
        <v>2.3387026620661184E-2</v>
      </c>
      <c r="I963" s="3">
        <f t="shared" ca="1" si="760"/>
        <v>2.540993933165777E-2</v>
      </c>
      <c r="J963" s="3">
        <f t="shared" ca="1" si="761"/>
        <v>2.7543966941991484E-2</v>
      </c>
      <c r="K963" s="3">
        <f t="shared" ca="1" si="762"/>
        <v>2.9765075631835173E-2</v>
      </c>
      <c r="L963" s="3">
        <f t="shared" ca="1" si="763"/>
        <v>3.2049745520346229E-2</v>
      </c>
      <c r="M963" s="3">
        <f t="shared" ca="1" si="764"/>
        <v>3.4374850393136397E-2</v>
      </c>
      <c r="N963" s="3">
        <f t="shared" ca="1" si="765"/>
        <v>3.6717509880313096E-2</v>
      </c>
      <c r="O963" s="3">
        <f t="shared" ca="1" si="766"/>
        <v>3.9054933912044801E-2</v>
      </c>
      <c r="P963" s="3">
        <f t="shared" ca="1" si="767"/>
        <v>4.1364275397936669E-2</v>
      </c>
      <c r="Q963" s="3">
        <f t="shared" ca="1" si="768"/>
        <v>4.3622502283801538E-2</v>
      </c>
      <c r="R963" s="3">
        <f t="shared" ca="1" si="769"/>
        <v>4.580629576320272E-2</v>
      </c>
      <c r="S963" s="3">
        <f t="shared" ca="1" si="770"/>
        <v>4.7891978235560753E-2</v>
      </c>
      <c r="T963" s="3">
        <f t="shared" ca="1" si="771"/>
        <v>4.9855472969569208E-2</v>
      </c>
      <c r="U963" s="3">
        <f t="shared" ca="1" si="772"/>
        <v>5.1672297566818709E-2</v>
      </c>
      <c r="V963" s="3">
        <f t="shared" ca="1" si="773"/>
        <v>5.3317595429619398E-2</v>
      </c>
      <c r="W963" s="3">
        <f t="shared" ca="1" si="774"/>
        <v>5.4766213578894822E-2</v>
      </c>
      <c r="X963" s="3">
        <f t="shared" ca="1" si="775"/>
        <v>5.5992840917558212E-2</v>
      </c>
      <c r="Y963" s="3">
        <f t="shared" ca="1" si="776"/>
        <v>5.6972227113767822E-2</v>
      </c>
      <c r="Z963" s="3">
        <f t="shared" ca="1" si="777"/>
        <v>5.767950637446502E-2</v>
      </c>
      <c r="AA963" s="3">
        <f t="shared" ca="1" si="778"/>
        <v>5.8090649317314336E-2</v>
      </c>
      <c r="AB963" s="3">
        <f t="shared" ca="1" si="779"/>
        <v>5.8183056514100967E-2</v>
      </c>
      <c r="AC963" s="3">
        <f t="shared" ca="1" si="780"/>
        <v>5.793628653660008E-2</v>
      </c>
      <c r="AD963" s="3">
        <f t="shared" ca="1" si="781"/>
        <v>5.7332879398481557E-2</v>
      </c>
      <c r="AE963" s="3">
        <f t="shared" ca="1" si="782"/>
        <v>5.6359197243648816E-2</v>
      </c>
      <c r="AF963" s="3">
        <f t="shared" ca="1" si="783"/>
        <v>5.500616745337171E-2</v>
      </c>
      <c r="AG963" s="3">
        <f t="shared" ca="1" si="784"/>
        <v>5.3269793408590983E-2</v>
      </c>
      <c r="AH963" s="3">
        <f t="shared" ca="1" si="785"/>
        <v>5.1151310861818164E-2</v>
      </c>
      <c r="AI963" s="3">
        <f t="shared" ca="1" si="786"/>
        <v>4.8656924077498054E-2</v>
      </c>
      <c r="AJ963" s="3">
        <f t="shared" ca="1" si="787"/>
        <v>4.5797153184588844E-2</v>
      </c>
      <c r="AK963" s="3">
        <f t="shared" ca="1" si="788"/>
        <v>4.2585941433813439E-2</v>
      </c>
      <c r="AL963" s="3">
        <f t="shared" ca="1" si="789"/>
        <v>3.9039770957115714E-2</v>
      </c>
      <c r="AM963" s="3">
        <f t="shared" ca="1" si="790"/>
        <v>3.5177077696680395E-2</v>
      </c>
      <c r="AN963" s="3">
        <f t="shared" ca="1" si="791"/>
        <v>3.1018215375739785E-2</v>
      </c>
      <c r="AO963" s="3">
        <f t="shared" ca="1" si="792"/>
        <v>2.6586096732156533E-2</v>
      </c>
      <c r="AP963" s="3">
        <f t="shared" ca="1" si="793"/>
        <v>2.1907459111277044E-2</v>
      </c>
      <c r="AQ963" s="3">
        <f t="shared" ca="1" si="794"/>
        <v>1.7014479065030608E-2</v>
      </c>
      <c r="AR963" s="3">
        <f t="shared" ca="1" si="795"/>
        <v>1.1946204511463419E-2</v>
      </c>
      <c r="AS963" s="3">
        <f t="shared" ca="1" si="796"/>
        <v>6.7490257096624517E-3</v>
      </c>
      <c r="AT963" s="3">
        <f t="shared" ca="1" si="797"/>
        <v>1.4753286099202876E-3</v>
      </c>
      <c r="AU963" s="3">
        <f t="shared" ca="1" si="798"/>
        <v>-3.8201608717433641E-3</v>
      </c>
      <c r="AV963" s="3">
        <f t="shared" ca="1" si="799"/>
        <v>-9.0859462272151678E-3</v>
      </c>
      <c r="AW963" s="3">
        <f t="shared" ca="1" si="800"/>
        <v>-1.4280163352797885E-2</v>
      </c>
      <c r="AX963" s="3">
        <f t="shared" ca="1" si="801"/>
        <v>-1.9377875452298875E-2</v>
      </c>
      <c r="AY963" s="3">
        <f t="shared" ca="1" si="802"/>
        <v>-2.4382237070795496E-2</v>
      </c>
      <c r="AZ963" s="3">
        <f t="shared" ca="1" si="751"/>
        <v>-2.9336585298667353E-2</v>
      </c>
      <c r="BC963" s="3">
        <f t="shared" ca="1" si="804"/>
        <v>-0.80816227111599659</v>
      </c>
      <c r="BD963" s="3">
        <f t="shared" ca="1" si="804"/>
        <v>-0.95479479975824866</v>
      </c>
      <c r="BE963" s="3">
        <f t="shared" ca="1" si="804"/>
        <v>-2.342909024427644</v>
      </c>
    </row>
    <row r="964" spans="1:57" x14ac:dyDescent="0.2">
      <c r="A964" s="3">
        <f t="shared" si="752"/>
        <v>9.5199999999998415</v>
      </c>
      <c r="B964" s="3">
        <f t="shared" ca="1" si="753"/>
        <v>1.5446709883871377E-2</v>
      </c>
      <c r="C964" s="3">
        <f t="shared" ca="1" si="754"/>
        <v>1.6291296723408889E-2</v>
      </c>
      <c r="D964" s="3">
        <f t="shared" ca="1" si="755"/>
        <v>1.7396623086219525E-2</v>
      </c>
      <c r="E964" s="3">
        <f t="shared" ca="1" si="756"/>
        <v>1.8736826941097198E-2</v>
      </c>
      <c r="F964" s="3">
        <f t="shared" ca="1" si="757"/>
        <v>2.0285884580895312E-2</v>
      </c>
      <c r="G964" s="3">
        <f t="shared" ca="1" si="758"/>
        <v>2.2017903163139632E-2</v>
      </c>
      <c r="H964" s="3">
        <f t="shared" ca="1" si="759"/>
        <v>2.3907350390092869E-2</v>
      </c>
      <c r="I964" s="3">
        <f t="shared" ca="1" si="760"/>
        <v>2.5929209276855283E-2</v>
      </c>
      <c r="J964" s="3">
        <f t="shared" ca="1" si="761"/>
        <v>2.8059051541325087E-2</v>
      </c>
      <c r="K964" s="3">
        <f t="shared" ca="1" si="762"/>
        <v>3.0273032197102052E-2</v>
      </c>
      <c r="L964" s="3">
        <f t="shared" ca="1" si="763"/>
        <v>3.2547817265897699E-2</v>
      </c>
      <c r="M964" s="3">
        <f t="shared" ca="1" si="764"/>
        <v>3.4860463188089975E-2</v>
      </c>
      <c r="N964" s="3">
        <f t="shared" ca="1" si="765"/>
        <v>3.7188269043575001E-2</v>
      </c>
      <c r="O964" s="3">
        <f t="shared" ca="1" si="766"/>
        <v>3.9508621334489367E-2</v>
      </c>
      <c r="P964" s="3">
        <f t="shared" ca="1" si="767"/>
        <v>4.1798847182469276E-2</v>
      </c>
      <c r="Q964" s="3">
        <f t="shared" ca="1" si="768"/>
        <v>4.4036087008741821E-2</v>
      </c>
      <c r="R964" s="3">
        <f t="shared" ca="1" si="769"/>
        <v>4.6197193412947153E-2</v>
      </c>
      <c r="S964" s="3">
        <f t="shared" ca="1" si="770"/>
        <v>4.825865981205716E-2</v>
      </c>
      <c r="T964" s="3">
        <f t="shared" ca="1" si="771"/>
        <v>5.0196580803092972E-2</v>
      </c>
      <c r="U964" s="3">
        <f t="shared" ca="1" si="772"/>
        <v>5.1986646388956462E-2</v>
      </c>
      <c r="V964" s="3">
        <f t="shared" ca="1" si="773"/>
        <v>5.3604174356437842E-2</v>
      </c>
      <c r="W964" s="3">
        <f t="shared" ca="1" si="774"/>
        <v>5.5024189269497356E-2</v>
      </c>
      <c r="X964" s="3">
        <f t="shared" ca="1" si="775"/>
        <v>5.6221562297045939E-2</v>
      </c>
      <c r="Y964" s="3">
        <f t="shared" ca="1" si="776"/>
        <v>5.7171232133775819E-2</v>
      </c>
      <c r="Z964" s="3">
        <f t="shared" ca="1" si="777"/>
        <v>5.7848531265433267E-2</v>
      </c>
      <c r="AA964" s="3">
        <f t="shared" ca="1" si="778"/>
        <v>5.8229640596185836E-2</v>
      </c>
      <c r="AB964" s="3">
        <f t="shared" ca="1" si="779"/>
        <v>5.8292185598532657E-2</v>
      </c>
      <c r="AC964" s="3">
        <f t="shared" ca="1" si="780"/>
        <v>5.8015966180257526E-2</v>
      </c>
      <c r="AD964" s="3">
        <f t="shared" ca="1" si="781"/>
        <v>5.7383780383359395E-2</v>
      </c>
      <c r="AE964" s="3">
        <f t="shared" ca="1" si="782"/>
        <v>5.6382263034032175E-2</v>
      </c>
      <c r="AF964" s="3">
        <f t="shared" ca="1" si="783"/>
        <v>5.5002624119568438E-2</v>
      </c>
      <c r="AG964" s="3">
        <f t="shared" ca="1" si="784"/>
        <v>5.3241152385159814E-2</v>
      </c>
      <c r="AH964" s="3">
        <f t="shared" ca="1" si="785"/>
        <v>5.1099363231340844E-2</v>
      </c>
      <c r="AI964" s="3">
        <f t="shared" ca="1" si="786"/>
        <v>4.8583727018875429E-2</v>
      </c>
      <c r="AJ964" s="3">
        <f t="shared" ca="1" si="787"/>
        <v>4.5705011572049217E-2</v>
      </c>
      <c r="AK964" s="3">
        <f t="shared" ca="1" si="788"/>
        <v>4.2477389573157283E-2</v>
      </c>
      <c r="AL964" s="3">
        <f t="shared" ca="1" si="789"/>
        <v>3.8917560289351387E-2</v>
      </c>
      <c r="AM964" s="3">
        <f t="shared" ca="1" si="790"/>
        <v>3.5044175485537184E-2</v>
      </c>
      <c r="AN964" s="3">
        <f t="shared" ca="1" si="791"/>
        <v>3.0877816964754102E-2</v>
      </c>
      <c r="AO964" s="3">
        <f t="shared" ca="1" si="792"/>
        <v>2.6441650336771327E-2</v>
      </c>
      <c r="AP964" s="3">
        <f t="shared" ca="1" si="793"/>
        <v>2.176269766463839E-2</v>
      </c>
      <c r="AQ964" s="3">
        <f t="shared" ca="1" si="794"/>
        <v>1.6873448516543883E-2</v>
      </c>
      <c r="AR964" s="3">
        <f t="shared" ca="1" si="795"/>
        <v>1.1813273033420999E-2</v>
      </c>
      <c r="AS964" s="3">
        <f t="shared" ca="1" si="796"/>
        <v>6.6288567155871111E-3</v>
      </c>
      <c r="AT964" s="3">
        <f t="shared" ca="1" si="797"/>
        <v>1.372807790287751E-3</v>
      </c>
      <c r="AU964" s="3">
        <f t="shared" ca="1" si="798"/>
        <v>-3.9000365509373456E-3</v>
      </c>
      <c r="AV964" s="3">
        <f t="shared" ca="1" si="799"/>
        <v>-9.1381959233880015E-3</v>
      </c>
      <c r="AW964" s="3">
        <f t="shared" ca="1" si="800"/>
        <v>-1.42999672675037E-2</v>
      </c>
      <c r="AX964" s="3">
        <f t="shared" ca="1" si="801"/>
        <v>-1.9360796774606323E-2</v>
      </c>
      <c r="AY964" s="3">
        <f t="shared" ca="1" si="802"/>
        <v>-2.4324462058259243E-2</v>
      </c>
      <c r="AZ964" s="3">
        <f t="shared" ca="1" si="751"/>
        <v>-2.9234250955419597E-2</v>
      </c>
      <c r="BC964" s="3">
        <f t="shared" ca="1" si="804"/>
        <v>0.29068317127924903</v>
      </c>
      <c r="BD964" s="3">
        <f t="shared" ca="1" si="804"/>
        <v>-0.67564902454190001</v>
      </c>
      <c r="BE964" s="3">
        <f t="shared" ca="1" si="804"/>
        <v>-1.3652113550731038E-2</v>
      </c>
    </row>
    <row r="965" spans="1:57" x14ac:dyDescent="0.2">
      <c r="A965" s="3">
        <f t="shared" si="752"/>
        <v>9.5299999999998413</v>
      </c>
      <c r="B965" s="3">
        <f t="shared" ca="1" si="753"/>
        <v>1.5430030284706455E-2</v>
      </c>
      <c r="C965" s="3">
        <f t="shared" ca="1" si="754"/>
        <v>1.6305607336851442E-2</v>
      </c>
      <c r="D965" s="3">
        <f t="shared" ca="1" si="755"/>
        <v>1.7436995258330996E-2</v>
      </c>
      <c r="E965" s="3">
        <f t="shared" ca="1" si="756"/>
        <v>1.8798538282232082E-2</v>
      </c>
      <c r="F965" s="3">
        <f t="shared" ca="1" si="757"/>
        <v>2.0364421988451679E-2</v>
      </c>
      <c r="G965" s="3">
        <f t="shared" ca="1" si="758"/>
        <v>2.2108965088971453E-2</v>
      </c>
      <c r="H965" s="3">
        <f t="shared" ca="1" si="759"/>
        <v>2.4006848061337044E-2</v>
      </c>
      <c r="I965" s="3">
        <f t="shared" ca="1" si="760"/>
        <v>2.6033266692865355E-2</v>
      </c>
      <c r="J965" s="3">
        <f t="shared" ca="1" si="761"/>
        <v>2.8164004252582937E-2</v>
      </c>
      <c r="K965" s="3">
        <f t="shared" ca="1" si="762"/>
        <v>3.0375425060922785E-2</v>
      </c>
      <c r="L965" s="3">
        <f t="shared" ca="1" si="763"/>
        <v>3.2644401509218546E-2</v>
      </c>
      <c r="M965" s="3">
        <f t="shared" ca="1" si="764"/>
        <v>3.494819316053855E-2</v>
      </c>
      <c r="N965" s="3">
        <f t="shared" ca="1" si="765"/>
        <v>3.7264299019034969E-2</v>
      </c>
      <c r="O965" s="3">
        <f t="shared" ca="1" si="766"/>
        <v>3.9570302643637513E-2</v>
      </c>
      <c r="P965" s="3">
        <f t="shared" ca="1" si="767"/>
        <v>4.1843725865304854E-2</v>
      </c>
      <c r="Q965" s="3">
        <f t="shared" ca="1" si="768"/>
        <v>4.4061902091315323E-2</v>
      </c>
      <c r="R965" s="3">
        <f t="shared" ca="1" si="769"/>
        <v>4.6201875851639158E-2</v>
      </c>
      <c r="S965" s="3">
        <f t="shared" ca="1" si="770"/>
        <v>4.8240332119038873E-2</v>
      </c>
      <c r="T965" s="3">
        <f t="shared" ca="1" si="771"/>
        <v>5.0153557372346579E-2</v>
      </c>
      <c r="U965" s="3">
        <f t="shared" ca="1" si="772"/>
        <v>5.1917434587462515E-2</v>
      </c>
      <c r="V965" s="3">
        <f t="shared" ca="1" si="773"/>
        <v>5.3507476530851847E-2</v>
      </c>
      <c r="W965" s="3">
        <f t="shared" ca="1" si="774"/>
        <v>5.4898905935994495E-2</v>
      </c>
      <c r="X965" s="3">
        <f t="shared" ca="1" si="775"/>
        <v>5.6066796905033571E-2</v>
      </c>
      <c r="Y965" s="3">
        <f t="shared" ca="1" si="776"/>
        <v>5.6986297876264434E-2</v>
      </c>
      <c r="Z965" s="3">
        <f t="shared" ca="1" si="777"/>
        <v>5.7632960386415966E-2</v>
      </c>
      <c r="AA965" s="3">
        <f t="shared" ca="1" si="778"/>
        <v>5.7983196450466734E-2</v>
      </c>
      <c r="AB965" s="3">
        <f t="shared" ca="1" si="779"/>
        <v>5.8014877302359429E-2</v>
      </c>
      <c r="AC965" s="3">
        <f t="shared" ca="1" si="780"/>
        <v>5.770806505175663E-2</v>
      </c>
      <c r="AD965" s="3">
        <f t="shared" ca="1" si="781"/>
        <v>5.704583659408935E-2</v>
      </c>
      <c r="AE965" s="3">
        <f t="shared" ca="1" si="782"/>
        <v>5.6015120168340364E-2</v>
      </c>
      <c r="AF965" s="3">
        <f t="shared" ca="1" si="783"/>
        <v>5.4607428955013297E-2</v>
      </c>
      <c r="AG965" s="3">
        <f t="shared" ca="1" si="784"/>
        <v>5.281935748124985E-2</v>
      </c>
      <c r="AH965" s="3">
        <f t="shared" ca="1" si="785"/>
        <v>5.0652721056597245E-2</v>
      </c>
      <c r="AI965" s="3">
        <f t="shared" ca="1" si="786"/>
        <v>4.8114276302142399E-2</v>
      </c>
      <c r="AJ965" s="3">
        <f t="shared" ca="1" si="787"/>
        <v>4.5215058904247069E-2</v>
      </c>
      <c r="AK965" s="3">
        <f t="shared" ca="1" si="788"/>
        <v>4.1969491262874949E-2</v>
      </c>
      <c r="AL965" s="3">
        <f t="shared" ca="1" si="789"/>
        <v>3.8394510286159707E-2</v>
      </c>
      <c r="AM965" s="3">
        <f t="shared" ca="1" si="790"/>
        <v>3.4509004338893381E-2</v>
      </c>
      <c r="AN965" s="3">
        <f t="shared" ca="1" si="791"/>
        <v>3.0333804331788283E-2</v>
      </c>
      <c r="AO965" s="3">
        <f t="shared" ca="1" si="792"/>
        <v>2.5892349915459804E-2</v>
      </c>
      <c r="AP965" s="3">
        <f t="shared" ca="1" si="793"/>
        <v>2.1211968968655483E-2</v>
      </c>
      <c r="AQ965" s="3">
        <f t="shared" ca="1" si="794"/>
        <v>1.6325484791979497E-2</v>
      </c>
      <c r="AR965" s="3">
        <f t="shared" ca="1" si="795"/>
        <v>1.1272609741642686E-2</v>
      </c>
      <c r="AS965" s="3">
        <f t="shared" ca="1" si="796"/>
        <v>6.1003436319309922E-3</v>
      </c>
      <c r="AT965" s="3">
        <f t="shared" ca="1" si="797"/>
        <v>8.6153527903800264E-4</v>
      </c>
      <c r="AU965" s="3">
        <f t="shared" ca="1" si="798"/>
        <v>-4.3888488659314375E-3</v>
      </c>
      <c r="AV965" s="3">
        <f t="shared" ca="1" si="799"/>
        <v>-9.5993269080810323E-3</v>
      </c>
      <c r="AW965" s="3">
        <f t="shared" ca="1" si="800"/>
        <v>-1.4728340738830795E-2</v>
      </c>
      <c r="AX965" s="3">
        <f t="shared" ca="1" si="801"/>
        <v>-1.9751703806612807E-2</v>
      </c>
      <c r="AY965" s="3">
        <f t="shared" ca="1" si="802"/>
        <v>-2.4673782815014544E-2</v>
      </c>
      <c r="AZ965" s="3">
        <f t="shared" ca="1" si="751"/>
        <v>-2.9537874060532727E-2</v>
      </c>
      <c r="BC965" s="3">
        <f t="shared" ca="1" si="804"/>
        <v>-0.33281123683909364</v>
      </c>
      <c r="BD965" s="3">
        <f t="shared" ca="1" si="804"/>
        <v>-0.64819785598970814</v>
      </c>
      <c r="BE965" s="3">
        <f t="shared" ca="1" si="804"/>
        <v>0.10542989428724781</v>
      </c>
    </row>
    <row r="966" spans="1:57" x14ac:dyDescent="0.2">
      <c r="A966" s="3">
        <f t="shared" si="752"/>
        <v>9.5399999999998411</v>
      </c>
      <c r="B966" s="3">
        <f t="shared" ca="1" si="753"/>
        <v>1.496961857099401E-2</v>
      </c>
      <c r="C966" s="3">
        <f t="shared" ca="1" si="754"/>
        <v>1.5833936515598349E-2</v>
      </c>
      <c r="D966" s="3">
        <f t="shared" ca="1" si="755"/>
        <v>1.6961412007853133E-2</v>
      </c>
      <c r="E966" s="3">
        <f t="shared" ca="1" si="756"/>
        <v>1.8325985985953336E-2</v>
      </c>
      <c r="F966" s="3">
        <f t="shared" ca="1" si="757"/>
        <v>1.9901443742547695E-2</v>
      </c>
      <c r="G966" s="3">
        <f t="shared" ca="1" si="758"/>
        <v>2.1661705948850248E-2</v>
      </c>
      <c r="H966" s="3">
        <f t="shared" ca="1" si="759"/>
        <v>2.3581056237988195E-2</v>
      </c>
      <c r="I966" s="3">
        <f t="shared" ca="1" si="760"/>
        <v>2.5634293525433234E-2</v>
      </c>
      <c r="J966" s="3">
        <f t="shared" ca="1" si="761"/>
        <v>2.7796802966814298E-2</v>
      </c>
      <c r="K966" s="3">
        <f t="shared" ca="1" si="762"/>
        <v>3.004454851101333E-2</v>
      </c>
      <c r="L966" s="3">
        <f t="shared" ca="1" si="763"/>
        <v>3.2353999234407391E-2</v>
      </c>
      <c r="M966" s="3">
        <f t="shared" ca="1" si="764"/>
        <v>3.4702008139146472E-2</v>
      </c>
      <c r="N966" s="3">
        <f t="shared" ca="1" si="765"/>
        <v>3.7065664476649454E-2</v>
      </c>
      <c r="O966" s="3">
        <f t="shared" ca="1" si="766"/>
        <v>3.9422139196049692E-2</v>
      </c>
      <c r="P966" s="3">
        <f t="shared" ca="1" si="767"/>
        <v>4.1748539183522858E-2</v>
      </c>
      <c r="Q966" s="3">
        <f t="shared" ca="1" si="768"/>
        <v>4.4021781191644023E-2</v>
      </c>
      <c r="R966" s="3">
        <f t="shared" ca="1" si="769"/>
        <v>4.6218492053582666E-2</v>
      </c>
      <c r="S966" s="3">
        <f t="shared" ca="1" si="770"/>
        <v>4.8314938684772268E-2</v>
      </c>
      <c r="T966" s="3">
        <f t="shared" ca="1" si="771"/>
        <v>5.0286989848039622E-2</v>
      </c>
      <c r="U966" s="3">
        <f t="shared" ca="1" si="772"/>
        <v>5.2110111912776785E-2</v>
      </c>
      <c r="V966" s="3">
        <f t="shared" ca="1" si="773"/>
        <v>5.3759403069280724E-2</v>
      </c>
      <c r="W966" s="3">
        <f t="shared" ca="1" si="774"/>
        <v>5.5209674696185221E-2</v>
      </c>
      <c r="X966" s="3">
        <f t="shared" ca="1" si="775"/>
        <v>5.643559434543291E-2</v>
      </c>
      <c r="Y966" s="3">
        <f t="shared" ca="1" si="776"/>
        <v>5.741191076542982E-2</v>
      </c>
      <c r="Z966" s="3">
        <f t="shared" ca="1" si="777"/>
        <v>5.8113785165443965E-2</v>
      </c>
      <c r="AA966" s="3">
        <f t="shared" ca="1" si="778"/>
        <v>5.8517251344637491E-2</v>
      </c>
      <c r="AB966" s="3">
        <f t="shared" ca="1" si="779"/>
        <v>5.8599817007565294E-2</v>
      </c>
      <c r="AC966" s="3">
        <f t="shared" ca="1" si="780"/>
        <v>5.8341197179159761E-2</v>
      </c>
      <c r="AD966" s="3">
        <f t="shared" ca="1" si="781"/>
        <v>5.7724138279831021E-2</v>
      </c>
      <c r="AE966" s="3">
        <f t="shared" ca="1" si="782"/>
        <v>5.6735252537319106E-2</v>
      </c>
      <c r="AF966" s="3">
        <f t="shared" ca="1" si="783"/>
        <v>5.5365746757473404E-2</v>
      </c>
      <c r="AG966" s="3">
        <f t="shared" ca="1" si="784"/>
        <v>5.3611911512286899E-2</v>
      </c>
      <c r="AH966" s="3">
        <f t="shared" ca="1" si="785"/>
        <v>5.1475252127705609E-2</v>
      </c>
      <c r="AI966" s="3">
        <f t="shared" ca="1" si="786"/>
        <v>4.896220149753449E-2</v>
      </c>
      <c r="AJ966" s="3">
        <f t="shared" ca="1" si="787"/>
        <v>4.6083453187683192E-2</v>
      </c>
      <c r="AK966" s="3">
        <f t="shared" ca="1" si="788"/>
        <v>4.2853069454610232E-2</v>
      </c>
      <c r="AL966" s="3">
        <f t="shared" ca="1" si="789"/>
        <v>3.9287615206969197E-2</v>
      </c>
      <c r="AM966" s="3">
        <f t="shared" ca="1" si="790"/>
        <v>3.5405606039954213E-2</v>
      </c>
      <c r="AN966" s="3">
        <f t="shared" ca="1" si="791"/>
        <v>3.1227512850973842E-2</v>
      </c>
      <c r="AO966" s="3">
        <f t="shared" ca="1" si="792"/>
        <v>2.6776440347346685E-2</v>
      </c>
      <c r="AP966" s="3">
        <f t="shared" ca="1" si="793"/>
        <v>2.2079413162212562E-2</v>
      </c>
      <c r="AQ966" s="3">
        <f t="shared" ca="1" si="794"/>
        <v>1.7168978878608424E-2</v>
      </c>
      <c r="AR966" s="3">
        <f t="shared" ca="1" si="795"/>
        <v>1.2084581890356506E-2</v>
      </c>
      <c r="AS966" s="3">
        <f t="shared" ca="1" si="796"/>
        <v>6.8729252315708599E-3</v>
      </c>
      <c r="AT966" s="3">
        <f t="shared" ca="1" si="797"/>
        <v>1.5864864611653997E-3</v>
      </c>
      <c r="AU966" s="3">
        <f t="shared" ca="1" si="798"/>
        <v>-3.7202508848173596E-3</v>
      </c>
      <c r="AV966" s="3">
        <f t="shared" ca="1" si="799"/>
        <v>-8.9964159501485959E-3</v>
      </c>
      <c r="AW966" s="3">
        <f t="shared" ca="1" si="800"/>
        <v>-1.4201209642991508E-2</v>
      </c>
      <c r="AX966" s="3">
        <f t="shared" ca="1" si="801"/>
        <v>-1.9311426725186723E-2</v>
      </c>
      <c r="AY966" s="3">
        <f t="shared" ca="1" si="802"/>
        <v>-2.4332620997376174E-2</v>
      </c>
      <c r="AZ966" s="3">
        <f t="shared" ca="1" si="751"/>
        <v>-2.9308788893573266E-2</v>
      </c>
      <c r="BC966" s="3">
        <f t="shared" ca="1" si="804"/>
        <v>0.53288564532413218</v>
      </c>
      <c r="BD966" s="3">
        <f t="shared" ca="1" si="804"/>
        <v>1.8316279464869467</v>
      </c>
      <c r="BE966" s="3">
        <f t="shared" ca="1" si="804"/>
        <v>0.35611227710921867</v>
      </c>
    </row>
    <row r="967" spans="1:57" x14ac:dyDescent="0.2">
      <c r="A967" s="3">
        <f t="shared" si="752"/>
        <v>9.5499999999998408</v>
      </c>
      <c r="B967" s="3">
        <f t="shared" ca="1" si="753"/>
        <v>1.5723503174989589E-2</v>
      </c>
      <c r="C967" s="3">
        <f t="shared" ca="1" si="754"/>
        <v>1.6492031641663126E-2</v>
      </c>
      <c r="D967" s="3">
        <f t="shared" ca="1" si="755"/>
        <v>1.7530845857710729E-2</v>
      </c>
      <c r="E967" s="3">
        <f t="shared" ca="1" si="756"/>
        <v>1.8813642151476261E-2</v>
      </c>
      <c r="F967" s="3">
        <f t="shared" ca="1" si="757"/>
        <v>2.031396419817786E-2</v>
      </c>
      <c r="G967" s="3">
        <f t="shared" ca="1" si="758"/>
        <v>2.2005493277076928E-2</v>
      </c>
      <c r="H967" s="3">
        <f t="shared" ca="1" si="759"/>
        <v>2.3862274801221692E-2</v>
      </c>
      <c r="I967" s="3">
        <f t="shared" ca="1" si="760"/>
        <v>2.5858869414295632E-2</v>
      </c>
      <c r="J967" s="3">
        <f t="shared" ca="1" si="761"/>
        <v>2.7970422738255001E-2</v>
      </c>
      <c r="K967" s="3">
        <f t="shared" ca="1" si="762"/>
        <v>3.0172656916450595E-2</v>
      </c>
      <c r="L967" s="3">
        <f t="shared" ca="1" si="763"/>
        <v>3.2441796270271668E-2</v>
      </c>
      <c r="M967" s="3">
        <f t="shared" ca="1" si="764"/>
        <v>3.4754445802001592E-2</v>
      </c>
      <c r="N967" s="3">
        <f t="shared" ca="1" si="765"/>
        <v>3.7087443578072699E-2</v>
      </c>
      <c r="O967" s="3">
        <f t="shared" ca="1" si="766"/>
        <v>3.9417706516010294E-2</v>
      </c>
      <c r="P967" s="3">
        <f t="shared" ca="1" si="767"/>
        <v>4.1722085147896631E-2</v>
      </c>
      <c r="Q967" s="3">
        <f t="shared" ca="1" si="768"/>
        <v>4.3977238175649615E-2</v>
      </c>
      <c r="R967" s="3">
        <f t="shared" ca="1" si="769"/>
        <v>4.61595333533154E-2</v>
      </c>
      <c r="S967" s="3">
        <f t="shared" ca="1" si="770"/>
        <v>4.8244978170712917E-2</v>
      </c>
      <c r="T967" s="3">
        <f t="shared" ca="1" si="771"/>
        <v>5.0209182321741604E-2</v>
      </c>
      <c r="U967" s="3">
        <f t="shared" ca="1" si="772"/>
        <v>5.2027354234780158E-2</v>
      </c>
      <c r="V967" s="3">
        <f t="shared" ca="1" si="773"/>
        <v>5.3674336213271799E-2</v>
      </c>
      <c r="W967" s="3">
        <f t="shared" ca="1" si="774"/>
        <v>5.5124687001985098E-2</v>
      </c>
      <c r="X967" s="3">
        <f t="shared" ca="1" si="775"/>
        <v>5.6352826364756463E-2</v>
      </c>
      <c r="Y967" s="3">
        <f t="shared" ca="1" si="776"/>
        <v>5.7333262172239149E-2</v>
      </c>
      <c r="Z967" s="3">
        <f t="shared" ca="1" si="777"/>
        <v>5.8040924173361229E-2</v>
      </c>
      <c r="AA967" s="3">
        <f t="shared" ca="1" si="778"/>
        <v>5.8451626870085011E-2</v>
      </c>
      <c r="AB967" s="3">
        <f t="shared" ca="1" si="779"/>
        <v>5.8542673391358768E-2</v>
      </c>
      <c r="AC967" s="3">
        <f t="shared" ca="1" si="780"/>
        <v>5.8293590634466874E-2</v>
      </c>
      <c r="AD967" s="3">
        <f t="shared" ca="1" si="781"/>
        <v>5.7686953458962173E-2</v>
      </c>
      <c r="AE967" s="3">
        <f t="shared" ca="1" si="782"/>
        <v>5.6709216898961738E-2</v>
      </c>
      <c r="AF967" s="3">
        <f t="shared" ca="1" si="783"/>
        <v>5.5351440058938849E-2</v>
      </c>
      <c r="AG967" s="3">
        <f t="shared" ca="1" si="784"/>
        <v>5.3609768060056712E-2</v>
      </c>
      <c r="AH967" s="3">
        <f t="shared" ca="1" si="785"/>
        <v>5.1485554594674583E-2</v>
      </c>
      <c r="AI967" s="3">
        <f t="shared" ca="1" si="786"/>
        <v>4.8985067086340033E-2</v>
      </c>
      <c r="AJ967" s="3">
        <f t="shared" ca="1" si="787"/>
        <v>4.6118815244937571E-2</v>
      </c>
      <c r="AK967" s="3">
        <f t="shared" ca="1" si="788"/>
        <v>4.2900659571189055E-2</v>
      </c>
      <c r="AL967" s="3">
        <f t="shared" ca="1" si="789"/>
        <v>3.9346951583753662E-2</v>
      </c>
      <c r="AM967" s="3">
        <f t="shared" ca="1" si="790"/>
        <v>3.547599298824148E-2</v>
      </c>
      <c r="AN967" s="3">
        <f t="shared" ca="1" si="791"/>
        <v>3.1308053795045497E-2</v>
      </c>
      <c r="AO967" s="3">
        <f t="shared" ca="1" si="792"/>
        <v>2.6866063027029305E-2</v>
      </c>
      <c r="AP967" s="3">
        <f t="shared" ca="1" si="793"/>
        <v>2.2176901247173839E-2</v>
      </c>
      <c r="AQ967" s="3">
        <f t="shared" ca="1" si="794"/>
        <v>1.7272999100940409E-2</v>
      </c>
      <c r="AR967" s="3">
        <f t="shared" ca="1" si="795"/>
        <v>1.2193691068294999E-2</v>
      </c>
      <c r="AS967" s="3">
        <f t="shared" ca="1" si="796"/>
        <v>6.9855405385256236E-3</v>
      </c>
      <c r="AT967" s="3">
        <f t="shared" ca="1" si="797"/>
        <v>1.7008102049988884E-3</v>
      </c>
      <c r="AU967" s="3">
        <f t="shared" ca="1" si="798"/>
        <v>-3.6063432488891095E-3</v>
      </c>
      <c r="AV967" s="3">
        <f t="shared" ca="1" si="799"/>
        <v>-8.8855043402505211E-3</v>
      </c>
      <c r="AW967" s="3">
        <f t="shared" ca="1" si="800"/>
        <v>-1.4096478815037023E-2</v>
      </c>
      <c r="AX967" s="3">
        <f t="shared" ca="1" si="801"/>
        <v>-1.9216888239282685E-2</v>
      </c>
      <c r="AY967" s="3">
        <f t="shared" ca="1" si="802"/>
        <v>-2.4253305146605141E-2</v>
      </c>
      <c r="AZ967" s="3">
        <f t="shared" ca="1" si="751"/>
        <v>-2.9249994253158294E-2</v>
      </c>
      <c r="BC967" s="3">
        <f t="shared" ca="1" si="804"/>
        <v>0.1347225539564576</v>
      </c>
      <c r="BD967" s="3">
        <f t="shared" ca="1" si="804"/>
        <v>-0.15581061620024172</v>
      </c>
      <c r="BE967" s="3">
        <f t="shared" ca="1" si="804"/>
        <v>-1.2515032960735839</v>
      </c>
    </row>
    <row r="968" spans="1:57" x14ac:dyDescent="0.2">
      <c r="A968" s="3">
        <f t="shared" si="752"/>
        <v>9.5599999999998406</v>
      </c>
      <c r="B968" s="3">
        <f t="shared" ca="1" si="753"/>
        <v>1.6708115486636775E-2</v>
      </c>
      <c r="C968" s="3">
        <f t="shared" ca="1" si="754"/>
        <v>1.7426668431600071E-2</v>
      </c>
      <c r="D968" s="3">
        <f t="shared" ca="1" si="755"/>
        <v>1.8417782551226596E-2</v>
      </c>
      <c r="E968" s="3">
        <f t="shared" ca="1" si="756"/>
        <v>1.9655100111892095E-2</v>
      </c>
      <c r="F968" s="3">
        <f t="shared" ca="1" si="757"/>
        <v>2.1112113703928237E-2</v>
      </c>
      <c r="G968" s="3">
        <f t="shared" ca="1" si="758"/>
        <v>2.2762455726115849E-2</v>
      </c>
      <c r="H968" s="3">
        <f t="shared" ca="1" si="759"/>
        <v>2.4580123858424584E-2</v>
      </c>
      <c r="I968" s="3">
        <f t="shared" ca="1" si="760"/>
        <v>2.6539630935546583E-2</v>
      </c>
      <c r="J968" s="3">
        <f t="shared" ca="1" si="761"/>
        <v>2.8616073488362835E-2</v>
      </c>
      <c r="K968" s="3">
        <f t="shared" ca="1" si="762"/>
        <v>3.0785122283738437E-2</v>
      </c>
      <c r="L968" s="3">
        <f t="shared" ca="1" si="763"/>
        <v>3.3022947311211838E-2</v>
      </c>
      <c r="M968" s="3">
        <f t="shared" ca="1" si="764"/>
        <v>3.5306095997531962E-2</v>
      </c>
      <c r="N968" s="3">
        <f t="shared" ca="1" si="765"/>
        <v>3.7611345655246757E-2</v>
      </c>
      <c r="O968" s="3">
        <f t="shared" ca="1" si="766"/>
        <v>3.991554961185835E-2</v>
      </c>
      <c r="P968" s="3">
        <f t="shared" ca="1" si="767"/>
        <v>4.2195492499458871E-2</v>
      </c>
      <c r="Q968" s="3">
        <f t="shared" ca="1" si="768"/>
        <v>4.4427765436774312E-2</v>
      </c>
      <c r="R968" s="3">
        <f t="shared" ca="1" si="769"/>
        <v>4.6588667579832266E-2</v>
      </c>
      <c r="S968" s="3">
        <f t="shared" ca="1" si="770"/>
        <v>4.8654137488005449E-2</v>
      </c>
      <c r="T968" s="3">
        <f t="shared" ca="1" si="771"/>
        <v>5.0599716296858784E-2</v>
      </c>
      <c r="U968" s="3">
        <f t="shared" ca="1" si="772"/>
        <v>5.2400545022875382E-2</v>
      </c>
      <c r="V968" s="3">
        <f t="shared" ca="1" si="773"/>
        <v>5.4031400635739073E-2</v>
      </c>
      <c r="W968" s="3">
        <f t="shared" ca="1" si="774"/>
        <v>5.5466779831302972E-2</v>
      </c>
      <c r="X968" s="3">
        <f t="shared" ca="1" si="775"/>
        <v>5.6681045211538904E-2</v>
      </c>
      <c r="Y968" s="3">
        <f t="shared" ca="1" si="776"/>
        <v>5.764865444573021E-2</v>
      </c>
      <c r="Z968" s="3">
        <f t="shared" ca="1" si="777"/>
        <v>5.8344496553762379E-2</v>
      </c>
      <c r="AA968" s="3">
        <f t="shared" ca="1" si="778"/>
        <v>5.8744357522864332E-2</v>
      </c>
      <c r="AB968" s="3">
        <f t="shared" ca="1" si="779"/>
        <v>5.882552672337147E-2</v>
      </c>
      <c r="AC968" s="3">
        <f t="shared" ca="1" si="780"/>
        <v>5.8567533744290558E-2</v>
      </c>
      <c r="AD968" s="3">
        <f t="shared" ca="1" si="781"/>
        <v>5.7952972659696414E-2</v>
      </c>
      <c r="AE968" s="3">
        <f t="shared" ca="1" si="782"/>
        <v>5.6968331987962653E-2</v>
      </c>
      <c r="AF968" s="3">
        <f t="shared" ca="1" si="783"/>
        <v>5.5604713665231974E-2</v>
      </c>
      <c r="AG968" s="3">
        <f t="shared" ca="1" si="784"/>
        <v>5.3858307726217254E-2</v>
      </c>
      <c r="AH968" s="3">
        <f t="shared" ca="1" si="785"/>
        <v>5.1730506440992113E-2</v>
      </c>
      <c r="AI968" s="3">
        <f t="shared" ca="1" si="786"/>
        <v>4.9227601883165995E-2</v>
      </c>
      <c r="AJ968" s="3">
        <f t="shared" ca="1" si="787"/>
        <v>4.6360110036638619E-2</v>
      </c>
      <c r="AK968" s="3">
        <f t="shared" ca="1" si="788"/>
        <v>4.3141879901744597E-2</v>
      </c>
      <c r="AL968" s="3">
        <f t="shared" ca="1" si="789"/>
        <v>3.958924008519147E-2</v>
      </c>
      <c r="AM968" s="3">
        <f t="shared" ca="1" si="790"/>
        <v>3.5720469151091262E-2</v>
      </c>
      <c r="AN968" s="3">
        <f t="shared" ca="1" si="791"/>
        <v>3.155582721490717E-2</v>
      </c>
      <c r="AO968" s="3">
        <f t="shared" ca="1" si="792"/>
        <v>2.7118258735368269E-2</v>
      </c>
      <c r="AP968" s="3">
        <f t="shared" ca="1" si="793"/>
        <v>2.2434691235982865E-2</v>
      </c>
      <c r="AQ968" s="3">
        <f t="shared" ca="1" si="794"/>
        <v>1.7537629053145595E-2</v>
      </c>
      <c r="AR968" s="3">
        <f t="shared" ca="1" si="795"/>
        <v>1.2466486646381359E-2</v>
      </c>
      <c r="AS968" s="3">
        <f t="shared" ca="1" si="796"/>
        <v>7.2678767437723054E-3</v>
      </c>
      <c r="AT968" s="3">
        <f t="shared" ca="1" si="797"/>
        <v>1.9940354214303246E-3</v>
      </c>
      <c r="AU968" s="3">
        <f t="shared" ca="1" si="798"/>
        <v>-3.3010195722742177E-3</v>
      </c>
      <c r="AV968" s="3">
        <f t="shared" ca="1" si="799"/>
        <v>-8.5671406290488156E-3</v>
      </c>
      <c r="AW968" s="3">
        <f t="shared" ca="1" si="800"/>
        <v>-1.3764552283927142E-2</v>
      </c>
      <c r="AX968" s="3">
        <f t="shared" ca="1" si="801"/>
        <v>-1.887151625767778E-2</v>
      </c>
      <c r="AY968" s="3">
        <f t="shared" ca="1" si="802"/>
        <v>-2.3895418319842772E-2</v>
      </c>
      <c r="AZ968" s="3">
        <f t="shared" ca="1" si="751"/>
        <v>-2.8880489643534676E-2</v>
      </c>
      <c r="BC968" s="3">
        <f t="shared" ca="1" si="804"/>
        <v>0.6495028319343783</v>
      </c>
      <c r="BD968" s="3">
        <f t="shared" ca="1" si="804"/>
        <v>-0.47460482001470172</v>
      </c>
      <c r="BE968" s="3">
        <f t="shared" ca="1" si="804"/>
        <v>-0.80572534251099803</v>
      </c>
    </row>
    <row r="969" spans="1:57" x14ac:dyDescent="0.2">
      <c r="A969" s="3">
        <f t="shared" si="752"/>
        <v>9.5699999999998404</v>
      </c>
      <c r="B969" s="3">
        <f t="shared" ca="1" si="753"/>
        <v>1.7917954105057261E-2</v>
      </c>
      <c r="C969" s="3">
        <f t="shared" ca="1" si="754"/>
        <v>1.8529739303708562E-2</v>
      </c>
      <c r="D969" s="3">
        <f t="shared" ca="1" si="755"/>
        <v>1.9426066681350402E-2</v>
      </c>
      <c r="E969" s="3">
        <f t="shared" ca="1" si="756"/>
        <v>2.0580083052448427E-2</v>
      </c>
      <c r="F969" s="3">
        <f t="shared" ca="1" si="757"/>
        <v>2.1964788517052327E-2</v>
      </c>
      <c r="G969" s="3">
        <f t="shared" ca="1" si="758"/>
        <v>2.3553325166926774E-2</v>
      </c>
      <c r="H969" s="3">
        <f t="shared" ca="1" si="759"/>
        <v>2.5319201497960957E-2</v>
      </c>
      <c r="I969" s="3">
        <f t="shared" ca="1" si="760"/>
        <v>2.7236441060730383E-2</v>
      </c>
      <c r="J969" s="3">
        <f t="shared" ca="1" si="761"/>
        <v>2.9279649799848945E-2</v>
      </c>
      <c r="K969" s="3">
        <f t="shared" ca="1" si="762"/>
        <v>3.1424005597105106E-2</v>
      </c>
      <c r="L969" s="3">
        <f t="shared" ca="1" si="763"/>
        <v>3.3645182595829215E-2</v>
      </c>
      <c r="M969" s="3">
        <f t="shared" ca="1" si="764"/>
        <v>3.5919229134185132E-2</v>
      </c>
      <c r="N969" s="3">
        <f t="shared" ca="1" si="765"/>
        <v>3.8222420264630026E-2</v>
      </c>
      <c r="O969" s="3">
        <f t="shared" ca="1" si="766"/>
        <v>4.0531104228959856E-2</v>
      </c>
      <c r="P969" s="3">
        <f t="shared" ca="1" si="767"/>
        <v>4.282155827612899E-2</v>
      </c>
      <c r="Q969" s="3">
        <f t="shared" ca="1" si="768"/>
        <v>4.506986447189134E-2</v>
      </c>
      <c r="R969" s="3">
        <f t="shared" ca="1" si="769"/>
        <v>4.7251811918123769E-2</v>
      </c>
      <c r="S969" s="3">
        <f t="shared" ca="1" si="770"/>
        <v>4.9342828801711376E-2</v>
      </c>
      <c r="T969" s="3">
        <f t="shared" ca="1" si="771"/>
        <v>5.1317946273329737E-2</v>
      </c>
      <c r="U969" s="3">
        <f t="shared" ca="1" si="772"/>
        <v>5.3151796529645468E-2</v>
      </c>
      <c r="V969" s="3">
        <f t="shared" ca="1" si="773"/>
        <v>5.4818649822796266E-2</v>
      </c>
      <c r="W969" s="3">
        <f t="shared" ca="1" si="774"/>
        <v>5.6292499447977186E-2</v>
      </c>
      <c r="X969" s="3">
        <f t="shared" ca="1" si="775"/>
        <v>5.7547209535021723E-2</v>
      </c>
      <c r="Y969" s="3">
        <f t="shared" ca="1" si="776"/>
        <v>5.8556746291806239E-2</v>
      </c>
      <c r="Z969" s="3">
        <f t="shared" ca="1" si="777"/>
        <v>5.9295516803976198E-2</v>
      </c>
      <c r="AA969" s="3">
        <f t="shared" ca="1" si="778"/>
        <v>5.9738837389665921E-2</v>
      </c>
      <c r="AB969" s="3">
        <f t="shared" ca="1" si="779"/>
        <v>5.9863542540121002E-2</v>
      </c>
      <c r="AC969" s="3">
        <f t="shared" ca="1" si="780"/>
        <v>5.9648723417042984E-2</v>
      </c>
      <c r="AD969" s="3">
        <f t="shared" ca="1" si="781"/>
        <v>5.9076552144939724E-2</v>
      </c>
      <c r="AE969" s="3">
        <f t="shared" ca="1" si="782"/>
        <v>5.8133109463906013E-2</v>
      </c>
      <c r="AF969" s="3">
        <f t="shared" ca="1" si="783"/>
        <v>5.680909873390793E-2</v>
      </c>
      <c r="AG969" s="3">
        <f t="shared" ca="1" si="784"/>
        <v>5.5100313327007704E-2</v>
      </c>
      <c r="AH969" s="3">
        <f t="shared" ca="1" si="785"/>
        <v>5.3007742362956654E-2</v>
      </c>
      <c r="AI969" s="3">
        <f t="shared" ca="1" si="786"/>
        <v>5.0537260748421534E-2</v>
      </c>
      <c r="AJ969" s="3">
        <f t="shared" ca="1" si="787"/>
        <v>4.7698948936345589E-2</v>
      </c>
      <c r="AK969" s="3">
        <f t="shared" ca="1" si="788"/>
        <v>4.4506202748961277E-2</v>
      </c>
      <c r="AL969" s="3">
        <f t="shared" ca="1" si="789"/>
        <v>4.097488642694997E-2</v>
      </c>
      <c r="AM969" s="3">
        <f t="shared" ca="1" si="790"/>
        <v>3.712281420837335E-2</v>
      </c>
      <c r="AN969" s="3">
        <f t="shared" ca="1" si="791"/>
        <v>3.2969795370897087E-2</v>
      </c>
      <c r="AO969" s="3">
        <f t="shared" ca="1" si="792"/>
        <v>2.8538348990125393E-2</v>
      </c>
      <c r="AP969" s="3">
        <f t="shared" ca="1" si="793"/>
        <v>2.3855008635218413E-2</v>
      </c>
      <c r="AQ969" s="3">
        <f t="shared" ca="1" si="794"/>
        <v>1.8951911009792995E-2</v>
      </c>
      <c r="AR969" s="3">
        <f t="shared" ca="1" si="795"/>
        <v>1.3868108490634051E-2</v>
      </c>
      <c r="AS969" s="3">
        <f t="shared" ca="1" si="796"/>
        <v>8.6498201760132516E-3</v>
      </c>
      <c r="AT969" s="3">
        <f t="shared" ca="1" si="797"/>
        <v>3.3488118289487288E-3</v>
      </c>
      <c r="AU969" s="3">
        <f t="shared" ca="1" si="798"/>
        <v>-1.9814817654898982E-3</v>
      </c>
      <c r="AV969" s="3">
        <f t="shared" ca="1" si="799"/>
        <v>-7.2916253413788249E-3</v>
      </c>
      <c r="AW969" s="3">
        <f t="shared" ca="1" si="800"/>
        <v>-1.2542708099630396E-2</v>
      </c>
      <c r="AX969" s="3">
        <f t="shared" ca="1" si="801"/>
        <v>-1.7714076826855128E-2</v>
      </c>
      <c r="AY969" s="3">
        <f t="shared" ca="1" si="802"/>
        <v>-2.2814355042423788E-2</v>
      </c>
      <c r="AZ969" s="3">
        <f t="shared" ca="1" si="751"/>
        <v>-2.7888164555506106E-2</v>
      </c>
      <c r="BC969" s="3">
        <f t="shared" ca="1" si="804"/>
        <v>1.6108293185946581</v>
      </c>
      <c r="BD969" s="3">
        <f t="shared" ca="1" si="804"/>
        <v>0.95186160204406622</v>
      </c>
      <c r="BE969" s="3">
        <f t="shared" ca="1" si="804"/>
        <v>-1.0485517928392873</v>
      </c>
    </row>
    <row r="970" spans="1:57" x14ac:dyDescent="0.2">
      <c r="A970" s="3">
        <f t="shared" si="752"/>
        <v>9.5799999999998402</v>
      </c>
      <c r="B970" s="3">
        <f t="shared" ca="1" si="753"/>
        <v>1.7582407945282694E-2</v>
      </c>
      <c r="C970" s="3">
        <f t="shared" ca="1" si="754"/>
        <v>1.8270765562632348E-2</v>
      </c>
      <c r="D970" s="3">
        <f t="shared" ca="1" si="755"/>
        <v>1.9237755144319961E-2</v>
      </c>
      <c r="E970" s="3">
        <f t="shared" ca="1" si="756"/>
        <v>2.045670531738145E-2</v>
      </c>
      <c r="F970" s="3">
        <f t="shared" ca="1" si="757"/>
        <v>2.1900800940497667E-2</v>
      </c>
      <c r="G970" s="3">
        <f t="shared" ca="1" si="758"/>
        <v>2.3543371026123656E-2</v>
      </c>
      <c r="H970" s="3">
        <f t="shared" ca="1" si="759"/>
        <v>2.5358112089315231E-2</v>
      </c>
      <c r="I970" s="3">
        <f t="shared" ca="1" si="760"/>
        <v>2.7319235575736088E-2</v>
      </c>
      <c r="J970" s="3">
        <f t="shared" ca="1" si="761"/>
        <v>2.9401534003004635E-2</v>
      </c>
      <c r="K970" s="3">
        <f t="shared" ca="1" si="762"/>
        <v>3.1580369513857898E-2</v>
      </c>
      <c r="L970" s="3">
        <f t="shared" ca="1" si="763"/>
        <v>3.3831597545818402E-2</v>
      </c>
      <c r="M970" s="3">
        <f t="shared" ca="1" si="764"/>
        <v>3.613144449028264E-2</v>
      </c>
      <c r="N970" s="3">
        <f t="shared" ca="1" si="765"/>
        <v>3.845636028835251E-2</v>
      </c>
      <c r="O970" s="3">
        <f t="shared" ca="1" si="766"/>
        <v>4.0782865255417002E-2</v>
      </c>
      <c r="P970" s="3">
        <f t="shared" ca="1" si="767"/>
        <v>4.308740642914384E-2</v>
      </c>
      <c r="Q970" s="3">
        <f t="shared" ca="1" si="768"/>
        <v>4.5346234007539114E-2</v>
      </c>
      <c r="R970" s="3">
        <f t="shared" ca="1" si="769"/>
        <v>4.7535304237210016E-2</v>
      </c>
      <c r="S970" s="3">
        <f t="shared" ca="1" si="770"/>
        <v>4.9630212145553833E-2</v>
      </c>
      <c r="T970" s="3">
        <f t="shared" ca="1" si="771"/>
        <v>5.1606156126906048E-2</v>
      </c>
      <c r="U970" s="3">
        <f t="shared" ca="1" si="772"/>
        <v>5.3437936805410022E-2</v>
      </c>
      <c r="V970" s="3">
        <f t="shared" ca="1" si="773"/>
        <v>5.5099994987242884E-2</v>
      </c>
      <c r="W970" s="3">
        <f t="shared" ca="1" si="774"/>
        <v>5.6566497870759846E-2</v>
      </c>
      <c r="X970" s="3">
        <f t="shared" ca="1" si="775"/>
        <v>5.7811488459118529E-2</v>
      </c>
      <c r="Y970" s="3">
        <f t="shared" ca="1" si="776"/>
        <v>5.8809118894579453E-2</v>
      </c>
      <c r="Z970" s="3">
        <f t="shared" ca="1" si="777"/>
        <v>5.9533991779098794E-2</v>
      </c>
      <c r="AA970" s="3">
        <f t="shared" ca="1" si="778"/>
        <v>5.996163126276418E-2</v>
      </c>
      <c r="AB970" s="3">
        <f t="shared" ca="1" si="779"/>
        <v>6.0069094492014925E-2</v>
      </c>
      <c r="AC970" s="3">
        <f t="shared" ca="1" si="780"/>
        <v>5.9835711736049915E-2</v>
      </c>
      <c r="AD970" s="3">
        <f t="shared" ca="1" si="781"/>
        <v>5.9243910658483619E-2</v>
      </c>
      <c r="AE970" s="3">
        <f t="shared" ca="1" si="782"/>
        <v>5.828004161042187E-2</v>
      </c>
      <c r="AF970" s="3">
        <f t="shared" ca="1" si="783"/>
        <v>5.693508661917248E-2</v>
      </c>
      <c r="AG970" s="3">
        <f t="shared" ca="1" si="784"/>
        <v>5.5205119469641399E-2</v>
      </c>
      <c r="AH970" s="3">
        <f t="shared" ca="1" si="785"/>
        <v>5.3091403056173068E-2</v>
      </c>
      <c r="AI970" s="3">
        <f t="shared" ca="1" si="786"/>
        <v>5.0600071956459068E-2</v>
      </c>
      <c r="AJ970" s="3">
        <f t="shared" ca="1" si="787"/>
        <v>4.7741447944791092E-2</v>
      </c>
      <c r="AK970" s="3">
        <f t="shared" ca="1" si="788"/>
        <v>4.4529150646788786E-2</v>
      </c>
      <c r="AL970" s="3">
        <f t="shared" ca="1" si="789"/>
        <v>4.097925714315466E-2</v>
      </c>
      <c r="AM970" s="3">
        <f t="shared" ca="1" si="790"/>
        <v>3.7109794820912957E-2</v>
      </c>
      <c r="AN970" s="3">
        <f t="shared" ca="1" si="791"/>
        <v>3.2940799834273074E-2</v>
      </c>
      <c r="AO970" s="3">
        <f t="shared" ca="1" si="792"/>
        <v>2.8495043709537718E-2</v>
      </c>
      <c r="AP970" s="3">
        <f t="shared" ca="1" si="793"/>
        <v>2.3799343793198095E-2</v>
      </c>
      <c r="AQ970" s="3">
        <f t="shared" ca="1" si="794"/>
        <v>1.8886146472341839E-2</v>
      </c>
      <c r="AR970" s="3">
        <f t="shared" ca="1" si="795"/>
        <v>1.3794818615320278E-2</v>
      </c>
      <c r="AS970" s="3">
        <f t="shared" ca="1" si="796"/>
        <v>8.5718613621767574E-3</v>
      </c>
      <c r="AT970" s="3">
        <f t="shared" ca="1" si="797"/>
        <v>3.2692451150793289E-3</v>
      </c>
      <c r="AU970" s="3">
        <f t="shared" ca="1" si="798"/>
        <v>-2.0595036865366768E-3</v>
      </c>
      <c r="AV970" s="3">
        <f t="shared" ca="1" si="799"/>
        <v>-7.3649879603385386E-3</v>
      </c>
      <c r="AW970" s="3">
        <f t="shared" ca="1" si="800"/>
        <v>-1.2608488775868721E-2</v>
      </c>
      <c r="AX970" s="3">
        <f t="shared" ca="1" si="801"/>
        <v>-1.7769763834011597E-2</v>
      </c>
      <c r="AY970" s="3">
        <f t="shared" ca="1" si="802"/>
        <v>-2.2857980256443398E-2</v>
      </c>
      <c r="AZ970" s="3">
        <f t="shared" ca="1" si="751"/>
        <v>-2.7917218229702348E-2</v>
      </c>
      <c r="BC970" s="3">
        <f t="shared" ca="1" si="804"/>
        <v>0.1628804305459024</v>
      </c>
      <c r="BD970" s="3">
        <f t="shared" ca="1" si="804"/>
        <v>0.10947136510838273</v>
      </c>
      <c r="BE970" s="3">
        <f t="shared" ca="1" si="804"/>
        <v>0.87059415321985512</v>
      </c>
    </row>
    <row r="971" spans="1:57" x14ac:dyDescent="0.2">
      <c r="A971" s="3">
        <f t="shared" si="752"/>
        <v>9.58999999999984</v>
      </c>
      <c r="B971" s="3">
        <f t="shared" ca="1" si="753"/>
        <v>1.7013217763221466E-2</v>
      </c>
      <c r="C971" s="3">
        <f t="shared" ca="1" si="754"/>
        <v>1.7736441127608814E-2</v>
      </c>
      <c r="D971" s="3">
        <f t="shared" ca="1" si="755"/>
        <v>1.8733708680509189E-2</v>
      </c>
      <c r="E971" s="3">
        <f t="shared" ca="1" si="756"/>
        <v>1.9978529701513571E-2</v>
      </c>
      <c r="F971" s="3">
        <f t="shared" ca="1" si="757"/>
        <v>2.1444272632238727E-2</v>
      </c>
      <c r="G971" s="3">
        <f t="shared" ca="1" si="758"/>
        <v>2.310445220886316E-2</v>
      </c>
      <c r="H971" s="3">
        <f t="shared" ca="1" si="759"/>
        <v>2.4932951744191335E-2</v>
      </c>
      <c r="I971" s="3">
        <f t="shared" ca="1" si="760"/>
        <v>2.690416933359701E-2</v>
      </c>
      <c r="J971" s="3">
        <f t="shared" ca="1" si="761"/>
        <v>2.8993082802525574E-2</v>
      </c>
      <c r="K971" s="3">
        <f t="shared" ca="1" si="762"/>
        <v>3.1175237276391054E-2</v>
      </c>
      <c r="L971" s="3">
        <f t="shared" ca="1" si="763"/>
        <v>3.3426668203152536E-2</v>
      </c>
      <c r="M971" s="3">
        <f t="shared" ca="1" si="764"/>
        <v>3.572377874521096E-2</v>
      </c>
      <c r="N971" s="3">
        <f t="shared" ca="1" si="765"/>
        <v>3.8043192457075485E-2</v>
      </c>
      <c r="O971" s="3">
        <f t="shared" ca="1" si="766"/>
        <v>4.0361600463094109E-2</v>
      </c>
      <c r="P971" s="3">
        <f t="shared" ca="1" si="767"/>
        <v>4.2655618337582267E-2</v>
      </c>
      <c r="Q971" s="3">
        <f t="shared" ca="1" si="768"/>
        <v>4.4901663172111361E-2</v>
      </c>
      <c r="R971" s="3">
        <f t="shared" ca="1" si="769"/>
        <v>4.7075857132998111E-2</v>
      </c>
      <c r="S971" s="3">
        <f t="shared" ca="1" si="770"/>
        <v>4.9153960877278517E-2</v>
      </c>
      <c r="T971" s="3">
        <f t="shared" ca="1" si="771"/>
        <v>5.1111338847687884E-2</v>
      </c>
      <c r="U971" s="3">
        <f t="shared" ca="1" si="772"/>
        <v>5.2922958919441154E-2</v>
      </c>
      <c r="V971" s="3">
        <f t="shared" ca="1" si="773"/>
        <v>5.4563431300800859E-2</v>
      </c>
      <c r="W971" s="3">
        <f t="shared" ca="1" si="774"/>
        <v>5.6007095973749213E-2</v>
      </c>
      <c r="X971" s="3">
        <f t="shared" ca="1" si="775"/>
        <v>5.7228173737052745E-2</v>
      </c>
      <c r="Y971" s="3">
        <f t="shared" ca="1" si="776"/>
        <v>5.8201001640058245E-2</v>
      </c>
      <c r="Z971" s="3">
        <f t="shared" ca="1" si="777"/>
        <v>5.8900376828409005E-2</v>
      </c>
      <c r="AA971" s="3">
        <f t="shared" ca="1" si="778"/>
        <v>5.9302030361674349E-2</v>
      </c>
      <c r="AB971" s="3">
        <f t="shared" ca="1" si="779"/>
        <v>5.9383241151596947E-2</v>
      </c>
      <c r="AC971" s="3">
        <f t="shared" ca="1" si="780"/>
        <v>5.9123577684568794E-2</v>
      </c>
      <c r="AD971" s="3">
        <f t="shared" ca="1" si="781"/>
        <v>5.8505722225812629E-2</v>
      </c>
      <c r="AE971" s="3">
        <f t="shared" ca="1" si="782"/>
        <v>5.7516293699635519E-2</v>
      </c>
      <c r="AF971" s="3">
        <f t="shared" ca="1" si="783"/>
        <v>5.61465516166606E-2</v>
      </c>
      <c r="AG971" s="3">
        <f t="shared" ca="1" si="784"/>
        <v>5.4392848822936116E-2</v>
      </c>
      <c r="AH971" s="3">
        <f t="shared" ca="1" si="785"/>
        <v>5.2256720486391829E-2</v>
      </c>
      <c r="AI971" s="3">
        <f t="shared" ca="1" si="786"/>
        <v>4.9744559269814206E-2</v>
      </c>
      <c r="AJ971" s="3">
        <f t="shared" ca="1" si="787"/>
        <v>4.6866926699547722E-2</v>
      </c>
      <c r="AK971" s="3">
        <f t="shared" ca="1" si="788"/>
        <v>4.3637664766395454E-2</v>
      </c>
      <c r="AL971" s="3">
        <f t="shared" ca="1" si="789"/>
        <v>4.0073062178323467E-2</v>
      </c>
      <c r="AM971" s="3">
        <f t="shared" ca="1" si="790"/>
        <v>3.6191358526933746E-2</v>
      </c>
      <c r="AN971" s="3">
        <f t="shared" ca="1" si="791"/>
        <v>3.2012816135526097E-2</v>
      </c>
      <c r="AO971" s="3">
        <f t="shared" ca="1" si="792"/>
        <v>2.7560458388697917E-2</v>
      </c>
      <c r="AP971" s="3">
        <f t="shared" ca="1" si="793"/>
        <v>2.2861385709457862E-2</v>
      </c>
      <c r="AQ971" s="3">
        <f t="shared" ca="1" si="794"/>
        <v>1.7948353045589834E-2</v>
      </c>
      <c r="AR971" s="3">
        <f t="shared" ca="1" si="795"/>
        <v>1.2861039889079247E-2</v>
      </c>
      <c r="AS971" s="3">
        <f t="shared" ca="1" si="796"/>
        <v>7.6462266547522601E-3</v>
      </c>
      <c r="AT971" s="3">
        <f t="shared" ca="1" si="797"/>
        <v>2.3560849052947307E-3</v>
      </c>
      <c r="AU971" s="3">
        <f t="shared" ca="1" si="798"/>
        <v>-2.955771081187864E-3</v>
      </c>
      <c r="AV971" s="3">
        <f t="shared" ca="1" si="799"/>
        <v>-8.2399866985910942E-3</v>
      </c>
      <c r="AW971" s="3">
        <f t="shared" ca="1" si="800"/>
        <v>-1.345804048493685E-2</v>
      </c>
      <c r="AX971" s="3">
        <f t="shared" ca="1" si="801"/>
        <v>-1.8590104928080414E-2</v>
      </c>
      <c r="AY971" s="3">
        <f t="shared" ca="1" si="802"/>
        <v>-2.3645870266441184E-2</v>
      </c>
      <c r="AZ971" s="3">
        <f t="shared" ca="1" si="751"/>
        <v>-2.8668937310248659E-2</v>
      </c>
      <c r="BC971" s="3">
        <f t="shared" ca="1" si="804"/>
        <v>-1.0162838379380092</v>
      </c>
      <c r="BD971" s="3">
        <f t="shared" ca="1" si="804"/>
        <v>-0.46799553981930941</v>
      </c>
      <c r="BE971" s="3">
        <f t="shared" ca="1" si="804"/>
        <v>0.20179233850601275</v>
      </c>
    </row>
    <row r="972" spans="1:57" x14ac:dyDescent="0.2">
      <c r="A972" s="3">
        <f t="shared" si="752"/>
        <v>9.5999999999998398</v>
      </c>
      <c r="B972" s="3">
        <f t="shared" ca="1" si="753"/>
        <v>1.6818462539027679E-2</v>
      </c>
      <c r="C972" s="3">
        <f t="shared" ca="1" si="754"/>
        <v>1.7558928997914228E-2</v>
      </c>
      <c r="D972" s="3">
        <f t="shared" ca="1" si="755"/>
        <v>1.8571469591711381E-2</v>
      </c>
      <c r="E972" s="3">
        <f t="shared" ca="1" si="756"/>
        <v>1.9829659282527286E-2</v>
      </c>
      <c r="F972" s="3">
        <f t="shared" ca="1" si="757"/>
        <v>2.1306935109084872E-2</v>
      </c>
      <c r="G972" s="3">
        <f t="shared" ca="1" si="758"/>
        <v>2.2976882524121101E-2</v>
      </c>
      <c r="H972" s="3">
        <f t="shared" ca="1" si="759"/>
        <v>2.4813456606582809E-2</v>
      </c>
      <c r="I972" s="3">
        <f t="shared" ca="1" si="760"/>
        <v>2.6791127046070649E-2</v>
      </c>
      <c r="J972" s="3">
        <f t="shared" ca="1" si="761"/>
        <v>2.8884941900708491E-2</v>
      </c>
      <c r="K972" s="3">
        <f t="shared" ca="1" si="762"/>
        <v>3.1070514190497039E-2</v>
      </c>
      <c r="L972" s="3">
        <f t="shared" ca="1" si="763"/>
        <v>3.3323944280397803E-2</v>
      </c>
      <c r="M972" s="3">
        <f t="shared" ca="1" si="764"/>
        <v>3.5621697012018713E-2</v>
      </c>
      <c r="N972" s="3">
        <f t="shared" ca="1" si="765"/>
        <v>3.7940454468541718E-2</v>
      </c>
      <c r="O972" s="3">
        <f t="shared" ca="1" si="766"/>
        <v>4.0256963509182099E-2</v>
      </c>
      <c r="P972" s="3">
        <f t="shared" ca="1" si="767"/>
        <v>4.2547893183395843E-2</v>
      </c>
      <c r="Q972" s="3">
        <f t="shared" ca="1" si="768"/>
        <v>4.4789712428197043E-2</v>
      </c>
      <c r="R972" s="3">
        <f t="shared" ca="1" si="769"/>
        <v>4.6958594295165031E-2</v>
      </c>
      <c r="S972" s="3">
        <f t="shared" ca="1" si="770"/>
        <v>4.9030350050704233E-2</v>
      </c>
      <c r="T972" s="3">
        <f t="shared" ca="1" si="771"/>
        <v>5.0980395181357704E-2</v>
      </c>
      <c r="U972" s="3">
        <f t="shared" ca="1" si="772"/>
        <v>5.278374982778674E-2</v>
      </c>
      <c r="V972" s="3">
        <f t="shared" ca="1" si="773"/>
        <v>5.4415078639324592E-2</v>
      </c>
      <c r="W972" s="3">
        <f t="shared" ca="1" si="774"/>
        <v>5.5848779453174638E-2</v>
      </c>
      <c r="X972" s="3">
        <f t="shared" ca="1" si="775"/>
        <v>5.7059135977296324E-2</v>
      </c>
      <c r="Y972" s="3">
        <f t="shared" ca="1" si="776"/>
        <v>5.8020555332209227E-2</v>
      </c>
      <c r="Z972" s="3">
        <f t="shared" ca="1" si="777"/>
        <v>5.8707914425914158E-2</v>
      </c>
      <c r="AA972" s="3">
        <f t="shared" ca="1" si="778"/>
        <v>5.9097036495933064E-2</v>
      </c>
      <c r="AB972" s="3">
        <f t="shared" ca="1" si="779"/>
        <v>5.9165307519704238E-2</v>
      </c>
      <c r="AC972" s="3">
        <f t="shared" ca="1" si="780"/>
        <v>5.8892419499855596E-2</v>
      </c>
      <c r="AD972" s="3">
        <f t="shared" ca="1" si="781"/>
        <v>5.8261194554004504E-2</v>
      </c>
      <c r="AE972" s="3">
        <f t="shared" ca="1" si="782"/>
        <v>5.7258405329216042E-2</v>
      </c>
      <c r="AF972" s="3">
        <f t="shared" ca="1" si="783"/>
        <v>5.5875473822339691E-2</v>
      </c>
      <c r="AG972" s="3">
        <f t="shared" ca="1" si="784"/>
        <v>5.4108916776169351E-2</v>
      </c>
      <c r="AH972" s="3">
        <f t="shared" ca="1" si="785"/>
        <v>5.1960426319804791E-2</v>
      </c>
      <c r="AI972" s="3">
        <f t="shared" ca="1" si="786"/>
        <v>4.9436537805821017E-2</v>
      </c>
      <c r="AJ972" s="3">
        <f t="shared" ca="1" si="787"/>
        <v>4.6547937136232384E-2</v>
      </c>
      <c r="AK972" s="3">
        <f t="shared" ca="1" si="788"/>
        <v>4.3308573423621509E-2</v>
      </c>
      <c r="AL972" s="3">
        <f t="shared" ca="1" si="789"/>
        <v>3.9734831986118796E-2</v>
      </c>
      <c r="AM972" s="3">
        <f t="shared" ca="1" si="790"/>
        <v>3.5845049870548699E-2</v>
      </c>
      <c r="AN972" s="3">
        <f t="shared" ca="1" si="791"/>
        <v>3.1659601054440024E-2</v>
      </c>
      <c r="AO972" s="3">
        <f t="shared" ca="1" si="792"/>
        <v>2.7201646376403817E-2</v>
      </c>
      <c r="AP972" s="3">
        <f t="shared" ca="1" si="793"/>
        <v>2.249845481700424E-2</v>
      </c>
      <c r="AQ972" s="3">
        <f t="shared" ca="1" si="794"/>
        <v>1.7582974937334718E-2</v>
      </c>
      <c r="AR972" s="3">
        <f t="shared" ca="1" si="795"/>
        <v>1.2495083157392221E-2</v>
      </c>
      <c r="AS972" s="3">
        <f t="shared" ca="1" si="796"/>
        <v>7.2817225758549185E-3</v>
      </c>
      <c r="AT972" s="3">
        <f t="shared" ca="1" si="797"/>
        <v>1.9951486208440129E-3</v>
      </c>
      <c r="AU972" s="3">
        <f t="shared" ca="1" si="798"/>
        <v>-3.3110542258083455E-3</v>
      </c>
      <c r="AV972" s="3">
        <f t="shared" ca="1" si="799"/>
        <v>-8.5876919627165486E-3</v>
      </c>
      <c r="AW972" s="3">
        <f t="shared" ca="1" si="800"/>
        <v>-1.3796559971397244E-2</v>
      </c>
      <c r="AX972" s="3">
        <f t="shared" ca="1" si="801"/>
        <v>-1.8918362721917579E-2</v>
      </c>
      <c r="AY972" s="3">
        <f t="shared" ca="1" si="802"/>
        <v>-2.3963408548224582E-2</v>
      </c>
      <c r="AZ972" s="3">
        <f t="shared" ca="1" si="751"/>
        <v>-2.8975017897318312E-2</v>
      </c>
      <c r="BC972" s="3">
        <f t="shared" ca="1" si="804"/>
        <v>-0.32980345026034286</v>
      </c>
      <c r="BD972" s="3">
        <f t="shared" ca="1" si="804"/>
        <v>-0.13447964600572249</v>
      </c>
      <c r="BE972" s="3">
        <f t="shared" ca="1" si="804"/>
        <v>9.4645026799725862E-2</v>
      </c>
    </row>
    <row r="973" spans="1:57" x14ac:dyDescent="0.2">
      <c r="A973" s="3">
        <f t="shared" si="752"/>
        <v>9.6099999999998396</v>
      </c>
      <c r="B973" s="3">
        <f t="shared" ca="1" si="753"/>
        <v>1.6438700969606309E-2</v>
      </c>
      <c r="C973" s="3">
        <f t="shared" ca="1" si="754"/>
        <v>1.7219545471283342E-2</v>
      </c>
      <c r="D973" s="3">
        <f t="shared" ca="1" si="755"/>
        <v>1.8273449031246974E-2</v>
      </c>
      <c r="E973" s="3">
        <f t="shared" ca="1" si="756"/>
        <v>1.9573847806501718E-2</v>
      </c>
      <c r="F973" s="3">
        <f t="shared" ca="1" si="757"/>
        <v>2.1094042929353095E-2</v>
      </c>
      <c r="G973" s="3">
        <f t="shared" ca="1" si="758"/>
        <v>2.2807486044175609E-2</v>
      </c>
      <c r="H973" s="3">
        <f t="shared" ca="1" si="759"/>
        <v>2.4687999446707548E-2</v>
      </c>
      <c r="I973" s="3">
        <f t="shared" ca="1" si="760"/>
        <v>2.670991984763289E-2</v>
      </c>
      <c r="J973" s="3">
        <f t="shared" ca="1" si="761"/>
        <v>2.8848160945079547E-2</v>
      </c>
      <c r="K973" s="3">
        <f t="shared" ca="1" si="762"/>
        <v>3.1078199048170614E-2</v>
      </c>
      <c r="L973" s="3">
        <f t="shared" ca="1" si="763"/>
        <v>3.3375994828201506E-2</v>
      </c>
      <c r="M973" s="3">
        <f t="shared" ca="1" si="764"/>
        <v>3.5717870197063857E-2</v>
      </c>
      <c r="N973" s="3">
        <f t="shared" ca="1" si="765"/>
        <v>3.8080361164823696E-2</v>
      </c>
      <c r="O973" s="3">
        <f t="shared" ca="1" si="766"/>
        <v>4.0440065734456451E-2</v>
      </c>
      <c r="P973" s="3">
        <f t="shared" ca="1" si="767"/>
        <v>4.2773501852052101E-2</v>
      </c>
      <c r="Q973" s="3">
        <f t="shared" ca="1" si="768"/>
        <v>4.5056985734951212E-2</v>
      </c>
      <c r="R973" s="3">
        <f t="shared" ca="1" si="769"/>
        <v>4.7266536768565251E-2</v>
      </c>
      <c r="S973" s="3">
        <f t="shared" ca="1" si="770"/>
        <v>4.9377812291443259E-2</v>
      </c>
      <c r="T973" s="3">
        <f t="shared" ca="1" si="771"/>
        <v>5.1366074312456204E-2</v>
      </c>
      <c r="U973" s="3">
        <f t="shared" ca="1" si="772"/>
        <v>5.3206190735311604E-2</v>
      </c>
      <c r="V973" s="3">
        <f t="shared" ca="1" si="773"/>
        <v>5.4872676172783859E-2</v>
      </c>
      <c r="W973" s="3">
        <f t="shared" ca="1" si="774"/>
        <v>5.6339781872464328E-2</v>
      </c>
      <c r="X973" s="3">
        <f t="shared" ca="1" si="775"/>
        <v>5.7581650048832374E-2</v>
      </c>
      <c r="Y973" s="3">
        <f t="shared" ca="1" si="776"/>
        <v>5.8572553541491455E-2</v>
      </c>
      <c r="Z973" s="3">
        <f t="shared" ca="1" si="777"/>
        <v>5.9287244723199191E-2</v>
      </c>
      <c r="AA973" s="3">
        <f t="shared" ca="1" si="778"/>
        <v>5.9701434761272404E-2</v>
      </c>
      <c r="AB973" s="3">
        <f t="shared" ca="1" si="779"/>
        <v>5.9792412481943231E-2</v>
      </c>
      <c r="AC973" s="3">
        <f t="shared" ca="1" si="780"/>
        <v>5.9539789184886074E-2</v>
      </c>
      <c r="AD973" s="3">
        <f t="shared" ca="1" si="781"/>
        <v>5.8926322571607577E-2</v>
      </c>
      <c r="AE973" s="3">
        <f t="shared" ca="1" si="782"/>
        <v>5.7938734641287605E-2</v>
      </c>
      <c r="AF973" s="3">
        <f t="shared" ca="1" si="783"/>
        <v>5.6568405359299773E-2</v>
      </c>
      <c r="AG973" s="3">
        <f t="shared" ca="1" si="784"/>
        <v>5.4811810680559514E-2</v>
      </c>
      <c r="AH973" s="3">
        <f t="shared" ca="1" si="785"/>
        <v>5.2670594863996362E-2</v>
      </c>
      <c r="AI973" s="3">
        <f t="shared" ca="1" si="786"/>
        <v>5.01512310397789E-2</v>
      </c>
      <c r="AJ973" s="3">
        <f t="shared" ca="1" si="787"/>
        <v>4.7264324594600955E-2</v>
      </c>
      <c r="AK973" s="3">
        <f t="shared" ca="1" si="788"/>
        <v>4.4023727006679766E-2</v>
      </c>
      <c r="AL973" s="3">
        <f t="shared" ca="1" si="789"/>
        <v>4.044571567529863E-2</v>
      </c>
      <c r="AM973" s="3">
        <f t="shared" ca="1" si="790"/>
        <v>3.6548520840572009E-2</v>
      </c>
      <c r="AN973" s="3">
        <f t="shared" ca="1" si="791"/>
        <v>3.2352424104340798E-2</v>
      </c>
      <c r="AO973" s="3">
        <f t="shared" ca="1" si="792"/>
        <v>2.7880519835387925E-2</v>
      </c>
      <c r="AP973" s="3">
        <f t="shared" ca="1" si="793"/>
        <v>2.3160041527035529E-2</v>
      </c>
      <c r="AQ973" s="3">
        <f t="shared" ca="1" si="794"/>
        <v>1.8223926874067996E-2</v>
      </c>
      <c r="AR973" s="3">
        <f t="shared" ca="1" si="795"/>
        <v>1.3112043993698067E-2</v>
      </c>
      <c r="AS973" s="3">
        <f t="shared" ca="1" si="796"/>
        <v>7.8712925461749735E-3</v>
      </c>
      <c r="AT973" s="3">
        <f t="shared" ca="1" si="797"/>
        <v>2.553805005908493E-3</v>
      </c>
      <c r="AU973" s="3">
        <f t="shared" ca="1" si="798"/>
        <v>-2.7870711036240671E-3</v>
      </c>
      <c r="AV973" s="3">
        <f t="shared" ca="1" si="799"/>
        <v>-8.1025100564440407E-3</v>
      </c>
      <c r="AW973" s="3">
        <f t="shared" ca="1" si="800"/>
        <v>-1.3354832926249782E-2</v>
      </c>
      <c r="AX973" s="3">
        <f t="shared" ca="1" si="801"/>
        <v>-1.8525482433499219E-2</v>
      </c>
      <c r="AY973" s="3">
        <f t="shared" ca="1" si="802"/>
        <v>-2.3625571584404467E-2</v>
      </c>
      <c r="AZ973" s="3">
        <f t="shared" ref="AZ973:AZ1012" ca="1" si="805">AZ972+AZ$2*$B$7+(AZ$3*$BC973+AZ$4*$BD973+AZ$5*$BE973)*SQRT($B$7)+(AZ972-AY972)/(AZ$11-AY$11)*$B$7</f>
        <v>-2.8698365379566552E-2</v>
      </c>
      <c r="BC973" s="3">
        <f t="shared" ca="1" si="804"/>
        <v>0.6384725130238067</v>
      </c>
      <c r="BD973" s="3">
        <f t="shared" ca="1" si="804"/>
        <v>1.2212469754634734</v>
      </c>
      <c r="BE973" s="3">
        <f t="shared" ca="1" si="804"/>
        <v>0.7805397221329935</v>
      </c>
    </row>
    <row r="974" spans="1:57" x14ac:dyDescent="0.2">
      <c r="A974" s="3">
        <f t="shared" ref="A974:A1012" si="806">A973+0.01</f>
        <v>9.6199999999998393</v>
      </c>
      <c r="B974" s="3">
        <f t="shared" ref="B974:B1012" ca="1" si="807">B973+B$2*$B$7+(B$3*$BC974+B$4*$BD974+B$5*$BE974)*SQRT($B$7)+(C973-B973)/(C$11-B$11)*$B$7</f>
        <v>1.6967919930459093E-2</v>
      </c>
      <c r="C974" s="3">
        <f t="shared" ref="C974:C1012" ca="1" si="808">C973+C$2*$B$7+(C$3*$BC974+C$4*$BD974+C$5*$BE974)*SQRT($B$7)+(D973-C973)/(D$11-C$11)*$B$7</f>
        <v>1.7686858743948885E-2</v>
      </c>
      <c r="D974" s="3">
        <f t="shared" ref="D974:D1012" ca="1" si="809">D973+D$2*$B$7+(D$3*$BC974+D$4*$BD974+D$5*$BE974)*SQRT($B$7)+(E973-D973)/(E$11-D$11)*$B$7</f>
        <v>1.8687680800594474E-2</v>
      </c>
      <c r="E974" s="3">
        <f t="shared" ref="E974:E1012" ca="1" si="810">E973+E$2*$B$7+(E$3*$BC974+E$4*$BD974+E$5*$BE974)*SQRT($B$7)+(F973-E973)/(F$11-E$11)*$B$7</f>
        <v>1.9943424690246778E-2</v>
      </c>
      <c r="F974" s="3">
        <f t="shared" ref="F974:F1012" ca="1" si="811">F973+F$2*$B$7+(F$3*$BC974+F$4*$BD974+F$5*$BE974)*SQRT($B$7)+(G973-F973)/(G$11-F$11)*$B$7</f>
        <v>2.1426996860731341E-2</v>
      </c>
      <c r="G974" s="3">
        <f t="shared" ref="G974:G1012" ca="1" si="812">G973+G$2*$B$7+(G$3*$BC974+G$4*$BD974+G$5*$BE974)*SQRT($B$7)+(H973-G973)/(H$11-G$11)*$B$7</f>
        <v>2.3111456348539613E-2</v>
      </c>
      <c r="H974" s="3">
        <f t="shared" ref="H974:H1012" ca="1" si="813">H973+H$2*$B$7+(H$3*$BC974+H$4*$BD974+H$5*$BE974)*SQRT($B$7)+(I973-H973)/(I$11-H$11)*$B$7</f>
        <v>2.4970233842263496E-2</v>
      </c>
      <c r="I974" s="3">
        <f t="shared" ref="I974:I1012" ca="1" si="814">I973+I$2*$B$7+(I$3*$BC974+I$4*$BD974+I$5*$BE974)*SQRT($B$7)+(J973-I973)/(J$11-I$11)*$B$7</f>
        <v>2.6977274226025034E-2</v>
      </c>
      <c r="J974" s="3">
        <f t="shared" ref="J974:J1012" ca="1" si="815">J973+J$2*$B$7+(J$3*$BC974+J$4*$BD974+J$5*$BE974)*SQRT($B$7)+(K973-J973)/(K$11-J$11)*$B$7</f>
        <v>2.9107097970914882E-2</v>
      </c>
      <c r="K974" s="3">
        <f t="shared" ref="K974:K1012" ca="1" si="816">K973+K$2*$B$7+(K$3*$BC974+K$4*$BD974+K$5*$BE974)*SQRT($B$7)+(L973-K973)/(L$11-K$11)*$B$7</f>
        <v>3.1334785795499066E-2</v>
      </c>
      <c r="L974" s="3">
        <f t="shared" ref="L974:L1012" ca="1" si="817">L973+L$2*$B$7+(L$3*$BC974+L$4*$BD974+L$5*$BE974)*SQRT($B$7)+(M973-L973)/(M$11-L$11)*$B$7</f>
        <v>3.3635899792662252E-2</v>
      </c>
      <c r="M974" s="3">
        <f t="shared" ref="M974:M1012" ca="1" si="818">M973+M$2*$B$7+(M$3*$BC974+M$4*$BD974+M$5*$BE974)*SQRT($B$7)+(N973-M973)/(N$11-M$11)*$B$7</f>
        <v>3.5986360061688094E-2</v>
      </c>
      <c r="N974" s="3">
        <f t="shared" ref="N974:N1012" ca="1" si="819">N973+N$2*$B$7+(N$3*$BC974+N$4*$BD974+N$5*$BE974)*SQRT($B$7)+(O973-N973)/(O$11-N$11)*$B$7</f>
        <v>3.8362297663840562E-2</v>
      </c>
      <c r="O974" s="3">
        <f t="shared" ref="O974:O1012" ca="1" si="820">O973+O$2*$B$7+(O$3*$BC974+O$4*$BD974+O$5*$BE974)*SQRT($B$7)+(P973-O973)/(P$11-O$11)*$B$7</f>
        <v>4.0739902880889016E-2</v>
      </c>
      <c r="P974" s="3">
        <f t="shared" ref="P974:P1012" ca="1" si="821">P973+P$2*$B$7+(P$3*$BC974+P$4*$BD974+P$5*$BE974)*SQRT($B$7)+(Q973-P973)/(Q$11-P$11)*$B$7</f>
        <v>4.3095283703207615E-2</v>
      </c>
      <c r="Q974" s="3">
        <f t="shared" ref="Q974:Q1012" ca="1" si="822">Q973+Q$2*$B$7+(Q$3*$BC974+Q$4*$BD974+Q$5*$BE974)*SQRT($B$7)+(R973-Q973)/(R$11-Q$11)*$B$7</f>
        <v>4.5404344789509839E-2</v>
      </c>
      <c r="R974" s="3">
        <f t="shared" ref="R974:R1012" ca="1" si="823">R973+R$2*$B$7+(R$3*$BC974+R$4*$BD974+R$5*$BE974)*SQRT($B$7)+(S973-R973)/(S$11-R$11)*$B$7</f>
        <v>4.7642693033781866E-2</v>
      </c>
      <c r="S974" s="3">
        <f t="shared" ref="S974:S1012" ca="1" si="824">S973+S$2*$B$7+(S$3*$BC974+S$4*$BD974+S$5*$BE974)*SQRT($B$7)+(T973-S973)/(T$11-S$11)*$B$7</f>
        <v>4.9785573035697334E-2</v>
      </c>
      <c r="T974" s="3">
        <f t="shared" ref="T974:T1012" ca="1" si="825">T973+T$2*$B$7+(T$3*$BC974+T$4*$BD974+T$5*$BE974)*SQRT($B$7)+(U973-T973)/(U$11-T$11)*$B$7</f>
        <v>5.1807834531245836E-2</v>
      </c>
      <c r="U974" s="3">
        <f t="shared" ref="U974:U1012" ca="1" si="826">U973+U$2*$B$7+(U$3*$BC974+U$4*$BD974+U$5*$BE974)*SQRT($B$7)+(V973-U973)/(V$11-U$11)*$B$7</f>
        <v>5.368393441116532E-2</v>
      </c>
      <c r="V974" s="3">
        <f t="shared" ref="V974:V1012" ca="1" si="827">V973+V$2*$B$7+(V$3*$BC974+V$4*$BD974+V$5*$BE974)*SQRT($B$7)+(W973-V973)/(W$11-V$11)*$B$7</f>
        <v>5.5387978500586597E-2</v>
      </c>
      <c r="W974" s="3">
        <f t="shared" ref="W974:W1012" ca="1" si="828">W973+W$2*$B$7+(W$3*$BC974+W$4*$BD974+W$5*$BE974)*SQRT($B$7)+(X973-W973)/(X$11-W$11)*$B$7</f>
        <v>5.689381273938799E-2</v>
      </c>
      <c r="X974" s="3">
        <f t="shared" ref="X974:X1012" ca="1" si="829">X973+X$2*$B$7+(X$3*$BC974+X$4*$BD974+X$5*$BE974)*SQRT($B$7)+(Y973-X973)/(Y$11-X$11)*$B$7</f>
        <v>5.8175179172796368E-2</v>
      </c>
      <c r="Y974" s="3">
        <f t="shared" ref="Y974:Y1012" ca="1" si="830">Y973+Y$2*$B$7+(Y$3*$BC974+Y$4*$BD974+Y$5*$BE974)*SQRT($B$7)+(Z973-Y973)/(Z$11-Y$11)*$B$7</f>
        <v>5.9205957734388859E-2</v>
      </c>
      <c r="Z974" s="3">
        <f t="shared" ref="Z974:Z1012" ca="1" si="831">Z973+Z$2*$B$7+(Z$3*$BC974+Z$4*$BD974+Z$5*$BE974)*SQRT($B$7)+(AA973-Z973)/(AA$11-Z$11)*$B$7</f>
        <v>5.9960517690956991E-2</v>
      </c>
      <c r="AA974" s="3">
        <f t="shared" ref="AA974:AA1012" ca="1" si="832">AA973+AA$2*$B$7+(AA$3*$BC974+AA$4*$BD974+AA$5*$BE974)*SQRT($B$7)+(AB973-AA973)/(AB$11-AA$11)*$B$7</f>
        <v>6.0414199617968754E-2</v>
      </c>
      <c r="AB974" s="3">
        <f t="shared" ref="AB974:AB1012" ca="1" si="833">AB973+AB$2*$B$7+(AB$3*$BC974+AB$4*$BD974+AB$5*$BE974)*SQRT($B$7)+(AC973-AB973)/(AC$11-AB$11)*$B$7</f>
        <v>6.054393669939151E-2</v>
      </c>
      <c r="AC974" s="3">
        <f t="shared" ref="AC974:AC1012" ca="1" si="834">AC973+AC$2*$B$7+(AC$3*$BC974+AC$4*$BD974+AC$5*$BE974)*SQRT($B$7)+(AD973-AC973)/(AD$11-AC$11)*$B$7</f>
        <v>6.0329001037659327E-2</v>
      </c>
      <c r="AD974" s="3">
        <f t="shared" ref="AD974:AD1012" ca="1" si="835">AD973+AD$2*$B$7+(AD$3*$BC974+AD$4*$BD974+AD$5*$BE974)*SQRT($B$7)+(AE973-AD973)/(AE$11-AD$11)*$B$7</f>
        <v>5.9751827373508981E-2</v>
      </c>
      <c r="AE974" s="3">
        <f t="shared" ref="AE974:AE1012" ca="1" si="836">AE973+AE$2*$B$7+(AE$3*$BC974+AE$4*$BD974+AE$5*$BE974)*SQRT($B$7)+(AF973-AE973)/(AF$11-AE$11)*$B$7</f>
        <v>5.87988284105396E-2</v>
      </c>
      <c r="AF974" s="3">
        <f t="shared" ref="AF974:AF1012" ca="1" si="837">AF973+AF$2*$B$7+(AF$3*$BC974+AF$4*$BD974+AF$5*$BE974)*SQRT($B$7)+(AG973-AF973)/(AG$11-AF$11)*$B$7</f>
        <v>5.7461083287497244E-2</v>
      </c>
      <c r="AG974" s="3">
        <f t="shared" ref="AG974:AG1012" ca="1" si="838">AG973+AG$2*$B$7+(AG$3*$BC974+AG$4*$BD974+AG$5*$BE974)*SQRT($B$7)+(AH973-AG973)/(AH$11-AG$11)*$B$7</f>
        <v>5.5734768209749361E-2</v>
      </c>
      <c r="AH974" s="3">
        <f t="shared" ref="AH974:AH1012" ca="1" si="839">AH973+AH$2*$B$7+(AH$3*$BC974+AH$4*$BD974+AH$5*$BE974)*SQRT($B$7)+(AI973-AH973)/(AI$11-AH$11)*$B$7</f>
        <v>5.3621220458986846E-2</v>
      </c>
      <c r="AI974" s="3">
        <f t="shared" ref="AI974:AI1012" ca="1" si="840">AI973+AI$2*$B$7+(AI$3*$BC974+AI$4*$BD974+AI$5*$BE974)*SQRT($B$7)+(AJ973-AI973)/(AJ$11-AI$11)*$B$7</f>
        <v>5.1126591757089904E-2</v>
      </c>
      <c r="AJ974" s="3">
        <f t="shared" ref="AJ974:AJ1012" ca="1" si="841">AJ973+AJ$2*$B$7+(AJ$3*$BC974+AJ$4*$BD974+AJ$5*$BE974)*SQRT($B$7)+(AK973-AJ973)/(AK$11-AJ$11)*$B$7</f>
        <v>4.8261147813027247E-2</v>
      </c>
      <c r="AK974" s="3">
        <f t="shared" ref="AK974:AK1012" ca="1" si="842">AK973+AK$2*$B$7+(AK$3*$BC974+AK$4*$BD974+AK$5*$BE974)*SQRT($B$7)+(AL973-AK973)/(AL$11-AK$11)*$B$7</f>
        <v>4.503838344493747E-2</v>
      </c>
      <c r="AL974" s="3">
        <f t="shared" ref="AL974:AL1012" ca="1" si="843">AL973+AL$2*$B$7+(AL$3*$BC974+AL$4*$BD974+AL$5*$BE974)*SQRT($B$7)+(AM973-AL973)/(AM$11-AL$11)*$B$7</f>
        <v>4.1474209335475791E-2</v>
      </c>
      <c r="AM974" s="3">
        <f t="shared" ref="AM974:AM1012" ca="1" si="844">AM973+AM$2*$B$7+(AM$3*$BC974+AM$4*$BD974+AM$5*$BE974)*SQRT($B$7)+(AN973-AM973)/(AN$11-AM$11)*$B$7</f>
        <v>3.7586490386643474E-2</v>
      </c>
      <c r="AN974" s="3">
        <f t="shared" ref="AN974:AN1012" ca="1" si="845">AN973+AN$2*$B$7+(AN$3*$BC974+AN$4*$BD974+AN$5*$BE974)*SQRT($B$7)+(AO973-AN973)/(AO$11-AN$11)*$B$7</f>
        <v>3.339515752268702E-2</v>
      </c>
      <c r="AO974" s="3">
        <f t="shared" ref="AO974:AO1012" ca="1" si="846">AO973+AO$2*$B$7+(AO$3*$BC974+AO$4*$BD974+AO$5*$BE974)*SQRT($B$7)+(AP973-AO973)/(AP$11-AO$11)*$B$7</f>
        <v>2.8922980442189265E-2</v>
      </c>
      <c r="AP974" s="3">
        <f t="shared" ref="AP974:AP1012" ca="1" si="847">AP973+AP$2*$B$7+(AP$3*$BC974+AP$4*$BD974+AP$5*$BE974)*SQRT($B$7)+(AQ973-AP973)/(AQ$11-AP$11)*$B$7</f>
        <v>2.4196898823625339E-2</v>
      </c>
      <c r="AQ974" s="3">
        <f t="shared" ref="AQ974:AQ1012" ca="1" si="848">AQ973+AQ$2*$B$7+(AQ$3*$BC974+AQ$4*$BD974+AQ$5*$BE974)*SQRT($B$7)+(AR973-AQ973)/(AR$11-AQ$11)*$B$7</f>
        <v>1.9249580726717407E-2</v>
      </c>
      <c r="AR974" s="3">
        <f t="shared" ref="AR974:AR1012" ca="1" si="849">AR973+AR$2*$B$7+(AR$3*$BC974+AR$4*$BD974+AR$5*$BE974)*SQRT($B$7)+(AS973-AR973)/(AS$11-AR$11)*$B$7</f>
        <v>1.4120626443157402E-2</v>
      </c>
      <c r="AS974" s="3">
        <f t="shared" ref="AS974:AS1012" ca="1" si="850">AS973+AS$2*$B$7+(AS$3*$BC974+AS$4*$BD974+AS$5*$BE974)*SQRT($B$7)+(AT973-AS973)/(AT$11-AS$11)*$B$7</f>
        <v>8.8566317844363026E-3</v>
      </c>
      <c r="AT974" s="3">
        <f t="shared" ref="AT974:AT1012" ca="1" si="851">AT973+AT$2*$B$7+(AT$3*$BC974+AT$4*$BD974+AT$5*$BE974)*SQRT($B$7)+(AU973-AT973)/(AU$11-AT$11)*$B$7</f>
        <v>3.5093451711359163E-3</v>
      </c>
      <c r="AU974" s="3">
        <f t="shared" ref="AU974:AU1012" ca="1" si="852">AU973+AU$2*$B$7+(AU$3*$BC974+AU$4*$BD974+AU$5*$BE974)*SQRT($B$7)+(AV973-AU973)/(AV$11-AU$11)*$B$7</f>
        <v>-1.8683842779860058E-3</v>
      </c>
      <c r="AV974" s="3">
        <f t="shared" ref="AV974:AV1012" ca="1" si="853">AV973+AV$2*$B$7+(AV$3*$BC974+AV$4*$BD974+AV$5*$BE974)*SQRT($B$7)+(AW973-AV973)/(AW$11-AV$11)*$B$7</f>
        <v>-7.2283610807169097E-3</v>
      </c>
      <c r="AW974" s="3">
        <f t="shared" ref="AW974:AW1012" ca="1" si="854">AW973+AW$2*$B$7+(AW$3*$BC974+AW$4*$BD974+AW$5*$BE974)*SQRT($B$7)+(AX973-AW973)/(AX$11-AW$11)*$B$7</f>
        <v>-1.2533695074124711E-2</v>
      </c>
      <c r="AX974" s="3">
        <f t="shared" ref="AX974:AX1012" ca="1" si="855">AX973+AX$2*$B$7+(AX$3*$BC974+AX$4*$BD974+AX$5*$BE974)*SQRT($B$7)+(AY973-AX973)/(AY$11-AX$11)*$B$7</f>
        <v>-1.7766827377519275E-2</v>
      </c>
      <c r="AY974" s="3">
        <f t="shared" ref="AY974:AY1012" ca="1" si="856">AY973+AY$2*$B$7+(AY$3*$BC974+AY$4*$BD974+AY$5*$BE974)*SQRT($B$7)+(AZ973-AY973)/(AZ$11-AY$11)*$B$7</f>
        <v>-2.2939917287028207E-2</v>
      </c>
      <c r="AZ974" s="3">
        <f t="shared" ca="1" si="805"/>
        <v>-2.8096311463375732E-2</v>
      </c>
      <c r="BC974" s="3">
        <f t="shared" ref="BC974:BE1012" ca="1" si="857">RAND()+RAND()+RAND()+RAND()+RAND()+RAND()+RAND()+RAND()+RAND()+RAND()+RAND()+RAND()-6</f>
        <v>1.0509663754213934</v>
      </c>
      <c r="BD974" s="3">
        <f t="shared" ca="1" si="857"/>
        <v>1.0895911411057195</v>
      </c>
      <c r="BE974" s="3">
        <f t="shared" ca="1" si="857"/>
        <v>-0.47420592987137411</v>
      </c>
    </row>
    <row r="975" spans="1:57" x14ac:dyDescent="0.2">
      <c r="A975" s="3">
        <f t="shared" si="806"/>
        <v>9.6299999999998391</v>
      </c>
      <c r="B975" s="3">
        <f t="shared" ca="1" si="807"/>
        <v>1.785461114643791E-2</v>
      </c>
      <c r="C975" s="3">
        <f t="shared" ca="1" si="808"/>
        <v>1.8683525194064972E-2</v>
      </c>
      <c r="D975" s="3">
        <f t="shared" ca="1" si="809"/>
        <v>1.9781713709937504E-2</v>
      </c>
      <c r="E975" s="3">
        <f t="shared" ca="1" si="810"/>
        <v>2.1122711918645294E-2</v>
      </c>
      <c r="F975" s="3">
        <f t="shared" ca="1" si="811"/>
        <v>2.2679925769304849E-2</v>
      </c>
      <c r="G975" s="3">
        <f t="shared" ca="1" si="812"/>
        <v>2.4426915854778294E-2</v>
      </c>
      <c r="H975" s="3">
        <f t="shared" ca="1" si="813"/>
        <v>2.6337615396361841E-2</v>
      </c>
      <c r="I975" s="3">
        <f t="shared" ca="1" si="814"/>
        <v>2.8386471567845087E-2</v>
      </c>
      <c r="J975" s="3">
        <f t="shared" ca="1" si="815"/>
        <v>3.0548505710250019E-2</v>
      </c>
      <c r="K975" s="3">
        <f t="shared" ca="1" si="816"/>
        <v>3.2799297036067543E-2</v>
      </c>
      <c r="L975" s="3">
        <f t="shared" ca="1" si="817"/>
        <v>3.5114903139326609E-2</v>
      </c>
      <c r="M975" s="3">
        <f t="shared" ca="1" si="818"/>
        <v>3.7471736388218012E-2</v>
      </c>
      <c r="N975" s="3">
        <f t="shared" ca="1" si="819"/>
        <v>3.9846416983994583E-2</v>
      </c>
      <c r="O975" s="3">
        <f t="shared" ca="1" si="820"/>
        <v>4.2215621586768427E-2</v>
      </c>
      <c r="P975" s="3">
        <f t="shared" ca="1" si="821"/>
        <v>4.4555942343378646E-2</v>
      </c>
      <c r="Q975" s="3">
        <f t="shared" ca="1" si="822"/>
        <v>4.6843766479494661E-2</v>
      </c>
      <c r="R975" s="3">
        <f t="shared" ca="1" si="823"/>
        <v>4.9055182536967376E-2</v>
      </c>
      <c r="S975" s="3">
        <f t="shared" ca="1" si="824"/>
        <v>5.1165916530153885E-2</v>
      </c>
      <c r="T975" s="3">
        <f t="shared" ca="1" si="825"/>
        <v>5.3151300091599643E-2</v>
      </c>
      <c r="U975" s="3">
        <f t="shared" ca="1" si="826"/>
        <v>5.4986273287818563E-2</v>
      </c>
      <c r="V975" s="3">
        <f t="shared" ca="1" si="827"/>
        <v>5.6645427370135476E-2</v>
      </c>
      <c r="W975" s="3">
        <f t="shared" ca="1" si="828"/>
        <v>5.8103097217723838E-2</v>
      </c>
      <c r="X975" s="3">
        <f t="shared" ca="1" si="829"/>
        <v>5.9333518996061596E-2</v>
      </c>
      <c r="Y975" s="3">
        <f t="shared" ca="1" si="830"/>
        <v>6.031107407293973E-2</v>
      </c>
      <c r="Z975" s="3">
        <f t="shared" ca="1" si="831"/>
        <v>6.1010643003705005E-2</v>
      </c>
      <c r="AA975" s="3">
        <f t="shared" ca="1" si="832"/>
        <v>6.1408090215207274E-2</v>
      </c>
      <c r="AB975" s="3">
        <f t="shared" ca="1" si="833"/>
        <v>6.1480887722288623E-2</v>
      </c>
      <c r="AC975" s="3">
        <f t="shared" ca="1" si="834"/>
        <v>6.120886289911117E-2</v>
      </c>
      <c r="AD975" s="3">
        <f t="shared" ca="1" si="835"/>
        <v>6.0575021943184607E-2</v>
      </c>
      <c r="AE975" s="3">
        <f t="shared" ca="1" si="836"/>
        <v>5.9566362576145414E-2</v>
      </c>
      <c r="AF975" s="3">
        <f t="shared" ca="1" si="837"/>
        <v>5.8174557275892651E-2</v>
      </c>
      <c r="AG975" s="3">
        <f t="shared" ca="1" si="838"/>
        <v>5.6396376497930972E-2</v>
      </c>
      <c r="AH975" s="3">
        <f t="shared" ca="1" si="839"/>
        <v>5.4233744402330655E-2</v>
      </c>
      <c r="AI975" s="3">
        <f t="shared" ca="1" si="840"/>
        <v>5.1693385081533774E-2</v>
      </c>
      <c r="AJ975" s="3">
        <f t="shared" ca="1" si="841"/>
        <v>4.8786118371375878E-2</v>
      </c>
      <c r="AK975" s="3">
        <f t="shared" ca="1" si="842"/>
        <v>4.5525976373024885E-2</v>
      </c>
      <c r="AL975" s="3">
        <f t="shared" ca="1" si="843"/>
        <v>4.1929397224317266E-2</v>
      </c>
      <c r="AM975" s="3">
        <f t="shared" ca="1" si="844"/>
        <v>3.8014774926590444E-2</v>
      </c>
      <c r="AN975" s="3">
        <f t="shared" ca="1" si="845"/>
        <v>3.3802584390883419E-2</v>
      </c>
      <c r="AO975" s="3">
        <f t="shared" ca="1" si="846"/>
        <v>2.9316165406924995E-2</v>
      </c>
      <c r="AP975" s="3">
        <f t="shared" ca="1" si="847"/>
        <v>2.4583058466177976E-2</v>
      </c>
      <c r="AQ975" s="3">
        <f t="shared" ca="1" si="848"/>
        <v>1.9636556173732139E-2</v>
      </c>
      <c r="AR975" s="3">
        <f t="shared" ca="1" si="849"/>
        <v>1.4516884419532864E-2</v>
      </c>
      <c r="AS975" s="3">
        <f t="shared" ca="1" si="850"/>
        <v>9.2712277064504744E-3</v>
      </c>
      <c r="AT975" s="3">
        <f t="shared" ca="1" si="851"/>
        <v>3.9518422584599719E-3</v>
      </c>
      <c r="AU975" s="3">
        <f t="shared" ca="1" si="852"/>
        <v>-1.3880297029423767E-3</v>
      </c>
      <c r="AV975" s="3">
        <f t="shared" ca="1" si="853"/>
        <v>-6.6999319654632017E-3</v>
      </c>
      <c r="AW975" s="3">
        <f t="shared" ca="1" si="854"/>
        <v>-1.1946873178010631E-2</v>
      </c>
      <c r="AX975" s="3">
        <f t="shared" ca="1" si="855"/>
        <v>-1.7111399672328741E-2</v>
      </c>
      <c r="AY975" s="3">
        <f t="shared" ca="1" si="856"/>
        <v>-2.2205803597625775E-2</v>
      </c>
      <c r="AZ975" s="3">
        <f t="shared" ca="1" si="805"/>
        <v>-2.727240550485607E-2</v>
      </c>
      <c r="BC975" s="3">
        <f t="shared" ca="1" si="857"/>
        <v>1.4873804784894702</v>
      </c>
      <c r="BD975" s="3">
        <f t="shared" ca="1" si="857"/>
        <v>-1.0056800236328503</v>
      </c>
      <c r="BE975" s="3">
        <f t="shared" ca="1" si="857"/>
        <v>0.930068594554192</v>
      </c>
    </row>
    <row r="976" spans="1:57" x14ac:dyDescent="0.2">
      <c r="A976" s="3">
        <f t="shared" si="806"/>
        <v>9.6399999999998389</v>
      </c>
      <c r="B976" s="3">
        <f t="shared" ca="1" si="807"/>
        <v>1.7813623922352122E-2</v>
      </c>
      <c r="C976" s="3">
        <f t="shared" ca="1" si="808"/>
        <v>1.8626018531771139E-2</v>
      </c>
      <c r="D976" s="3">
        <f t="shared" ca="1" si="809"/>
        <v>1.9710645559555959E-2</v>
      </c>
      <c r="E976" s="3">
        <f t="shared" ca="1" si="810"/>
        <v>2.1040890399385899E-2</v>
      </c>
      <c r="F976" s="3">
        <f t="shared" ca="1" si="811"/>
        <v>2.2590012019789628E-2</v>
      </c>
      <c r="G976" s="3">
        <f t="shared" ca="1" si="812"/>
        <v>2.4331426066546234E-2</v>
      </c>
      <c r="H976" s="3">
        <f t="shared" ca="1" si="813"/>
        <v>2.6238921765815094E-2</v>
      </c>
      <c r="I976" s="3">
        <f t="shared" ca="1" si="814"/>
        <v>2.8286802029678256E-2</v>
      </c>
      <c r="J976" s="3">
        <f t="shared" ca="1" si="815"/>
        <v>3.0449942498588518E-2</v>
      </c>
      <c r="K976" s="3">
        <f t="shared" ca="1" si="816"/>
        <v>3.2703774296125664E-2</v>
      </c>
      <c r="L976" s="3">
        <f t="shared" ca="1" si="817"/>
        <v>3.5024203929837773E-2</v>
      </c>
      <c r="M976" s="3">
        <f t="shared" ca="1" si="818"/>
        <v>3.7387489451264057E-2</v>
      </c>
      <c r="N976" s="3">
        <f t="shared" ca="1" si="819"/>
        <v>3.9770093623432867E-2</v>
      </c>
      <c r="O976" s="3">
        <f t="shared" ca="1" si="820"/>
        <v>4.2148532917381104E-2</v>
      </c>
      <c r="P976" s="3">
        <f t="shared" ca="1" si="821"/>
        <v>4.4499237081642259E-2</v>
      </c>
      <c r="Q976" s="3">
        <f t="shared" ca="1" si="822"/>
        <v>4.6798429367479473E-2</v>
      </c>
      <c r="R976" s="3">
        <f t="shared" ca="1" si="823"/>
        <v>4.9022033436964353E-2</v>
      </c>
      <c r="S976" s="3">
        <f t="shared" ca="1" si="824"/>
        <v>5.1145610205794501E-2</v>
      </c>
      <c r="T976" s="3">
        <f t="shared" ca="1" si="825"/>
        <v>5.314432670567526E-2</v>
      </c>
      <c r="U976" s="3">
        <f t="shared" ca="1" si="826"/>
        <v>5.4992959700924465E-2</v>
      </c>
      <c r="V976" s="3">
        <f t="shared" ca="1" si="827"/>
        <v>5.6665939416342591E-2</v>
      </c>
      <c r="W976" s="3">
        <f t="shared" ca="1" si="828"/>
        <v>5.813744325103698E-2</v>
      </c>
      <c r="X976" s="3">
        <f t="shared" ca="1" si="829"/>
        <v>5.9381555114035492E-2</v>
      </c>
      <c r="Y976" s="3">
        <f t="shared" ca="1" si="830"/>
        <v>6.0372511481449398E-2</v>
      </c>
      <c r="Z976" s="3">
        <f t="shared" ca="1" si="831"/>
        <v>6.1085057925456862E-2</v>
      </c>
      <c r="AA976" s="3">
        <f t="shared" ca="1" si="832"/>
        <v>6.1494936500899058E-2</v>
      </c>
      <c r="AB976" s="3">
        <f t="shared" ca="1" si="833"/>
        <v>6.1579511859329451E-2</v>
      </c>
      <c r="AC976" s="3">
        <f t="shared" ca="1" si="834"/>
        <v>6.1318520447358728E-2</v>
      </c>
      <c r="AD976" s="3">
        <f t="shared" ca="1" si="835"/>
        <v>6.0694893667514405E-2</v>
      </c>
      <c r="AE976" s="3">
        <f t="shared" ca="1" si="836"/>
        <v>5.9695567902912215E-2</v>
      </c>
      <c r="AF976" s="3">
        <f t="shared" ca="1" si="837"/>
        <v>5.8312162465843524E-2</v>
      </c>
      <c r="AG976" s="3">
        <f t="shared" ca="1" si="838"/>
        <v>5.6541395391534639E-2</v>
      </c>
      <c r="AH976" s="3">
        <f t="shared" ca="1" si="839"/>
        <v>5.4385130905298479E-2</v>
      </c>
      <c r="AI976" s="3">
        <f t="shared" ca="1" si="840"/>
        <v>5.185001858228469E-2</v>
      </c>
      <c r="AJ976" s="3">
        <f t="shared" ca="1" si="841"/>
        <v>4.8946785525338522E-2</v>
      </c>
      <c r="AK976" s="3">
        <f t="shared" ca="1" si="842"/>
        <v>4.5689354399119864E-2</v>
      </c>
      <c r="AL976" s="3">
        <f t="shared" ca="1" si="843"/>
        <v>4.2094044306549144E-2</v>
      </c>
      <c r="AM976" s="3">
        <f t="shared" ca="1" si="844"/>
        <v>3.8179132123068671E-2</v>
      </c>
      <c r="AN976" s="3">
        <f t="shared" ca="1" si="845"/>
        <v>3.3964990745616624E-2</v>
      </c>
      <c r="AO976" s="3">
        <f t="shared" ca="1" si="846"/>
        <v>2.947488414652423E-2</v>
      </c>
      <c r="AP976" s="3">
        <f t="shared" ca="1" si="847"/>
        <v>2.4736307581909169E-2</v>
      </c>
      <c r="AQ976" s="3">
        <f t="shared" ca="1" si="848"/>
        <v>1.9782531700306145E-2</v>
      </c>
      <c r="AR976" s="3">
        <f t="shared" ca="1" si="849"/>
        <v>1.4653760728796114E-2</v>
      </c>
      <c r="AS976" s="3">
        <f t="shared" ca="1" si="850"/>
        <v>9.3971197208886376E-3</v>
      </c>
      <c r="AT976" s="3">
        <f t="shared" ca="1" si="851"/>
        <v>4.0647238869584209E-3</v>
      </c>
      <c r="AU976" s="3">
        <f t="shared" ca="1" si="852"/>
        <v>-1.2904406191933001E-3</v>
      </c>
      <c r="AV976" s="3">
        <f t="shared" ca="1" si="853"/>
        <v>-6.6203065690111527E-3</v>
      </c>
      <c r="AW976" s="3">
        <f t="shared" ca="1" si="854"/>
        <v>-1.1888432074235745E-2</v>
      </c>
      <c r="AX976" s="3">
        <f t="shared" ca="1" si="855"/>
        <v>-1.7078115754838686E-2</v>
      </c>
      <c r="AY976" s="3">
        <f t="shared" ca="1" si="856"/>
        <v>-2.2202405956832247E-2</v>
      </c>
      <c r="AZ976" s="3">
        <f t="shared" ca="1" si="805"/>
        <v>-2.7303486292274765E-2</v>
      </c>
      <c r="BC976" s="3">
        <f t="shared" ca="1" si="857"/>
        <v>8.8045917875646751E-2</v>
      </c>
      <c r="BD976" s="3">
        <f t="shared" ca="1" si="857"/>
        <v>0.48001488045543894</v>
      </c>
      <c r="BE976" s="3">
        <f t="shared" ca="1" si="857"/>
        <v>-0.11900331483462967</v>
      </c>
    </row>
    <row r="977" spans="1:57" x14ac:dyDescent="0.2">
      <c r="A977" s="3">
        <f t="shared" si="806"/>
        <v>9.6499999999998387</v>
      </c>
      <c r="B977" s="3">
        <f t="shared" ca="1" si="807"/>
        <v>1.6420164650126343E-2</v>
      </c>
      <c r="C977" s="3">
        <f t="shared" ca="1" si="808"/>
        <v>1.7294619708524354E-2</v>
      </c>
      <c r="D977" s="3">
        <f t="shared" ca="1" si="809"/>
        <v>1.8436179056131655E-2</v>
      </c>
      <c r="E977" s="3">
        <f t="shared" ca="1" si="810"/>
        <v>1.9818391807929939E-2</v>
      </c>
      <c r="F977" s="3">
        <f t="shared" ca="1" si="811"/>
        <v>2.1414683487736546E-2</v>
      </c>
      <c r="G977" s="3">
        <f t="shared" ca="1" si="812"/>
        <v>2.3198638308492846E-2</v>
      </c>
      <c r="H977" s="3">
        <f t="shared" ca="1" si="813"/>
        <v>2.5144214991096384E-2</v>
      </c>
      <c r="I977" s="3">
        <f t="shared" ca="1" si="814"/>
        <v>2.7225885652350824E-2</v>
      </c>
      <c r="J977" s="3">
        <f t="shared" ca="1" si="815"/>
        <v>2.9418693679579343E-2</v>
      </c>
      <c r="K977" s="3">
        <f t="shared" ca="1" si="816"/>
        <v>3.1698235542705608E-2</v>
      </c>
      <c r="L977" s="3">
        <f t="shared" ca="1" si="817"/>
        <v>3.4040580093399837E-2</v>
      </c>
      <c r="M977" s="3">
        <f t="shared" ca="1" si="818"/>
        <v>3.6422144499324585E-2</v>
      </c>
      <c r="N977" s="3">
        <f t="shared" ca="1" si="819"/>
        <v>3.8819547525473126E-2</v>
      </c>
      <c r="O977" s="3">
        <f t="shared" ca="1" si="820"/>
        <v>4.1209458904828952E-2</v>
      </c>
      <c r="P977" s="3">
        <f t="shared" ca="1" si="821"/>
        <v>4.3568459451304331E-2</v>
      </c>
      <c r="Q977" s="3">
        <f t="shared" ca="1" si="822"/>
        <v>4.5872921918855072E-2</v>
      </c>
      <c r="R977" s="3">
        <f t="shared" ca="1" si="823"/>
        <v>4.8098918580602279E-2</v>
      </c>
      <c r="S977" s="3">
        <f t="shared" ca="1" si="824"/>
        <v>5.0222158758746881E-2</v>
      </c>
      <c r="T977" s="3">
        <f t="shared" ca="1" si="825"/>
        <v>5.2217958405333352E-2</v>
      </c>
      <c r="U977" s="3">
        <f t="shared" ca="1" si="826"/>
        <v>5.4061244523203322E-2</v>
      </c>
      <c r="V977" s="3">
        <f t="shared" ca="1" si="827"/>
        <v>5.5726599876768479E-2</v>
      </c>
      <c r="W977" s="3">
        <f t="shared" ca="1" si="828"/>
        <v>5.7188357984748764E-2</v>
      </c>
      <c r="X977" s="3">
        <f t="shared" ca="1" si="829"/>
        <v>5.8420764142223761E-2</v>
      </c>
      <c r="Y977" s="3">
        <f t="shared" ca="1" si="830"/>
        <v>5.939822362700168E-2</v>
      </c>
      <c r="Z977" s="3">
        <f t="shared" ca="1" si="831"/>
        <v>6.009566077552167E-2</v>
      </c>
      <c r="AA977" s="3">
        <f t="shared" ca="1" si="832"/>
        <v>6.0489009065997031E-2</v>
      </c>
      <c r="AB977" s="3">
        <f t="shared" ca="1" si="833"/>
        <v>6.0555839610613761E-2</v>
      </c>
      <c r="AC977" s="3">
        <f t="shared" ca="1" si="834"/>
        <v>6.027611174628892E-2</v>
      </c>
      <c r="AD977" s="3">
        <f t="shared" ca="1" si="835"/>
        <v>5.9632995844903454E-2</v>
      </c>
      <c r="AE977" s="3">
        <f t="shared" ca="1" si="836"/>
        <v>5.8613680609717042E-2</v>
      </c>
      <c r="AF977" s="3">
        <f t="shared" ca="1" si="837"/>
        <v>5.7210045697526329E-2</v>
      </c>
      <c r="AG977" s="3">
        <f t="shared" ca="1" si="838"/>
        <v>5.5419070068196109E-2</v>
      </c>
      <c r="AH977" s="3">
        <f t="shared" ca="1" si="839"/>
        <v>5.3242871215837644E-2</v>
      </c>
      <c r="AI977" s="3">
        <f t="shared" ca="1" si="840"/>
        <v>5.0688337329200604E-2</v>
      </c>
      <c r="AJ977" s="3">
        <f t="shared" ca="1" si="841"/>
        <v>4.7766415939275983E-2</v>
      </c>
      <c r="AK977" s="3">
        <f t="shared" ca="1" si="842"/>
        <v>4.4491233577453895E-2</v>
      </c>
      <c r="AL977" s="3">
        <f t="shared" ca="1" si="843"/>
        <v>4.0879303845125545E-2</v>
      </c>
      <c r="AM977" s="3">
        <f t="shared" ca="1" si="844"/>
        <v>3.6949100289280411E-2</v>
      </c>
      <c r="AN977" s="3">
        <f t="shared" ca="1" si="845"/>
        <v>3.2721207811896337E-2</v>
      </c>
      <c r="AO977" s="3">
        <f t="shared" ca="1" si="846"/>
        <v>2.8219128674754419E-2</v>
      </c>
      <c r="AP977" s="3">
        <f t="shared" ca="1" si="847"/>
        <v>2.3470626859409417E-2</v>
      </c>
      <c r="AQ977" s="3">
        <f t="shared" ca="1" si="848"/>
        <v>1.8509264558921185E-2</v>
      </c>
      <c r="AR977" s="3">
        <f t="shared" ca="1" si="849"/>
        <v>1.3375537076982733E-2</v>
      </c>
      <c r="AS977" s="3">
        <f t="shared" ca="1" si="850"/>
        <v>8.1168218816644686E-3</v>
      </c>
      <c r="AT977" s="3">
        <f t="shared" ca="1" si="851"/>
        <v>2.7854043638653194E-3</v>
      </c>
      <c r="AU977" s="3">
        <f t="shared" ca="1" si="852"/>
        <v>-2.5656745534229659E-3</v>
      </c>
      <c r="AV977" s="3">
        <f t="shared" ca="1" si="853"/>
        <v>-7.8884263397584961E-3</v>
      </c>
      <c r="AW977" s="3">
        <f t="shared" ca="1" si="854"/>
        <v>-1.3146649131015856E-2</v>
      </c>
      <c r="AX977" s="3">
        <f t="shared" ca="1" si="855"/>
        <v>-1.8324080418359315E-2</v>
      </c>
      <c r="AY977" s="3">
        <f t="shared" ca="1" si="856"/>
        <v>-2.343419338668476E-2</v>
      </c>
      <c r="AZ977" s="3">
        <f t="shared" ca="1" si="805"/>
        <v>-2.851863210969573E-2</v>
      </c>
      <c r="BC977" s="3">
        <f t="shared" ca="1" si="857"/>
        <v>-1.6967425531878622</v>
      </c>
      <c r="BD977" s="3">
        <f t="shared" ca="1" si="857"/>
        <v>2.4707483543089381E-3</v>
      </c>
      <c r="BE977" s="3">
        <f t="shared" ca="1" si="857"/>
        <v>0.66877254659861496</v>
      </c>
    </row>
    <row r="978" spans="1:57" x14ac:dyDescent="0.2">
      <c r="A978" s="3">
        <f t="shared" si="806"/>
        <v>9.6599999999998385</v>
      </c>
      <c r="B978" s="3">
        <f t="shared" ca="1" si="807"/>
        <v>1.6843873485476748E-2</v>
      </c>
      <c r="C978" s="3">
        <f t="shared" ca="1" si="808"/>
        <v>1.7632401928681329E-2</v>
      </c>
      <c r="D978" s="3">
        <f t="shared" ca="1" si="809"/>
        <v>1.8692984531857294E-2</v>
      </c>
      <c r="E978" s="3">
        <f t="shared" ca="1" si="810"/>
        <v>1.9999030229024547E-2</v>
      </c>
      <c r="F978" s="3">
        <f t="shared" ca="1" si="811"/>
        <v>2.1523827180582673E-2</v>
      </c>
      <c r="G978" s="3">
        <f t="shared" ca="1" si="812"/>
        <v>2.3240824226242955E-2</v>
      </c>
      <c r="H978" s="3">
        <f t="shared" ca="1" si="813"/>
        <v>2.5123845616896887E-2</v>
      </c>
      <c r="I978" s="3">
        <f t="shared" ca="1" si="814"/>
        <v>2.7147228685968822E-2</v>
      </c>
      <c r="J978" s="3">
        <f t="shared" ca="1" si="815"/>
        <v>2.9285880560697905E-2</v>
      </c>
      <c r="K978" s="3">
        <f t="shared" ca="1" si="816"/>
        <v>3.1515259038363351E-2</v>
      </c>
      <c r="L978" s="3">
        <f t="shared" ca="1" si="817"/>
        <v>3.3811291291253646E-2</v>
      </c>
      <c r="M978" s="3">
        <f t="shared" ca="1" si="818"/>
        <v>3.615024958192764E-2</v>
      </c>
      <c r="N978" s="3">
        <f t="shared" ca="1" si="819"/>
        <v>3.8508604663599268E-2</v>
      </c>
      <c r="O978" s="3">
        <f t="shared" ca="1" si="820"/>
        <v>4.0862875528323364E-2</v>
      </c>
      <c r="P978" s="3">
        <f t="shared" ca="1" si="821"/>
        <v>4.3189490065193348E-2</v>
      </c>
      <c r="Q978" s="3">
        <f t="shared" ca="1" si="822"/>
        <v>4.5464666554080962E-2</v>
      </c>
      <c r="R978" s="3">
        <f t="shared" ca="1" si="823"/>
        <v>4.7664321916121966E-2</v>
      </c>
      <c r="S978" s="3">
        <f t="shared" ca="1" si="824"/>
        <v>4.9764009931353458E-2</v>
      </c>
      <c r="T978" s="3">
        <f t="shared" ca="1" si="825"/>
        <v>5.1738891539578856E-2</v>
      </c>
      <c r="U978" s="3">
        <f t="shared" ca="1" si="826"/>
        <v>5.3563740069241417E-2</v>
      </c>
      <c r="V978" s="3">
        <f t="shared" ca="1" si="827"/>
        <v>5.5212986937020182E-2</v>
      </c>
      <c r="W978" s="3">
        <f t="shared" ca="1" si="828"/>
        <v>5.6660817927632584E-2</v>
      </c>
      <c r="X978" s="3">
        <f t="shared" ca="1" si="829"/>
        <v>5.7881335911578957E-2</v>
      </c>
      <c r="Y978" s="3">
        <f t="shared" ca="1" si="830"/>
        <v>5.8848811208671824E-2</v>
      </c>
      <c r="Z978" s="3">
        <f t="shared" ca="1" si="831"/>
        <v>5.9538043213849645E-2</v>
      </c>
      <c r="AA978" s="3">
        <f t="shared" ca="1" si="832"/>
        <v>5.9924853170499177E-2</v>
      </c>
      <c r="AB978" s="3">
        <f t="shared" ca="1" si="833"/>
        <v>5.9986715021088537E-2</v>
      </c>
      <c r="AC978" s="3">
        <f t="shared" ca="1" si="834"/>
        <v>5.9703507355478191E-2</v>
      </c>
      <c r="AD978" s="3">
        <f t="shared" ca="1" si="835"/>
        <v>5.9058335822974442E-2</v>
      </c>
      <c r="AE978" s="3">
        <f t="shared" ca="1" si="836"/>
        <v>5.8038337648524257E-2</v>
      </c>
      <c r="AF978" s="3">
        <f t="shared" ca="1" si="837"/>
        <v>5.6635348886088323E-2</v>
      </c>
      <c r="AG978" s="3">
        <f t="shared" ca="1" si="838"/>
        <v>5.4846305308109231E-2</v>
      </c>
      <c r="AH978" s="3">
        <f t="shared" ca="1" si="839"/>
        <v>5.2673273425448724E-2</v>
      </c>
      <c r="AI978" s="3">
        <f t="shared" ca="1" si="840"/>
        <v>5.0123075717803528E-2</v>
      </c>
      <c r="AJ978" s="3">
        <f t="shared" ca="1" si="841"/>
        <v>4.7206575854138164E-2</v>
      </c>
      <c r="AK978" s="3">
        <f t="shared" ca="1" si="842"/>
        <v>4.3937800086263891E-2</v>
      </c>
      <c r="AL978" s="3">
        <f t="shared" ca="1" si="843"/>
        <v>4.0333152598560337E-2</v>
      </c>
      <c r="AM978" s="3">
        <f t="shared" ca="1" si="844"/>
        <v>3.6410999957290108E-2</v>
      </c>
      <c r="AN978" s="3">
        <f t="shared" ca="1" si="845"/>
        <v>3.219183563621502E-2</v>
      </c>
      <c r="AO978" s="3">
        <f t="shared" ca="1" si="846"/>
        <v>2.7699096836341881E-2</v>
      </c>
      <c r="AP978" s="3">
        <f t="shared" ca="1" si="847"/>
        <v>2.2960512762100416E-2</v>
      </c>
      <c r="AQ978" s="3">
        <f t="shared" ca="1" si="848"/>
        <v>1.8009633182773467E-2</v>
      </c>
      <c r="AR978" s="3">
        <f t="shared" ca="1" si="849"/>
        <v>1.2886939746481186E-2</v>
      </c>
      <c r="AS978" s="3">
        <f t="shared" ca="1" si="850"/>
        <v>7.6397567322302028E-3</v>
      </c>
      <c r="AT978" s="3">
        <f t="shared" ca="1" si="851"/>
        <v>2.3202334442730958E-3</v>
      </c>
      <c r="AU978" s="3">
        <f t="shared" ca="1" si="852"/>
        <v>-3.0188410534978428E-3</v>
      </c>
      <c r="AV978" s="3">
        <f t="shared" ca="1" si="853"/>
        <v>-8.3298641142185055E-3</v>
      </c>
      <c r="AW978" s="3">
        <f t="shared" ca="1" si="854"/>
        <v>-1.3577181833782518E-2</v>
      </c>
      <c r="AX978" s="3">
        <f t="shared" ca="1" si="855"/>
        <v>-1.8745274252844522E-2</v>
      </c>
      <c r="AY978" s="3">
        <f t="shared" ca="1" si="856"/>
        <v>-2.3848324066583139E-2</v>
      </c>
      <c r="AZ978" s="3">
        <f t="shared" ca="1" si="805"/>
        <v>-2.8927799847633377E-2</v>
      </c>
      <c r="BC978" s="3">
        <f t="shared" ca="1" si="857"/>
        <v>-0.5927532897434471</v>
      </c>
      <c r="BD978" s="3">
        <f t="shared" ca="1" si="857"/>
        <v>-0.54140669387883378</v>
      </c>
      <c r="BE978" s="3">
        <f t="shared" ca="1" si="857"/>
        <v>-1.2521288597454756</v>
      </c>
    </row>
    <row r="979" spans="1:57" x14ac:dyDescent="0.2">
      <c r="A979" s="3">
        <f t="shared" si="806"/>
        <v>9.6699999999998383</v>
      </c>
      <c r="B979" s="3">
        <f t="shared" ca="1" si="807"/>
        <v>1.5993986879426748E-2</v>
      </c>
      <c r="C979" s="3">
        <f t="shared" ca="1" si="808"/>
        <v>1.6844867585225558E-2</v>
      </c>
      <c r="D979" s="3">
        <f t="shared" ca="1" si="809"/>
        <v>1.79626359268567E-2</v>
      </c>
      <c r="E979" s="3">
        <f t="shared" ca="1" si="810"/>
        <v>1.9320866322618556E-2</v>
      </c>
      <c r="F979" s="3">
        <f t="shared" ca="1" si="811"/>
        <v>2.0893015218186116E-2</v>
      </c>
      <c r="G979" s="3">
        <f t="shared" ca="1" si="812"/>
        <v>2.2652701706994453E-2</v>
      </c>
      <c r="H979" s="3">
        <f t="shared" ca="1" si="813"/>
        <v>2.4573921172550941E-2</v>
      </c>
      <c r="I979" s="3">
        <f t="shared" ca="1" si="814"/>
        <v>2.6631181744255942E-2</v>
      </c>
      <c r="J979" s="3">
        <f t="shared" ca="1" si="815"/>
        <v>2.8799559849902734E-2</v>
      </c>
      <c r="K979" s="3">
        <f t="shared" ca="1" si="816"/>
        <v>3.1054680162880759E-2</v>
      </c>
      <c r="L979" s="3">
        <f t="shared" ca="1" si="817"/>
        <v>3.3372633720471716E-2</v>
      </c>
      <c r="M979" s="3">
        <f t="shared" ca="1" si="818"/>
        <v>3.5729853426886636E-2</v>
      </c>
      <c r="N979" s="3">
        <f t="shared" ca="1" si="819"/>
        <v>3.8102967577866527E-2</v>
      </c>
      <c r="O979" s="3">
        <f t="shared" ca="1" si="820"/>
        <v>4.0468649989749181E-2</v>
      </c>
      <c r="P979" s="3">
        <f t="shared" ca="1" si="821"/>
        <v>4.2803481204713237E-2</v>
      </c>
      <c r="Q979" s="3">
        <f t="shared" ca="1" si="822"/>
        <v>4.5083830619877752E-2</v>
      </c>
      <c r="R979" s="3">
        <f t="shared" ca="1" si="823"/>
        <v>4.7285765409478993E-2</v>
      </c>
      <c r="S979" s="3">
        <f t="shared" ca="1" si="824"/>
        <v>4.9384989430878046E-2</v>
      </c>
      <c r="T979" s="3">
        <f t="shared" ca="1" si="825"/>
        <v>5.1356814247283548E-2</v>
      </c>
      <c r="U979" s="3">
        <f t="shared" ca="1" si="826"/>
        <v>5.3176165168163092E-2</v>
      </c>
      <c r="V979" s="3">
        <f t="shared" ca="1" si="827"/>
        <v>5.481762794362708E-2</v>
      </c>
      <c r="W979" s="3">
        <f t="shared" ca="1" si="828"/>
        <v>5.6255546339468297E-2</v>
      </c>
      <c r="X979" s="3">
        <f t="shared" ca="1" si="829"/>
        <v>5.7464186559828892E-2</v>
      </c>
      <c r="Y979" s="3">
        <f t="shared" ca="1" si="830"/>
        <v>5.8417989775745E-2</v>
      </c>
      <c r="Z979" s="3">
        <f t="shared" ca="1" si="831"/>
        <v>5.9091936303677282E-2</v>
      </c>
      <c r="AA979" s="3">
        <f t="shared" ca="1" si="832"/>
        <v>5.946204106237752E-2</v>
      </c>
      <c r="AB979" s="3">
        <f t="shared" ca="1" si="833"/>
        <v>5.9505986761938572E-2</v>
      </c>
      <c r="AC979" s="3">
        <f t="shared" ca="1" si="834"/>
        <v>5.9203877174543354E-2</v>
      </c>
      <c r="AD979" s="3">
        <f t="shared" ca="1" si="835"/>
        <v>5.8539059100698169E-2</v>
      </c>
      <c r="AE979" s="3">
        <f t="shared" ca="1" si="836"/>
        <v>5.7498924053436186E-2</v>
      </c>
      <c r="AF979" s="3">
        <f t="shared" ca="1" si="837"/>
        <v>5.6075570101079823E-2</v>
      </c>
      <c r="AG979" s="3">
        <f t="shared" ca="1" si="838"/>
        <v>5.4266195281622319E-2</v>
      </c>
      <c r="AH979" s="3">
        <f t="shared" ca="1" si="839"/>
        <v>5.2073120437049231E-2</v>
      </c>
      <c r="AI979" s="3">
        <f t="shared" ca="1" si="840"/>
        <v>4.9503407583834265E-2</v>
      </c>
      <c r="AJ979" s="3">
        <f t="shared" ca="1" si="841"/>
        <v>4.6568141809453824E-2</v>
      </c>
      <c r="AK979" s="3">
        <f t="shared" ca="1" si="842"/>
        <v>4.3281554512281058E-2</v>
      </c>
      <c r="AL979" s="3">
        <f t="shared" ca="1" si="843"/>
        <v>3.9660246117299104E-2</v>
      </c>
      <c r="AM979" s="3">
        <f t="shared" ca="1" si="844"/>
        <v>3.5722782129983317E-2</v>
      </c>
      <c r="AN979" s="3">
        <f t="shared" ca="1" si="845"/>
        <v>3.1489870732117717E-2</v>
      </c>
      <c r="AO979" s="3">
        <f t="shared" ca="1" si="846"/>
        <v>2.6985190278497214E-2</v>
      </c>
      <c r="AP979" s="3">
        <f t="shared" ca="1" si="847"/>
        <v>2.2236741252382848E-2</v>
      </c>
      <c r="AQ979" s="3">
        <f t="shared" ca="1" si="848"/>
        <v>1.7278366583533943E-2</v>
      </c>
      <c r="AR979" s="3">
        <f t="shared" ca="1" si="849"/>
        <v>1.2150839082717363E-2</v>
      </c>
      <c r="AS979" s="3">
        <f t="shared" ca="1" si="850"/>
        <v>6.9017337908137107E-3</v>
      </c>
      <c r="AT979" s="3">
        <f t="shared" ca="1" si="851"/>
        <v>1.5833672188695564E-3</v>
      </c>
      <c r="AU979" s="3">
        <f t="shared" ca="1" si="852"/>
        <v>-3.751420499922436E-3</v>
      </c>
      <c r="AV979" s="3">
        <f t="shared" ca="1" si="853"/>
        <v>-9.0551102349153648E-3</v>
      </c>
      <c r="AW979" s="3">
        <f t="shared" ca="1" si="854"/>
        <v>-1.4292294324921928E-2</v>
      </c>
      <c r="AX979" s="3">
        <f t="shared" ca="1" si="855"/>
        <v>-1.9447889090413586E-2</v>
      </c>
      <c r="AY979" s="3">
        <f t="shared" ca="1" si="856"/>
        <v>-2.4536463427735269E-2</v>
      </c>
      <c r="AZ979" s="3">
        <f t="shared" ca="1" si="805"/>
        <v>-2.9598966305332906E-2</v>
      </c>
      <c r="BC979" s="3">
        <f t="shared" ca="1" si="857"/>
        <v>-0.8513630503438403</v>
      </c>
      <c r="BD979" s="3">
        <f t="shared" ca="1" si="857"/>
        <v>-1.6968112770845423E-3</v>
      </c>
      <c r="BE979" s="3">
        <f t="shared" ca="1" si="857"/>
        <v>0.6710176962023553</v>
      </c>
    </row>
    <row r="980" spans="1:57" x14ac:dyDescent="0.2">
      <c r="A980" s="3">
        <f t="shared" si="806"/>
        <v>9.6799999999998381</v>
      </c>
      <c r="B980" s="3">
        <f t="shared" ca="1" si="807"/>
        <v>1.7207349278361345E-2</v>
      </c>
      <c r="C980" s="3">
        <f t="shared" ca="1" si="808"/>
        <v>1.7985776268129663E-2</v>
      </c>
      <c r="D980" s="3">
        <f t="shared" ca="1" si="809"/>
        <v>1.9040460143530037E-2</v>
      </c>
      <c r="E980" s="3">
        <f t="shared" ca="1" si="810"/>
        <v>2.034456601098698E-2</v>
      </c>
      <c r="F980" s="3">
        <f t="shared" ca="1" si="811"/>
        <v>2.187114378864757E-2</v>
      </c>
      <c r="G980" s="3">
        <f t="shared" ca="1" si="812"/>
        <v>2.3593407989076227E-2</v>
      </c>
      <c r="H980" s="3">
        <f t="shared" ca="1" si="813"/>
        <v>2.5484950269491113E-2</v>
      </c>
      <c r="I980" s="3">
        <f t="shared" ca="1" si="814"/>
        <v>2.751987467318787E-2</v>
      </c>
      <c r="J980" s="3">
        <f t="shared" ca="1" si="815"/>
        <v>2.9672852027852754E-2</v>
      </c>
      <c r="K980" s="3">
        <f t="shared" ca="1" si="816"/>
        <v>3.1919098970590795E-2</v>
      </c>
      <c r="L980" s="3">
        <f t="shared" ca="1" si="817"/>
        <v>3.4234295487037804E-2</v>
      </c>
      <c r="M980" s="3">
        <f t="shared" ca="1" si="818"/>
        <v>3.6594460208902203E-2</v>
      </c>
      <c r="N980" s="3">
        <f t="shared" ca="1" si="819"/>
        <v>3.8975804067914899E-2</v>
      </c>
      <c r="O980" s="3">
        <f t="shared" ca="1" si="820"/>
        <v>4.1354580809100379E-2</v>
      </c>
      <c r="P980" s="3">
        <f t="shared" ca="1" si="821"/>
        <v>4.3706948744833496E-2</v>
      </c>
      <c r="Q980" s="3">
        <f t="shared" ca="1" si="822"/>
        <v>4.6008853520025372E-2</v>
      </c>
      <c r="R980" s="3">
        <f t="shared" ca="1" si="823"/>
        <v>4.8235937706324963E-2</v>
      </c>
      <c r="S980" s="3">
        <f t="shared" ca="1" si="824"/>
        <v>5.0363480397166677E-2</v>
      </c>
      <c r="T980" s="3">
        <f t="shared" ca="1" si="825"/>
        <v>5.2366368954144482E-2</v>
      </c>
      <c r="U980" s="3">
        <f t="shared" ca="1" si="826"/>
        <v>5.4219105862626141E-2</v>
      </c>
      <c r="V980" s="3">
        <f t="shared" ca="1" si="827"/>
        <v>5.589585642693401E-2</v>
      </c>
      <c r="W980" s="3">
        <f t="shared" ca="1" si="828"/>
        <v>5.7370547648815273E-2</v>
      </c>
      <c r="X980" s="3">
        <f t="shared" ca="1" si="829"/>
        <v>5.8617034364233239E-2</v>
      </c>
      <c r="Y980" s="3">
        <f t="shared" ca="1" si="830"/>
        <v>5.9609353944681351E-2</v>
      </c>
      <c r="Z980" s="3">
        <f t="shared" ca="1" si="831"/>
        <v>6.0322093031047019E-2</v>
      </c>
      <c r="AA980" s="3">
        <f t="shared" ca="1" si="832"/>
        <v>6.0730885667119962E-2</v>
      </c>
      <c r="AB980" s="3">
        <f t="shared" ca="1" si="833"/>
        <v>6.0813048806739455E-2</v>
      </c>
      <c r="AC980" s="3">
        <f t="shared" ca="1" si="834"/>
        <v>6.0548336871616114E-2</v>
      </c>
      <c r="AD980" s="3">
        <f t="shared" ca="1" si="835"/>
        <v>5.9919763224021691E-2</v>
      </c>
      <c r="AE980" s="3">
        <f t="shared" ca="1" si="836"/>
        <v>5.8914398967428762E-2</v>
      </c>
      <c r="AF980" s="3">
        <f t="shared" ca="1" si="837"/>
        <v>5.7524029337372988E-2</v>
      </c>
      <c r="AG980" s="3">
        <f t="shared" ca="1" si="838"/>
        <v>5.5745539626537416E-2</v>
      </c>
      <c r="AH980" s="3">
        <f t="shared" ca="1" si="839"/>
        <v>5.3580929859972197E-2</v>
      </c>
      <c r="AI980" s="3">
        <f t="shared" ca="1" si="840"/>
        <v>5.1036926376390415E-2</v>
      </c>
      <c r="AJ980" s="3">
        <f t="shared" ca="1" si="841"/>
        <v>4.8124260504169084E-2</v>
      </c>
      <c r="AK980" s="3">
        <f t="shared" ca="1" si="842"/>
        <v>4.4856793757951777E-2</v>
      </c>
      <c r="AL980" s="3">
        <f t="shared" ca="1" si="843"/>
        <v>4.125074800512505E-2</v>
      </c>
      <c r="AM980" s="3">
        <f t="shared" ca="1" si="844"/>
        <v>3.7324313153580896E-2</v>
      </c>
      <c r="AN980" s="3">
        <f t="shared" ca="1" si="845"/>
        <v>3.309783776986857E-2</v>
      </c>
      <c r="AO980" s="3">
        <f t="shared" ca="1" si="846"/>
        <v>2.8594667112899666E-2</v>
      </c>
      <c r="AP980" s="3">
        <f t="shared" ca="1" si="847"/>
        <v>2.3842498530227147E-2</v>
      </c>
      <c r="AQ980" s="3">
        <f t="shared" ca="1" si="848"/>
        <v>1.8874893219957938E-2</v>
      </c>
      <c r="AR980" s="3">
        <f t="shared" ca="1" si="849"/>
        <v>1.3732339495317875E-2</v>
      </c>
      <c r="AS980" s="3">
        <f t="shared" ca="1" si="850"/>
        <v>8.4620866357876419E-3</v>
      </c>
      <c r="AT980" s="3">
        <f t="shared" ca="1" si="851"/>
        <v>3.116041184285644E-3</v>
      </c>
      <c r="AU980" s="3">
        <f t="shared" ca="1" si="852"/>
        <v>-2.253483200577726E-3</v>
      </c>
      <c r="AV980" s="3">
        <f t="shared" ca="1" si="853"/>
        <v>-7.5996290110790978E-3</v>
      </c>
      <c r="AW980" s="3">
        <f t="shared" ca="1" si="854"/>
        <v>-1.2887813481860484E-2</v>
      </c>
      <c r="AX980" s="3">
        <f t="shared" ca="1" si="855"/>
        <v>-1.8103963063809438E-2</v>
      </c>
      <c r="AY980" s="3">
        <f t="shared" ca="1" si="856"/>
        <v>-2.3263589590502388E-2</v>
      </c>
      <c r="AZ980" s="3">
        <f t="shared" ca="1" si="805"/>
        <v>-2.8407757618992956E-2</v>
      </c>
      <c r="BC980" s="3">
        <f t="shared" ca="1" si="857"/>
        <v>1.9548717110334133</v>
      </c>
      <c r="BD980" s="3">
        <f t="shared" ca="1" si="857"/>
        <v>1.004192740982182</v>
      </c>
      <c r="BE980" s="3">
        <f t="shared" ca="1" si="857"/>
        <v>-0.62386916465498743</v>
      </c>
    </row>
    <row r="981" spans="1:57" x14ac:dyDescent="0.2">
      <c r="A981" s="3">
        <f t="shared" si="806"/>
        <v>9.6899999999998379</v>
      </c>
      <c r="B981" s="3">
        <f t="shared" ca="1" si="807"/>
        <v>1.6387064466113065E-2</v>
      </c>
      <c r="C981" s="3">
        <f t="shared" ca="1" si="808"/>
        <v>1.7201929711997802E-2</v>
      </c>
      <c r="D981" s="3">
        <f t="shared" ca="1" si="809"/>
        <v>1.8292229403525057E-2</v>
      </c>
      <c r="E981" s="3">
        <f t="shared" ca="1" si="810"/>
        <v>1.9631097380586399E-2</v>
      </c>
      <c r="F981" s="3">
        <f t="shared" ca="1" si="811"/>
        <v>2.119155506238813E-2</v>
      </c>
      <c r="G981" s="3">
        <f t="shared" ca="1" si="812"/>
        <v>2.2946790387369631E-2</v>
      </c>
      <c r="H981" s="3">
        <f t="shared" ca="1" si="813"/>
        <v>2.4870369268917541E-2</v>
      </c>
      <c r="I981" s="3">
        <f t="shared" ca="1" si="814"/>
        <v>2.6936369623596731E-2</v>
      </c>
      <c r="J981" s="3">
        <f t="shared" ca="1" si="815"/>
        <v>2.9119434619916881E-2</v>
      </c>
      <c r="K981" s="3">
        <f t="shared" ca="1" si="816"/>
        <v>3.1394750788045378E-2</v>
      </c>
      <c r="L981" s="3">
        <f t="shared" ca="1" si="817"/>
        <v>3.373796498720899E-2</v>
      </c>
      <c r="M981" s="3">
        <f t="shared" ca="1" si="818"/>
        <v>3.6125059504437382E-2</v>
      </c>
      <c r="N981" s="3">
        <f t="shared" ca="1" si="819"/>
        <v>3.8532205842959293E-2</v>
      </c>
      <c r="O981" s="3">
        <f t="shared" ca="1" si="820"/>
        <v>4.0935615622970094E-2</v>
      </c>
      <c r="P981" s="3">
        <f t="shared" ca="1" si="821"/>
        <v>4.3311402886246748E-2</v>
      </c>
      <c r="Q981" s="3">
        <f t="shared" ca="1" si="822"/>
        <v>4.5635467498138856E-2</v>
      </c>
      <c r="R981" s="3">
        <f t="shared" ca="1" si="823"/>
        <v>4.7883405414135265E-2</v>
      </c>
      <c r="S981" s="3">
        <f t="shared" ca="1" si="824"/>
        <v>5.003044896464396E-2</v>
      </c>
      <c r="T981" s="3">
        <f t="shared" ca="1" si="825"/>
        <v>5.2051439326848491E-2</v>
      </c>
      <c r="U981" s="3">
        <f t="shared" ca="1" si="826"/>
        <v>5.3920834199237058E-2</v>
      </c>
      <c r="V981" s="3">
        <f t="shared" ca="1" si="827"/>
        <v>5.5612756503632794E-2</v>
      </c>
      <c r="W981" s="3">
        <f t="shared" ca="1" si="828"/>
        <v>5.7101094575308611E-2</v>
      </c>
      <c r="X981" s="3">
        <f t="shared" ca="1" si="829"/>
        <v>5.835967002307571E-2</v>
      </c>
      <c r="Y981" s="3">
        <f t="shared" ca="1" si="830"/>
        <v>5.9362494611018203E-2</v>
      </c>
      <c r="Z981" s="3">
        <f t="shared" ca="1" si="831"/>
        <v>6.0084139550116489E-2</v>
      </c>
      <c r="AA981" s="3">
        <f t="shared" ca="1" si="832"/>
        <v>6.0500236301226369E-2</v>
      </c>
      <c r="AB981" s="3">
        <f t="shared" ca="1" si="833"/>
        <v>6.058811437970317E-2</v>
      </c>
      <c r="AC981" s="3">
        <f t="shared" ca="1" si="834"/>
        <v>6.0327557164683944E-2</v>
      </c>
      <c r="AD981" s="3">
        <f t="shared" ca="1" si="835"/>
        <v>5.9701622830433357E-2</v>
      </c>
      <c r="AE981" s="3">
        <f t="shared" ca="1" si="836"/>
        <v>5.8697440212052893E-2</v>
      </c>
      <c r="AF981" s="3">
        <f t="shared" ca="1" si="837"/>
        <v>5.7306859703694958E-2</v>
      </c>
      <c r="AG981" s="3">
        <f t="shared" ca="1" si="838"/>
        <v>5.5526831680953896E-2</v>
      </c>
      <c r="AH981" s="3">
        <f t="shared" ca="1" si="839"/>
        <v>5.3359413044381951E-2</v>
      </c>
      <c r="AI981" s="3">
        <f t="shared" ca="1" si="840"/>
        <v>5.08113720829588E-2</v>
      </c>
      <c r="AJ981" s="3">
        <f t="shared" ca="1" si="841"/>
        <v>4.7893464033123459E-2</v>
      </c>
      <c r="AK981" s="3">
        <f t="shared" ca="1" si="842"/>
        <v>4.4619558341966577E-2</v>
      </c>
      <c r="AL981" s="3">
        <f t="shared" ca="1" si="843"/>
        <v>4.1005876368132375E-2</v>
      </c>
      <c r="AM981" s="3">
        <f t="shared" ca="1" si="844"/>
        <v>3.7070610731230476E-2</v>
      </c>
      <c r="AN981" s="3">
        <f t="shared" ca="1" si="845"/>
        <v>3.2834128902616375E-2</v>
      </c>
      <c r="AO981" s="3">
        <f t="shared" ca="1" si="846"/>
        <v>2.8319821634175846E-2</v>
      </c>
      <c r="AP981" s="3">
        <f t="shared" ca="1" si="847"/>
        <v>2.3555461555488891E-2</v>
      </c>
      <c r="AQ981" s="3">
        <f t="shared" ca="1" si="848"/>
        <v>1.8574706067346253E-2</v>
      </c>
      <c r="AR981" s="3">
        <f t="shared" ca="1" si="849"/>
        <v>1.3418136149809561E-2</v>
      </c>
      <c r="AS981" s="3">
        <f t="shared" ca="1" si="850"/>
        <v>8.1330516264790029E-3</v>
      </c>
      <c r="AT981" s="3">
        <f t="shared" ca="1" si="851"/>
        <v>2.7713247316697317E-3</v>
      </c>
      <c r="AU981" s="3">
        <f t="shared" ca="1" si="852"/>
        <v>-2.6148820639029604E-3</v>
      </c>
      <c r="AV981" s="3">
        <f t="shared" ca="1" si="853"/>
        <v>-7.9789981512433574E-3</v>
      </c>
      <c r="AW981" s="3">
        <f t="shared" ca="1" si="854"/>
        <v>-1.3286891375860527E-2</v>
      </c>
      <c r="AX981" s="3">
        <f t="shared" ca="1" si="855"/>
        <v>-1.8525118985540431E-2</v>
      </c>
      <c r="AY981" s="3">
        <f t="shared" ca="1" si="856"/>
        <v>-2.3709741214464529E-2</v>
      </c>
      <c r="AZ981" s="3">
        <f t="shared" ca="1" si="805"/>
        <v>-2.888134564763755E-2</v>
      </c>
      <c r="BC981" s="3">
        <f t="shared" ca="1" si="857"/>
        <v>-0.54601575719776285</v>
      </c>
      <c r="BD981" s="3">
        <f t="shared" ca="1" si="857"/>
        <v>0.62528714257208406</v>
      </c>
      <c r="BE981" s="3">
        <f t="shared" ca="1" si="857"/>
        <v>0.55222382732705189</v>
      </c>
    </row>
    <row r="982" spans="1:57" x14ac:dyDescent="0.2">
      <c r="A982" s="3">
        <f t="shared" si="806"/>
        <v>9.6999999999998376</v>
      </c>
      <c r="B982" s="3">
        <f t="shared" ca="1" si="807"/>
        <v>1.6789442668843801E-2</v>
      </c>
      <c r="C982" s="3">
        <f t="shared" ca="1" si="808"/>
        <v>1.7418663059342247E-2</v>
      </c>
      <c r="D982" s="3">
        <f t="shared" ca="1" si="809"/>
        <v>1.8339069936391526E-2</v>
      </c>
      <c r="E982" s="3">
        <f t="shared" ca="1" si="810"/>
        <v>1.952322900628856E-2</v>
      </c>
      <c r="F982" s="3">
        <f t="shared" ca="1" si="811"/>
        <v>2.0943596305381628E-2</v>
      </c>
      <c r="G982" s="3">
        <f t="shared" ca="1" si="812"/>
        <v>2.2572796292177396E-2</v>
      </c>
      <c r="H982" s="3">
        <f t="shared" ca="1" si="813"/>
        <v>2.4383832206159441E-2</v>
      </c>
      <c r="I982" s="3">
        <f t="shared" ca="1" si="814"/>
        <v>2.6350218884099389E-2</v>
      </c>
      <c r="J982" s="3">
        <f t="shared" ca="1" si="815"/>
        <v>2.8446034863961571E-2</v>
      </c>
      <c r="K982" s="3">
        <f t="shared" ca="1" si="816"/>
        <v>3.0645899586172736E-2</v>
      </c>
      <c r="L982" s="3">
        <f t="shared" ca="1" si="817"/>
        <v>3.2924889796771689E-2</v>
      </c>
      <c r="M982" s="3">
        <f t="shared" ca="1" si="818"/>
        <v>3.5258414454019296E-2</v>
      </c>
      <c r="N982" s="3">
        <f t="shared" ca="1" si="819"/>
        <v>3.7622068656302035E-2</v>
      </c>
      <c r="O982" s="3">
        <f t="shared" ca="1" si="820"/>
        <v>3.9991484933657243E-2</v>
      </c>
      <c r="P982" s="3">
        <f t="shared" ca="1" si="821"/>
        <v>4.2342196104671145E-2</v>
      </c>
      <c r="Q982" s="3">
        <f t="shared" ca="1" si="822"/>
        <v>4.4649519315986319E-2</v>
      </c>
      <c r="R982" s="3">
        <f t="shared" ca="1" si="823"/>
        <v>4.6888466981580619E-2</v>
      </c>
      <c r="S982" s="3">
        <f t="shared" ca="1" si="824"/>
        <v>4.9033687757994361E-2</v>
      </c>
      <c r="T982" s="3">
        <f t="shared" ca="1" si="825"/>
        <v>5.1059439743537757E-2</v>
      </c>
      <c r="U982" s="3">
        <f t="shared" ca="1" si="826"/>
        <v>5.2939598975493475E-2</v>
      </c>
      <c r="V982" s="3">
        <f t="shared" ca="1" si="827"/>
        <v>5.4647709145092385E-2</v>
      </c>
      <c r="W982" s="3">
        <f t="shared" ca="1" si="828"/>
        <v>5.6157083107506021E-2</v>
      </c>
      <c r="X982" s="3">
        <f t="shared" ca="1" si="829"/>
        <v>5.7440972474374768E-2</v>
      </c>
      <c r="Y982" s="3">
        <f t="shared" ca="1" si="830"/>
        <v>5.8472826683509893E-2</v>
      </c>
      <c r="Z982" s="3">
        <f t="shared" ca="1" si="831"/>
        <v>5.9226664850510709E-2</v>
      </c>
      <c r="AA982" s="3">
        <f t="shared" ca="1" si="832"/>
        <v>5.9677579233774536E-2</v>
      </c>
      <c r="AB982" s="3">
        <f t="shared" ca="1" si="833"/>
        <v>5.9802375315677399E-2</v>
      </c>
      <c r="AC982" s="3">
        <f t="shared" ca="1" si="834"/>
        <v>5.9580328827460574E-2</v>
      </c>
      <c r="AD982" s="3">
        <f t="shared" ca="1" si="835"/>
        <v>5.8994006091360816E-2</v>
      </c>
      <c r="AE982" s="3">
        <f t="shared" ca="1" si="836"/>
        <v>5.8030056900234689E-2</v>
      </c>
      <c r="AF982" s="3">
        <f t="shared" ca="1" si="837"/>
        <v>5.6679859882923705E-2</v>
      </c>
      <c r="AG982" s="3">
        <f t="shared" ca="1" si="838"/>
        <v>5.493989341137176E-2</v>
      </c>
      <c r="AH982" s="3">
        <f t="shared" ca="1" si="839"/>
        <v>5.2811734040714924E-2</v>
      </c>
      <c r="AI982" s="3">
        <f t="shared" ca="1" si="840"/>
        <v>5.0301654726941834E-2</v>
      </c>
      <c r="AJ982" s="3">
        <f t="shared" ca="1" si="841"/>
        <v>4.741989737262764E-2</v>
      </c>
      <c r="AK982" s="3">
        <f t="shared" ca="1" si="842"/>
        <v>4.417980226607273E-2</v>
      </c>
      <c r="AL982" s="3">
        <f t="shared" ca="1" si="843"/>
        <v>4.0597053399174653E-2</v>
      </c>
      <c r="AM982" s="3">
        <f t="shared" ca="1" si="844"/>
        <v>3.6689309504708847E-2</v>
      </c>
      <c r="AN982" s="3">
        <f t="shared" ca="1" si="845"/>
        <v>3.2476420568186878E-2</v>
      </c>
      <c r="AO982" s="3">
        <f t="shared" ca="1" si="846"/>
        <v>2.7981286507836191E-2</v>
      </c>
      <c r="AP982" s="3">
        <f t="shared" ca="1" si="847"/>
        <v>2.3231218731263416E-2</v>
      </c>
      <c r="AQ982" s="3">
        <f t="shared" ca="1" si="848"/>
        <v>1.8259433848812599E-2</v>
      </c>
      <c r="AR982" s="3">
        <f t="shared" ca="1" si="849"/>
        <v>1.310606774251327E-2</v>
      </c>
      <c r="AS982" s="3">
        <f t="shared" ca="1" si="850"/>
        <v>7.8179321606171269E-3</v>
      </c>
      <c r="AT982" s="3">
        <f t="shared" ca="1" si="851"/>
        <v>2.4463257688366732E-3</v>
      </c>
      <c r="AU982" s="3">
        <f t="shared" ca="1" si="852"/>
        <v>-2.9572797866381025E-3</v>
      </c>
      <c r="AV982" s="3">
        <f t="shared" ca="1" si="853"/>
        <v>-8.3471409921954814E-3</v>
      </c>
      <c r="AW982" s="3">
        <f t="shared" ca="1" si="854"/>
        <v>-1.3690116830345768E-2</v>
      </c>
      <c r="AX982" s="3">
        <f t="shared" ca="1" si="855"/>
        <v>-1.897393062026102E-2</v>
      </c>
      <c r="AY982" s="3">
        <f t="shared" ca="1" si="856"/>
        <v>-2.4215707411688197E-2</v>
      </c>
      <c r="AZ982" s="3">
        <f t="shared" ca="1" si="805"/>
        <v>-2.945605546538865E-2</v>
      </c>
      <c r="BC982" s="3">
        <f t="shared" ca="1" si="857"/>
        <v>-0.91340998460697786</v>
      </c>
      <c r="BD982" s="3">
        <f t="shared" ca="1" si="857"/>
        <v>0.21410975414712663</v>
      </c>
      <c r="BE982" s="3">
        <f t="shared" ca="1" si="857"/>
        <v>-2.2093979448517742</v>
      </c>
    </row>
    <row r="983" spans="1:57" x14ac:dyDescent="0.2">
      <c r="A983" s="3">
        <f t="shared" si="806"/>
        <v>9.7099999999998374</v>
      </c>
      <c r="B983" s="3">
        <f t="shared" ca="1" si="807"/>
        <v>1.7500354799224668E-2</v>
      </c>
      <c r="C983" s="3">
        <f t="shared" ca="1" si="808"/>
        <v>1.8138916035781154E-2</v>
      </c>
      <c r="D983" s="3">
        <f t="shared" ca="1" si="809"/>
        <v>1.9068558636597028E-2</v>
      </c>
      <c r="E983" s="3">
        <f t="shared" ca="1" si="810"/>
        <v>2.0261824107239496E-2</v>
      </c>
      <c r="F983" s="3">
        <f t="shared" ca="1" si="811"/>
        <v>2.1691147017107525E-2</v>
      </c>
      <c r="G983" s="3">
        <f t="shared" ca="1" si="812"/>
        <v>2.3329132238745873E-2</v>
      </c>
      <c r="H983" s="3">
        <f t="shared" ca="1" si="813"/>
        <v>2.5148764207467447E-2</v>
      </c>
      <c r="I983" s="3">
        <f t="shared" ca="1" si="814"/>
        <v>2.7123538527085794E-2</v>
      </c>
      <c r="J983" s="3">
        <f t="shared" ca="1" si="815"/>
        <v>2.9227512933686195E-2</v>
      </c>
      <c r="K983" s="3">
        <f t="shared" ca="1" si="816"/>
        <v>3.1435283595336025E-2</v>
      </c>
      <c r="L983" s="3">
        <f t="shared" ca="1" si="817"/>
        <v>3.3721900958424707E-2</v>
      </c>
      <c r="M983" s="3">
        <f t="shared" ca="1" si="818"/>
        <v>3.6062744468773035E-2</v>
      </c>
      <c r="N983" s="3">
        <f t="shared" ca="1" si="819"/>
        <v>3.8433376644069137E-2</v>
      </c>
      <c r="O983" s="3">
        <f t="shared" ca="1" si="820"/>
        <v>4.0809394759381848E-2</v>
      </c>
      <c r="P983" s="3">
        <f t="shared" ca="1" si="821"/>
        <v>4.316629425804655E-2</v>
      </c>
      <c r="Q983" s="3">
        <f t="shared" ca="1" si="822"/>
        <v>4.547935342939291E-2</v>
      </c>
      <c r="R983" s="3">
        <f t="shared" ca="1" si="823"/>
        <v>4.7723545021090864E-2</v>
      </c>
      <c r="S983" s="3">
        <f t="shared" ca="1" si="824"/>
        <v>4.9873477905563152E-2</v>
      </c>
      <c r="T983" s="3">
        <f t="shared" ca="1" si="825"/>
        <v>5.1903371008450216E-2</v>
      </c>
      <c r="U983" s="3">
        <f t="shared" ca="1" si="826"/>
        <v>5.3787062632291653E-2</v>
      </c>
      <c r="V983" s="3">
        <f t="shared" ca="1" si="827"/>
        <v>5.5498061190586097E-2</v>
      </c>
      <c r="W983" s="3">
        <f t="shared" ca="1" si="828"/>
        <v>5.7009648045912513E-2</v>
      </c>
      <c r="X983" s="3">
        <f t="shared" ca="1" si="829"/>
        <v>5.8295048844008636E-2</v>
      </c>
      <c r="Y983" s="3">
        <f t="shared" ca="1" si="830"/>
        <v>5.9327694778880946E-2</v>
      </c>
      <c r="Z983" s="3">
        <f t="shared" ca="1" si="831"/>
        <v>6.0081597006456294E-2</v>
      </c>
      <c r="AA983" s="3">
        <f t="shared" ca="1" si="832"/>
        <v>6.0531852763913346E-2</v>
      </c>
      <c r="AB983" s="3">
        <f t="shared" ca="1" si="833"/>
        <v>6.0655287706200677E-2</v>
      </c>
      <c r="AC983" s="3">
        <f t="shared" ca="1" si="834"/>
        <v>6.0431214110431349E-2</v>
      </c>
      <c r="AD983" s="3">
        <f t="shared" ca="1" si="835"/>
        <v>5.9842250580860075E-2</v>
      </c>
      <c r="AE983" s="3">
        <f t="shared" ca="1" si="836"/>
        <v>5.8875111891487378E-2</v>
      </c>
      <c r="AF983" s="3">
        <f t="shared" ca="1" si="837"/>
        <v>5.7521248778927302E-2</v>
      </c>
      <c r="AG983" s="3">
        <f t="shared" ca="1" si="838"/>
        <v>5.5777211322488189E-2</v>
      </c>
      <c r="AH983" s="3">
        <f t="shared" ca="1" si="839"/>
        <v>5.3644639309988626E-2</v>
      </c>
      <c r="AI983" s="3">
        <f t="shared" ca="1" si="840"/>
        <v>5.1129853882258963E-2</v>
      </c>
      <c r="AJ983" s="3">
        <f t="shared" ca="1" si="841"/>
        <v>4.824312716936216E-2</v>
      </c>
      <c r="AK983" s="3">
        <f t="shared" ca="1" si="842"/>
        <v>4.4997814014499433E-2</v>
      </c>
      <c r="AL983" s="3">
        <f t="shared" ca="1" si="843"/>
        <v>4.1409604990270098E-2</v>
      </c>
      <c r="AM983" s="3">
        <f t="shared" ca="1" si="844"/>
        <v>3.7496169148485435E-2</v>
      </c>
      <c r="AN983" s="3">
        <f t="shared" ca="1" si="845"/>
        <v>3.327738339970697E-2</v>
      </c>
      <c r="AO983" s="3">
        <f t="shared" ca="1" si="846"/>
        <v>2.877620129858776E-2</v>
      </c>
      <c r="AP983" s="3">
        <f t="shared" ca="1" si="847"/>
        <v>2.4020017317241776E-2</v>
      </c>
      <c r="AQ983" s="3">
        <f t="shared" ca="1" si="848"/>
        <v>1.9042151067264868E-2</v>
      </c>
      <c r="AR983" s="3">
        <f t="shared" ca="1" si="849"/>
        <v>1.388283635095835E-2</v>
      </c>
      <c r="AS983" s="3">
        <f t="shared" ca="1" si="850"/>
        <v>8.5889390092105476E-3</v>
      </c>
      <c r="AT983" s="3">
        <f t="shared" ca="1" si="851"/>
        <v>3.2117256718630655E-3</v>
      </c>
      <c r="AU983" s="3">
        <f t="shared" ca="1" si="852"/>
        <v>-2.1974816869863782E-3</v>
      </c>
      <c r="AV983" s="3">
        <f t="shared" ca="1" si="853"/>
        <v>-7.5932260520922019E-3</v>
      </c>
      <c r="AW983" s="3">
        <f t="shared" ca="1" si="854"/>
        <v>-1.294281716380344E-2</v>
      </c>
      <c r="AX983" s="3">
        <f t="shared" ca="1" si="855"/>
        <v>-1.8234598509711625E-2</v>
      </c>
      <c r="AY983" s="3">
        <f t="shared" ca="1" si="856"/>
        <v>-2.3486195194482841E-2</v>
      </c>
      <c r="AZ983" s="3">
        <f t="shared" ca="1" si="805"/>
        <v>-2.8737460082109232E-2</v>
      </c>
      <c r="BC983" s="3">
        <f t="shared" ca="1" si="857"/>
        <v>1.273494404556673</v>
      </c>
      <c r="BD983" s="3">
        <f t="shared" ca="1" si="857"/>
        <v>0.20579879848480687</v>
      </c>
      <c r="BE983" s="3">
        <f t="shared" ca="1" si="857"/>
        <v>9.9816075051094799E-2</v>
      </c>
    </row>
    <row r="984" spans="1:57" x14ac:dyDescent="0.2">
      <c r="A984" s="3">
        <f t="shared" si="806"/>
        <v>9.7199999999998372</v>
      </c>
      <c r="B984" s="3">
        <f t="shared" ca="1" si="807"/>
        <v>1.5938202273504284E-2</v>
      </c>
      <c r="C984" s="3">
        <f t="shared" ca="1" si="808"/>
        <v>1.6539919541490259E-2</v>
      </c>
      <c r="D984" s="3">
        <f t="shared" ca="1" si="809"/>
        <v>1.7446157296368014E-2</v>
      </c>
      <c r="E984" s="3">
        <f t="shared" ca="1" si="810"/>
        <v>1.8628759416644193E-2</v>
      </c>
      <c r="F984" s="3">
        <f t="shared" ca="1" si="811"/>
        <v>2.0059465561381759E-2</v>
      </c>
      <c r="G984" s="3">
        <f t="shared" ca="1" si="812"/>
        <v>2.1710187551792944E-2</v>
      </c>
      <c r="H984" s="3">
        <f t="shared" ca="1" si="813"/>
        <v>2.355321752943779E-2</v>
      </c>
      <c r="I984" s="3">
        <f t="shared" ca="1" si="814"/>
        <v>2.5561358352786903E-2</v>
      </c>
      <c r="J984" s="3">
        <f t="shared" ca="1" si="815"/>
        <v>2.7707973425630469E-2</v>
      </c>
      <c r="K984" s="3">
        <f t="shared" ca="1" si="816"/>
        <v>2.9966962102124239E-2</v>
      </c>
      <c r="L984" s="3">
        <f t="shared" ca="1" si="817"/>
        <v>3.2312674983745994E-2</v>
      </c>
      <c r="M984" s="3">
        <f t="shared" ca="1" si="818"/>
        <v>3.4719788461504864E-2</v>
      </c>
      <c r="N984" s="3">
        <f t="shared" ca="1" si="819"/>
        <v>3.7163158937898767E-2</v>
      </c>
      <c r="O984" s="3">
        <f t="shared" ca="1" si="820"/>
        <v>3.9617674909615944E-2</v>
      </c>
      <c r="P984" s="3">
        <f t="shared" ca="1" si="821"/>
        <v>4.2058120934093259E-2</v>
      </c>
      <c r="Q984" s="3">
        <f t="shared" ca="1" si="822"/>
        <v>4.4459062946161115E-2</v>
      </c>
      <c r="R984" s="3">
        <f t="shared" ca="1" si="823"/>
        <v>4.6794760543818897E-2</v>
      </c>
      <c r="S984" s="3">
        <f t="shared" ca="1" si="824"/>
        <v>4.9039109346594285E-2</v>
      </c>
      <c r="T984" s="3">
        <f t="shared" ca="1" si="825"/>
        <v>5.116561565521003E-2</v>
      </c>
      <c r="U984" s="3">
        <f t="shared" ca="1" si="826"/>
        <v>5.3147406605596442E-2</v>
      </c>
      <c r="V984" s="3">
        <f t="shared" ca="1" si="827"/>
        <v>5.4957281928216271E-2</v>
      </c>
      <c r="W984" s="3">
        <f t="shared" ca="1" si="828"/>
        <v>5.6567818122583269E-2</v>
      </c>
      <c r="X984" s="3">
        <f t="shared" ca="1" si="829"/>
        <v>5.7951541541968021E-2</v>
      </c>
      <c r="Y984" s="3">
        <f t="shared" ca="1" si="830"/>
        <v>5.9081191861248432E-2</v>
      </c>
      <c r="Z984" s="3">
        <f t="shared" ca="1" si="831"/>
        <v>5.9930099054441528E-2</v>
      </c>
      <c r="AA984" s="3">
        <f t="shared" ca="1" si="832"/>
        <v>6.0472692160376686E-2</v>
      </c>
      <c r="AB984" s="3">
        <f t="shared" ca="1" si="833"/>
        <v>6.0685143853034584E-2</v>
      </c>
      <c r="AC984" s="3">
        <f t="shared" ca="1" si="834"/>
        <v>6.0546129789116561E-2</v>
      </c>
      <c r="AD984" s="3">
        <f t="shared" ca="1" si="835"/>
        <v>6.0037647627871345E-2</v>
      </c>
      <c r="AE984" s="3">
        <f t="shared" ca="1" si="836"/>
        <v>5.9145803785969571E-2</v>
      </c>
      <c r="AF984" s="3">
        <f t="shared" ca="1" si="837"/>
        <v>5.7861447618783174E-2</v>
      </c>
      <c r="AG984" s="3">
        <f t="shared" ca="1" si="838"/>
        <v>5.6180527262484875E-2</v>
      </c>
      <c r="AH984" s="3">
        <f t="shared" ca="1" si="839"/>
        <v>5.410407195561253E-2</v>
      </c>
      <c r="AI984" s="3">
        <f t="shared" ca="1" si="840"/>
        <v>5.1637777183684681E-2</v>
      </c>
      <c r="AJ984" s="3">
        <f t="shared" ca="1" si="841"/>
        <v>4.8791271509793899E-2</v>
      </c>
      <c r="AK984" s="3">
        <f t="shared" ca="1" si="842"/>
        <v>4.5577250691551816E-2</v>
      </c>
      <c r="AL984" s="3">
        <f t="shared" ca="1" si="843"/>
        <v>4.2010738476019743E-2</v>
      </c>
      <c r="AM984" s="3">
        <f t="shared" ca="1" si="844"/>
        <v>3.8108741085158646E-2</v>
      </c>
      <c r="AN984" s="3">
        <f t="shared" ca="1" si="845"/>
        <v>3.3890489407801094E-2</v>
      </c>
      <c r="AO984" s="3">
        <f t="shared" ca="1" si="846"/>
        <v>2.9378317742580911E-2</v>
      </c>
      <c r="AP984" s="3">
        <f t="shared" ca="1" si="847"/>
        <v>2.4599030543847891E-2</v>
      </c>
      <c r="AQ984" s="3">
        <f t="shared" ca="1" si="848"/>
        <v>1.9585376841823626E-2</v>
      </c>
      <c r="AR984" s="3">
        <f t="shared" ca="1" si="849"/>
        <v>1.4377014001522076E-2</v>
      </c>
      <c r="AS984" s="3">
        <f t="shared" ca="1" si="850"/>
        <v>9.0201867528915958E-3</v>
      </c>
      <c r="AT984" s="3">
        <f t="shared" ca="1" si="851"/>
        <v>3.5654538561720244E-3</v>
      </c>
      <c r="AU984" s="3">
        <f t="shared" ca="1" si="852"/>
        <v>-1.9366886041631164E-3</v>
      </c>
      <c r="AV984" s="3">
        <f t="shared" ca="1" si="853"/>
        <v>-7.441746877430276E-3</v>
      </c>
      <c r="AW984" s="3">
        <f t="shared" ca="1" si="854"/>
        <v>-1.2918158331035273E-2</v>
      </c>
      <c r="AX984" s="3">
        <f t="shared" ca="1" si="855"/>
        <v>-1.835555769972556E-2</v>
      </c>
      <c r="AY984" s="3">
        <f t="shared" ca="1" si="856"/>
        <v>-2.3772718515059015E-2</v>
      </c>
      <c r="AZ984" s="3">
        <f t="shared" ca="1" si="805"/>
        <v>-2.9209404894388766E-2</v>
      </c>
      <c r="BC984" s="3">
        <f t="shared" ca="1" si="857"/>
        <v>-0.53422272315859942</v>
      </c>
      <c r="BD984" s="3">
        <f t="shared" ca="1" si="857"/>
        <v>2.9507842221978748</v>
      </c>
      <c r="BE984" s="3">
        <f t="shared" ca="1" si="857"/>
        <v>0.38294466803682514</v>
      </c>
    </row>
    <row r="985" spans="1:57" x14ac:dyDescent="0.2">
      <c r="A985" s="3">
        <f t="shared" si="806"/>
        <v>9.729999999999837</v>
      </c>
      <c r="B985" s="3">
        <f t="shared" ca="1" si="807"/>
        <v>1.4569304144406747E-2</v>
      </c>
      <c r="C985" s="3">
        <f t="shared" ca="1" si="808"/>
        <v>1.5355736159118978E-2</v>
      </c>
      <c r="D985" s="3">
        <f t="shared" ca="1" si="809"/>
        <v>1.6428577572896161E-2</v>
      </c>
      <c r="E985" s="3">
        <f t="shared" ca="1" si="810"/>
        <v>1.7760345378887481E-2</v>
      </c>
      <c r="F985" s="3">
        <f t="shared" ca="1" si="811"/>
        <v>1.932345505036856E-2</v>
      </c>
      <c r="G985" s="3">
        <f t="shared" ca="1" si="812"/>
        <v>2.1090496059739294E-2</v>
      </c>
      <c r="H985" s="3">
        <f t="shared" ca="1" si="813"/>
        <v>2.303443893314366E-2</v>
      </c>
      <c r="I985" s="3">
        <f t="shared" ca="1" si="814"/>
        <v>2.5128764439338886E-2</v>
      </c>
      <c r="J985" s="3">
        <f t="shared" ca="1" si="815"/>
        <v>2.7347512287556323E-2</v>
      </c>
      <c r="K985" s="3">
        <f t="shared" ca="1" si="816"/>
        <v>2.9665255644788703E-2</v>
      </c>
      <c r="L985" s="3">
        <f t="shared" ca="1" si="817"/>
        <v>3.2057015890772762E-2</v>
      </c>
      <c r="M985" s="3">
        <f t="shared" ca="1" si="818"/>
        <v>3.4498136987866995E-2</v>
      </c>
      <c r="N985" s="3">
        <f t="shared" ca="1" si="819"/>
        <v>3.6964139857483896E-2</v>
      </c>
      <c r="O985" s="3">
        <f t="shared" ca="1" si="820"/>
        <v>3.943057486314936E-2</v>
      </c>
      <c r="P985" s="3">
        <f t="shared" ca="1" si="821"/>
        <v>4.1872886334398327E-2</v>
      </c>
      <c r="Q985" s="3">
        <f t="shared" ca="1" si="822"/>
        <v>4.4266298523027089E-2</v>
      </c>
      <c r="R985" s="3">
        <f t="shared" ca="1" si="823"/>
        <v>4.6585728562668606E-2</v>
      </c>
      <c r="S985" s="3">
        <f t="shared" ca="1" si="824"/>
        <v>4.8805729519883635E-2</v>
      </c>
      <c r="T985" s="3">
        <f t="shared" ca="1" si="825"/>
        <v>5.0900465787012003E-2</v>
      </c>
      <c r="U985" s="3">
        <f t="shared" ca="1" si="826"/>
        <v>5.2843724070414815E-2</v>
      </c>
      <c r="V985" s="3">
        <f t="shared" ca="1" si="827"/>
        <v>5.4608966181286932E-2</v>
      </c>
      <c r="W985" s="3">
        <f t="shared" ca="1" si="828"/>
        <v>5.6169434554857463E-2</v>
      </c>
      <c r="X985" s="3">
        <f t="shared" ca="1" si="829"/>
        <v>5.7498327094765218E-2</v>
      </c>
      <c r="Y985" s="3">
        <f t="shared" ca="1" si="830"/>
        <v>5.8569062850872489E-2</v>
      </c>
      <c r="Z985" s="3">
        <f t="shared" ca="1" si="831"/>
        <v>5.9355661562326308E-2</v>
      </c>
      <c r="AA985" s="3">
        <f t="shared" ca="1" si="832"/>
        <v>5.9833255061322976E-2</v>
      </c>
      <c r="AB985" s="3">
        <f t="shared" ca="1" si="833"/>
        <v>5.9978734055454994E-2</v>
      </c>
      <c r="AC985" s="3">
        <f t="shared" ca="1" si="834"/>
        <v>5.9771508581888698E-2</v>
      </c>
      <c r="AD985" s="3">
        <f t="shared" ca="1" si="835"/>
        <v>5.919432629398895E-2</v>
      </c>
      <c r="AE985" s="3">
        <f t="shared" ca="1" si="836"/>
        <v>5.8234056077986845E-2</v>
      </c>
      <c r="AF985" s="3">
        <f t="shared" ca="1" si="837"/>
        <v>5.6882316584142958E-2</v>
      </c>
      <c r="AG985" s="3">
        <f t="shared" ca="1" si="838"/>
        <v>5.5135824520740076E-2</v>
      </c>
      <c r="AH985" s="3">
        <f t="shared" ca="1" si="839"/>
        <v>5.2996368962283297E-2</v>
      </c>
      <c r="AI985" s="3">
        <f t="shared" ca="1" si="840"/>
        <v>5.0470390068114789E-2</v>
      </c>
      <c r="AJ985" s="3">
        <f t="shared" ca="1" si="841"/>
        <v>4.7568243211352952E-2</v>
      </c>
      <c r="AK985" s="3">
        <f t="shared" ca="1" si="842"/>
        <v>4.4303335596589451E-2</v>
      </c>
      <c r="AL985" s="3">
        <f t="shared" ca="1" si="843"/>
        <v>4.0691394912629963E-2</v>
      </c>
      <c r="AM985" s="3">
        <f t="shared" ca="1" si="844"/>
        <v>3.6750135575116152E-2</v>
      </c>
      <c r="AN985" s="3">
        <f t="shared" ca="1" si="845"/>
        <v>3.249951367383444E-2</v>
      </c>
      <c r="AO985" s="3">
        <f t="shared" ca="1" si="846"/>
        <v>2.7962615523533119E-2</v>
      </c>
      <c r="AP985" s="3">
        <f t="shared" ca="1" si="847"/>
        <v>2.3167026636894184E-2</v>
      </c>
      <c r="AQ985" s="3">
        <f t="shared" ca="1" si="848"/>
        <v>1.8146296033015326E-2</v>
      </c>
      <c r="AR985" s="3">
        <f t="shared" ca="1" si="849"/>
        <v>1.2940874433518681E-2</v>
      </c>
      <c r="AS985" s="3">
        <f t="shared" ca="1" si="850"/>
        <v>7.5977544096080107E-3</v>
      </c>
      <c r="AT985" s="3">
        <f t="shared" ca="1" si="851"/>
        <v>2.1681551788895327E-3</v>
      </c>
      <c r="AU985" s="3">
        <f t="shared" ca="1" si="852"/>
        <v>-3.2968851239175813E-3</v>
      </c>
      <c r="AV985" s="3">
        <f t="shared" ca="1" si="853"/>
        <v>-8.7524686125731062E-3</v>
      </c>
      <c r="AW985" s="3">
        <f t="shared" ca="1" si="854"/>
        <v>-1.4166792866573033E-2</v>
      </c>
      <c r="AX985" s="3">
        <f t="shared" ca="1" si="855"/>
        <v>-1.9529410324046849E-2</v>
      </c>
      <c r="AY985" s="3">
        <f t="shared" ca="1" si="856"/>
        <v>-2.4858847512605007E-2</v>
      </c>
      <c r="AZ985" s="3">
        <f t="shared" ca="1" si="805"/>
        <v>-3.0193013743302983E-2</v>
      </c>
      <c r="BC985" s="3">
        <f t="shared" ca="1" si="857"/>
        <v>-1.2435239993780245</v>
      </c>
      <c r="BD985" s="3">
        <f t="shared" ca="1" si="857"/>
        <v>-0.84952879321627783</v>
      </c>
      <c r="BE985" s="3">
        <f t="shared" ca="1" si="857"/>
        <v>1.8595343704193699</v>
      </c>
    </row>
    <row r="986" spans="1:57" x14ac:dyDescent="0.2">
      <c r="A986" s="3">
        <f t="shared" si="806"/>
        <v>9.7399999999998368</v>
      </c>
      <c r="B986" s="3">
        <f t="shared" ca="1" si="807"/>
        <v>1.572420832681088E-2</v>
      </c>
      <c r="C986" s="3">
        <f t="shared" ca="1" si="808"/>
        <v>1.6449326404251608E-2</v>
      </c>
      <c r="D986" s="3">
        <f t="shared" ca="1" si="809"/>
        <v>1.7461910975721473E-2</v>
      </c>
      <c r="E986" s="3">
        <f t="shared" ca="1" si="810"/>
        <v>1.8734512700939506E-2</v>
      </c>
      <c r="F986" s="3">
        <f t="shared" ca="1" si="811"/>
        <v>2.0239583402069366E-2</v>
      </c>
      <c r="G986" s="3">
        <f t="shared" ca="1" si="812"/>
        <v>2.1949750715302415E-2</v>
      </c>
      <c r="H986" s="3">
        <f t="shared" ca="1" si="813"/>
        <v>2.3838024039816507E-2</v>
      </c>
      <c r="I986" s="3">
        <f t="shared" ca="1" si="814"/>
        <v>2.5877922520494468E-2</v>
      </c>
      <c r="J986" s="3">
        <f t="shared" ca="1" si="815"/>
        <v>2.8043522620092614E-2</v>
      </c>
      <c r="K986" s="3">
        <f t="shared" ca="1" si="816"/>
        <v>3.0309431755684978E-2</v>
      </c>
      <c r="L986" s="3">
        <f t="shared" ca="1" si="817"/>
        <v>3.2650702519064947E-2</v>
      </c>
      <c r="M986" s="3">
        <f t="shared" ca="1" si="818"/>
        <v>3.5042706880827564E-2</v>
      </c>
      <c r="N986" s="3">
        <f t="shared" ca="1" si="819"/>
        <v>3.7460990726194243E-2</v>
      </c>
      <c r="O986" s="3">
        <f t="shared" ca="1" si="820"/>
        <v>3.9881126741569628E-2</v>
      </c>
      <c r="P986" s="3">
        <f t="shared" ca="1" si="821"/>
        <v>4.227857949741997E-2</v>
      </c>
      <c r="Q986" s="3">
        <f t="shared" ca="1" si="822"/>
        <v>4.4628592044816701E-2</v>
      </c>
      <c r="R986" s="3">
        <f t="shared" ca="1" si="823"/>
        <v>4.6906099549190207E-2</v>
      </c>
      <c r="S986" s="3">
        <f t="shared" ca="1" si="824"/>
        <v>4.9085673034961912E-2</v>
      </c>
      <c r="T986" s="3">
        <f t="shared" ca="1" si="825"/>
        <v>5.1141495513600865E-2</v>
      </c>
      <c r="U986" s="3">
        <f t="shared" ca="1" si="826"/>
        <v>5.304737381004087E-2</v>
      </c>
      <c r="V986" s="3">
        <f t="shared" ca="1" si="827"/>
        <v>5.4776792391244451E-2</v>
      </c>
      <c r="W986" s="3">
        <f t="shared" ca="1" si="828"/>
        <v>5.6303020238385015E-2</v>
      </c>
      <c r="X986" s="3">
        <f t="shared" ca="1" si="829"/>
        <v>5.7599287459897813E-2</v>
      </c>
      <c r="Y986" s="3">
        <f t="shared" ca="1" si="830"/>
        <v>5.8639053186368306E-2</v>
      </c>
      <c r="Z986" s="3">
        <f t="shared" ca="1" si="831"/>
        <v>5.9396387680574154E-2</v>
      </c>
      <c r="AA986" s="3">
        <f t="shared" ca="1" si="832"/>
        <v>5.9846486370819373E-2</v>
      </c>
      <c r="AB986" s="3">
        <f t="shared" ca="1" si="833"/>
        <v>5.9966318823181229E-2</v>
      </c>
      <c r="AC986" s="3">
        <f t="shared" ca="1" si="834"/>
        <v>5.9735390265499969E-2</v>
      </c>
      <c r="AD986" s="3">
        <f t="shared" ca="1" si="835"/>
        <v>5.9136559092701338E-2</v>
      </c>
      <c r="AE986" s="3">
        <f t="shared" ca="1" si="836"/>
        <v>5.815681729501937E-2</v>
      </c>
      <c r="AF986" s="3">
        <f t="shared" ca="1" si="837"/>
        <v>5.6787913301083556E-2</v>
      </c>
      <c r="AG986" s="3">
        <f t="shared" ca="1" si="838"/>
        <v>5.5026692714499809E-2</v>
      </c>
      <c r="AH986" s="3">
        <f t="shared" ca="1" si="839"/>
        <v>5.2875064640433463E-2</v>
      </c>
      <c r="AI986" s="3">
        <f t="shared" ca="1" si="840"/>
        <v>5.033957405271023E-2</v>
      </c>
      <c r="AJ986" s="3">
        <f t="shared" ca="1" si="841"/>
        <v>4.7430663325149329E-2</v>
      </c>
      <c r="AK986" s="3">
        <f t="shared" ca="1" si="842"/>
        <v>4.4161811457153623E-2</v>
      </c>
      <c r="AL986" s="3">
        <f t="shared" ca="1" si="843"/>
        <v>4.0548810662247754E-2</v>
      </c>
      <c r="AM986" s="3">
        <f t="shared" ca="1" si="844"/>
        <v>3.6609444387835449E-2</v>
      </c>
      <c r="AN986" s="3">
        <f t="shared" ca="1" si="845"/>
        <v>3.236375495889604E-2</v>
      </c>
      <c r="AO986" s="3">
        <f t="shared" ca="1" si="846"/>
        <v>2.7834941785072571E-2</v>
      </c>
      <c r="AP986" s="3">
        <f t="shared" ca="1" si="847"/>
        <v>2.3050732313925976E-2</v>
      </c>
      <c r="AQ986" s="3">
        <f t="shared" ca="1" si="848"/>
        <v>1.804483591872057E-2</v>
      </c>
      <c r="AR986" s="3">
        <f t="shared" ca="1" si="849"/>
        <v>1.2857856265315503E-2</v>
      </c>
      <c r="AS986" s="3">
        <f t="shared" ca="1" si="850"/>
        <v>7.5368925164280391E-3</v>
      </c>
      <c r="AT986" s="3">
        <f t="shared" ca="1" si="851"/>
        <v>2.1331824768242471E-3</v>
      </c>
      <c r="AU986" s="3">
        <f t="shared" ca="1" si="852"/>
        <v>-3.3023359288889506E-3</v>
      </c>
      <c r="AV986" s="3">
        <f t="shared" ca="1" si="853"/>
        <v>-8.7250034679317075E-3</v>
      </c>
      <c r="AW986" s="3">
        <f t="shared" ca="1" si="854"/>
        <v>-1.4103420583780139E-2</v>
      </c>
      <c r="AX986" s="3">
        <f t="shared" ca="1" si="855"/>
        <v>-1.9427693625863295E-2</v>
      </c>
      <c r="AY986" s="3">
        <f t="shared" ca="1" si="856"/>
        <v>-2.4716709463861314E-2</v>
      </c>
      <c r="AZ986" s="3">
        <f t="shared" ca="1" si="805"/>
        <v>-3.0007495131159221E-2</v>
      </c>
      <c r="BC986" s="3">
        <f t="shared" ca="1" si="857"/>
        <v>0.34498266630585039</v>
      </c>
      <c r="BD986" s="3">
        <f t="shared" ca="1" si="857"/>
        <v>-1.0750740408462081</v>
      </c>
      <c r="BE986" s="3">
        <f t="shared" ca="1" si="857"/>
        <v>-1.126102661516728</v>
      </c>
    </row>
    <row r="987" spans="1:57" x14ac:dyDescent="0.2">
      <c r="A987" s="3">
        <f t="shared" si="806"/>
        <v>9.7499999999998366</v>
      </c>
      <c r="B987" s="3">
        <f t="shared" ca="1" si="807"/>
        <v>1.4813158000589938E-2</v>
      </c>
      <c r="C987" s="3">
        <f t="shared" ca="1" si="808"/>
        <v>1.5585788842193892E-2</v>
      </c>
      <c r="D987" s="3">
        <f t="shared" ca="1" si="809"/>
        <v>1.6638304172226524E-2</v>
      </c>
      <c r="E987" s="3">
        <f t="shared" ca="1" si="810"/>
        <v>1.7943580294153664E-2</v>
      </c>
      <c r="F987" s="3">
        <f t="shared" ca="1" si="811"/>
        <v>1.9474397338855687E-2</v>
      </c>
      <c r="G987" s="3">
        <f t="shared" ca="1" si="812"/>
        <v>2.1203713044030899E-2</v>
      </c>
      <c r="H987" s="3">
        <f t="shared" ca="1" si="813"/>
        <v>2.3104867595483469E-2</v>
      </c>
      <c r="I987" s="3">
        <f t="shared" ca="1" si="814"/>
        <v>2.5151710405300412E-2</v>
      </c>
      <c r="J987" s="3">
        <f t="shared" ca="1" si="815"/>
        <v>2.7318646563224757E-2</v>
      </c>
      <c r="K987" s="3">
        <f t="shared" ca="1" si="816"/>
        <v>2.9580609599181944E-2</v>
      </c>
      <c r="L987" s="3">
        <f t="shared" ca="1" si="817"/>
        <v>3.191297517647624E-2</v>
      </c>
      <c r="M987" s="3">
        <f t="shared" ca="1" si="818"/>
        <v>3.4291435136581269E-2</v>
      </c>
      <c r="N987" s="3">
        <f t="shared" ca="1" si="819"/>
        <v>3.6691852199239414E-2</v>
      </c>
      <c r="O987" s="3">
        <f t="shared" ca="1" si="820"/>
        <v>3.9090113255625683E-2</v>
      </c>
      <c r="P987" s="3">
        <f t="shared" ca="1" si="821"/>
        <v>4.1461995011835152E-2</v>
      </c>
      <c r="Q987" s="3">
        <f t="shared" ca="1" si="822"/>
        <v>4.3783051226395447E-2</v>
      </c>
      <c r="R987" s="3">
        <f t="shared" ca="1" si="823"/>
        <v>4.6028527018586264E-2</v>
      </c>
      <c r="S987" s="3">
        <f t="shared" ca="1" si="824"/>
        <v>4.8173303307445653E-2</v>
      </c>
      <c r="T987" s="3">
        <f t="shared" ca="1" si="825"/>
        <v>5.0191873677091395E-2</v>
      </c>
      <c r="U987" s="3">
        <f t="shared" ca="1" si="826"/>
        <v>5.2058357045304475E-2</v>
      </c>
      <c r="V987" s="3">
        <f t="shared" ca="1" si="827"/>
        <v>5.3746552536149246E-2</v>
      </c>
      <c r="W987" s="3">
        <f t="shared" ca="1" si="828"/>
        <v>5.523004771345106E-2</v>
      </c>
      <c r="X987" s="3">
        <f t="shared" ca="1" si="829"/>
        <v>5.6482396971490746E-2</v>
      </c>
      <c r="Y987" s="3">
        <f t="shared" ca="1" si="830"/>
        <v>5.7477391653965718E-2</v>
      </c>
      <c r="Z987" s="3">
        <f t="shared" ca="1" si="831"/>
        <v>5.8189444732264402E-2</v>
      </c>
      <c r="AA987" s="3">
        <f t="shared" ca="1" si="832"/>
        <v>5.8594107459576661E-2</v>
      </c>
      <c r="AB987" s="3">
        <f t="shared" ca="1" si="833"/>
        <v>5.8668720510638969E-2</v>
      </c>
      <c r="AC987" s="3">
        <f t="shared" ca="1" si="834"/>
        <v>5.839317653851378E-2</v>
      </c>
      <c r="AD987" s="3">
        <f t="shared" ca="1" si="835"/>
        <v>5.7750736850467228E-2</v>
      </c>
      <c r="AE987" s="3">
        <f t="shared" ca="1" si="836"/>
        <v>5.6728808597754171E-2</v>
      </c>
      <c r="AF987" s="3">
        <f t="shared" ca="1" si="837"/>
        <v>5.5319561893242747E-2</v>
      </c>
      <c r="AG987" s="3">
        <f t="shared" ca="1" si="838"/>
        <v>5.3520262982099324E-2</v>
      </c>
      <c r="AH987" s="3">
        <f t="shared" ca="1" si="839"/>
        <v>5.1333232619356559E-2</v>
      </c>
      <c r="AI987" s="3">
        <f t="shared" ca="1" si="840"/>
        <v>4.8765412160578676E-2</v>
      </c>
      <c r="AJ987" s="3">
        <f t="shared" ca="1" si="841"/>
        <v>4.5827622599698511E-2</v>
      </c>
      <c r="AK987" s="3">
        <f t="shared" ca="1" si="842"/>
        <v>4.2533706509058897E-2</v>
      </c>
      <c r="AL987" s="3">
        <f t="shared" ca="1" si="843"/>
        <v>3.8899812640574932E-2</v>
      </c>
      <c r="AM987" s="3">
        <f t="shared" ca="1" si="844"/>
        <v>3.4944085741011606E-2</v>
      </c>
      <c r="AN987" s="3">
        <f t="shared" ca="1" si="845"/>
        <v>3.0686946831265847E-2</v>
      </c>
      <c r="AO987" s="3">
        <f t="shared" ca="1" si="846"/>
        <v>2.6152000916205703E-2</v>
      </c>
      <c r="AP987" s="3">
        <f t="shared" ca="1" si="847"/>
        <v>2.1367409670187441E-2</v>
      </c>
      <c r="AQ987" s="3">
        <f t="shared" ca="1" si="848"/>
        <v>1.636733459597401E-2</v>
      </c>
      <c r="AR987" s="3">
        <f t="shared" ca="1" si="849"/>
        <v>1.1192823300137721E-2</v>
      </c>
      <c r="AS987" s="3">
        <f t="shared" ca="1" si="850"/>
        <v>5.8913717003528697E-3</v>
      </c>
      <c r="AT987" s="3">
        <f t="shared" ca="1" si="851"/>
        <v>5.1452573613055207E-4</v>
      </c>
      <c r="AU987" s="3">
        <f t="shared" ca="1" si="852"/>
        <v>-4.8865877233709113E-3</v>
      </c>
      <c r="AV987" s="3">
        <f t="shared" ca="1" si="853"/>
        <v>-1.0267259459511836E-2</v>
      </c>
      <c r="AW987" s="3">
        <f t="shared" ca="1" si="854"/>
        <v>-1.559620387716424E-2</v>
      </c>
      <c r="AX987" s="3">
        <f t="shared" ca="1" si="855"/>
        <v>-2.0863785442141524E-2</v>
      </c>
      <c r="AY987" s="3">
        <f t="shared" ca="1" si="856"/>
        <v>-2.6088934590268103E-2</v>
      </c>
      <c r="AZ987" s="3">
        <f t="shared" ca="1" si="805"/>
        <v>-3.1307580983538141E-2</v>
      </c>
      <c r="BC987" s="3">
        <f t="shared" ca="1" si="857"/>
        <v>-1.8676522349125042</v>
      </c>
      <c r="BD987" s="3">
        <f t="shared" ca="1" si="857"/>
        <v>-1.0189530278168375</v>
      </c>
      <c r="BE987" s="3">
        <f t="shared" ca="1" si="857"/>
        <v>0.18297422350352655</v>
      </c>
    </row>
    <row r="988" spans="1:57" x14ac:dyDescent="0.2">
      <c r="A988" s="3">
        <f t="shared" si="806"/>
        <v>9.7599999999998364</v>
      </c>
      <c r="B988" s="3">
        <f t="shared" ca="1" si="807"/>
        <v>1.4360786138311652E-2</v>
      </c>
      <c r="C988" s="3">
        <f t="shared" ca="1" si="808"/>
        <v>1.5108596975900213E-2</v>
      </c>
      <c r="D988" s="3">
        <f t="shared" ca="1" si="809"/>
        <v>1.6140663659562928E-2</v>
      </c>
      <c r="E988" s="3">
        <f t="shared" ca="1" si="810"/>
        <v>1.7429648720622189E-2</v>
      </c>
      <c r="F988" s="3">
        <f t="shared" ca="1" si="811"/>
        <v>1.894812116534126E-2</v>
      </c>
      <c r="G988" s="3">
        <f t="shared" ca="1" si="812"/>
        <v>2.0668829377438126E-2</v>
      </c>
      <c r="H988" s="3">
        <f t="shared" ca="1" si="813"/>
        <v>2.2564904849765196E-2</v>
      </c>
      <c r="I988" s="3">
        <f t="shared" ca="1" si="814"/>
        <v>2.4609987759619683E-2</v>
      </c>
      <c r="J988" s="3">
        <f t="shared" ca="1" si="815"/>
        <v>2.6778272304258971E-2</v>
      </c>
      <c r="K988" s="3">
        <f t="shared" ca="1" si="816"/>
        <v>2.904447859644348E-2</v>
      </c>
      <c r="L988" s="3">
        <f t="shared" ca="1" si="817"/>
        <v>3.1383765837786043E-2</v>
      </c>
      <c r="M988" s="3">
        <f t="shared" ca="1" si="818"/>
        <v>3.3771606210722102E-2</v>
      </c>
      <c r="N988" s="3">
        <f t="shared" ca="1" si="819"/>
        <v>3.6183639747730319E-2</v>
      </c>
      <c r="O988" s="3">
        <f t="shared" ca="1" si="820"/>
        <v>3.8595528034183646E-2</v>
      </c>
      <c r="P988" s="3">
        <f t="shared" ca="1" si="821"/>
        <v>4.0982820414052851E-2</v>
      </c>
      <c r="Q988" s="3">
        <f t="shared" ca="1" si="822"/>
        <v>4.3320841869059983E-2</v>
      </c>
      <c r="R988" s="3">
        <f t="shared" ca="1" si="823"/>
        <v>4.5584608001959757E-2</v>
      </c>
      <c r="S988" s="3">
        <f t="shared" ca="1" si="824"/>
        <v>4.7748770170777867E-2</v>
      </c>
      <c r="T988" s="3">
        <f t="shared" ca="1" si="825"/>
        <v>4.9787593093495119E-2</v>
      </c>
      <c r="U988" s="3">
        <f t="shared" ca="1" si="826"/>
        <v>5.1674968362835166E-2</v>
      </c>
      <c r="V988" s="3">
        <f t="shared" ca="1" si="827"/>
        <v>5.3384470369285543E-2</v>
      </c>
      <c r="W988" s="3">
        <f t="shared" ca="1" si="828"/>
        <v>5.4889465904197771E-2</v>
      </c>
      <c r="X988" s="3">
        <f t="shared" ca="1" si="829"/>
        <v>5.616329433705395E-2</v>
      </c>
      <c r="Y988" s="3">
        <f t="shared" ca="1" si="830"/>
        <v>5.7179539965383774E-2</v>
      </c>
      <c r="Z988" s="3">
        <f t="shared" ca="1" si="831"/>
        <v>5.7912419262322309E-2</v>
      </c>
      <c r="AA988" s="3">
        <f t="shared" ca="1" si="832"/>
        <v>5.8337300142431103E-2</v>
      </c>
      <c r="AB988" s="3">
        <f t="shared" ca="1" si="833"/>
        <v>5.8431355246247423E-2</v>
      </c>
      <c r="AC988" s="3">
        <f t="shared" ca="1" si="834"/>
        <v>5.8174325492608689E-2</v>
      </c>
      <c r="AD988" s="3">
        <f t="shared" ca="1" si="835"/>
        <v>5.7549335876905361E-2</v>
      </c>
      <c r="AE988" s="3">
        <f t="shared" ca="1" si="836"/>
        <v>5.6543669372687858E-2</v>
      </c>
      <c r="AF988" s="3">
        <f t="shared" ca="1" si="837"/>
        <v>5.5149378287019761E-2</v>
      </c>
      <c r="AG988" s="3">
        <f t="shared" ca="1" si="838"/>
        <v>5.3363609857604376E-2</v>
      </c>
      <c r="AH988" s="3">
        <f t="shared" ca="1" si="839"/>
        <v>5.1188556714789481E-2</v>
      </c>
      <c r="AI988" s="3">
        <f t="shared" ca="1" si="840"/>
        <v>4.8631016771455655E-2</v>
      </c>
      <c r="AJ988" s="3">
        <f t="shared" ca="1" si="841"/>
        <v>4.5701649871516273E-2</v>
      </c>
      <c r="AK988" s="3">
        <f t="shared" ca="1" si="842"/>
        <v>4.2414122550373481E-2</v>
      </c>
      <c r="AL988" s="3">
        <f t="shared" ca="1" si="843"/>
        <v>3.8784400724362594E-2</v>
      </c>
      <c r="AM988" s="3">
        <f t="shared" ca="1" si="844"/>
        <v>3.4830451318351385E-2</v>
      </c>
      <c r="AN988" s="3">
        <f t="shared" ca="1" si="845"/>
        <v>3.0572535117950869E-2</v>
      </c>
      <c r="AO988" s="3">
        <f t="shared" ca="1" si="846"/>
        <v>2.6034123826695867E-2</v>
      </c>
      <c r="AP988" s="3">
        <f t="shared" ca="1" si="847"/>
        <v>2.1243274234602406E-2</v>
      </c>
      <c r="AQ988" s="3">
        <f t="shared" ca="1" si="848"/>
        <v>1.6234060340966722E-2</v>
      </c>
      <c r="AR988" s="3">
        <f t="shared" ca="1" si="849"/>
        <v>1.1047433280169518E-2</v>
      </c>
      <c r="AS988" s="3">
        <f t="shared" ca="1" si="850"/>
        <v>5.7307444832482429E-3</v>
      </c>
      <c r="AT988" s="3">
        <f t="shared" ca="1" si="851"/>
        <v>3.3530617146550689E-4</v>
      </c>
      <c r="AU988" s="3">
        <f t="shared" ca="1" si="852"/>
        <v>-5.0881080898324419E-3</v>
      </c>
      <c r="AV988" s="3">
        <f t="shared" ca="1" si="853"/>
        <v>-1.0495281844280835E-2</v>
      </c>
      <c r="AW988" s="3">
        <f t="shared" ca="1" si="854"/>
        <v>-1.5855585810437001E-2</v>
      </c>
      <c r="AX988" s="3">
        <f t="shared" ca="1" si="855"/>
        <v>-2.1160177748683538E-2</v>
      </c>
      <c r="AY988" s="3">
        <f t="shared" ca="1" si="856"/>
        <v>-2.6428548311428067E-2</v>
      </c>
      <c r="AZ988" s="3">
        <f t="shared" ca="1" si="805"/>
        <v>-3.169625665757448E-2</v>
      </c>
      <c r="BC988" s="3">
        <f t="shared" ca="1" si="857"/>
        <v>-0.46456173645382215</v>
      </c>
      <c r="BD988" s="3">
        <f t="shared" ca="1" si="857"/>
        <v>0.68603362456195516</v>
      </c>
      <c r="BE988" s="3">
        <f t="shared" ca="1" si="857"/>
        <v>-0.15768287138423975</v>
      </c>
    </row>
    <row r="989" spans="1:57" x14ac:dyDescent="0.2">
      <c r="A989" s="3">
        <f t="shared" si="806"/>
        <v>9.7699999999998361</v>
      </c>
      <c r="B989" s="3">
        <f t="shared" ca="1" si="807"/>
        <v>1.4224800223041744E-2</v>
      </c>
      <c r="C989" s="3">
        <f t="shared" ca="1" si="808"/>
        <v>1.487275095756784E-2</v>
      </c>
      <c r="D989" s="3">
        <f t="shared" ca="1" si="809"/>
        <v>1.5814400478408541E-2</v>
      </c>
      <c r="E989" s="3">
        <f t="shared" ca="1" si="810"/>
        <v>1.7022045532890051E-2</v>
      </c>
      <c r="F989" s="3">
        <f t="shared" ca="1" si="811"/>
        <v>1.8467891973267966E-2</v>
      </c>
      <c r="G989" s="3">
        <f t="shared" ca="1" si="812"/>
        <v>2.0124326777697241E-2</v>
      </c>
      <c r="H989" s="3">
        <f t="shared" ca="1" si="813"/>
        <v>2.1964120670438479E-2</v>
      </c>
      <c r="I989" s="3">
        <f t="shared" ca="1" si="814"/>
        <v>2.3960552496041891E-2</v>
      </c>
      <c r="J989" s="3">
        <f t="shared" ca="1" si="815"/>
        <v>2.6087453443982344E-2</v>
      </c>
      <c r="K989" s="3">
        <f t="shared" ca="1" si="816"/>
        <v>2.8319178084161425E-2</v>
      </c>
      <c r="L989" s="3">
        <f t="shared" ca="1" si="817"/>
        <v>3.0630517027750315E-2</v>
      </c>
      <c r="M989" s="3">
        <f t="shared" ca="1" si="818"/>
        <v>3.2996570672778482E-2</v>
      </c>
      <c r="N989" s="3">
        <f t="shared" ca="1" si="819"/>
        <v>3.539260424728681E-2</v>
      </c>
      <c r="O989" s="3">
        <f t="shared" ca="1" si="820"/>
        <v>3.7793901924916454E-2</v>
      </c>
      <c r="P989" s="3">
        <f t="shared" ca="1" si="821"/>
        <v>4.017563359441699E-2</v>
      </c>
      <c r="Q989" s="3">
        <f t="shared" ca="1" si="822"/>
        <v>4.2512743381107207E-2</v>
      </c>
      <c r="R989" s="3">
        <f t="shared" ca="1" si="823"/>
        <v>4.4779865305523803E-2</v>
      </c>
      <c r="S989" s="3">
        <f t="shared" ca="1" si="824"/>
        <v>4.6951269113774341E-2</v>
      </c>
      <c r="T989" s="3">
        <f t="shared" ca="1" si="825"/>
        <v>4.9000838623720969E-2</v>
      </c>
      <c r="U989" s="3">
        <f t="shared" ca="1" si="826"/>
        <v>5.0902086090056323E-2</v>
      </c>
      <c r="V989" s="3">
        <f t="shared" ca="1" si="827"/>
        <v>5.2628209184109896E-2</v>
      </c>
      <c r="W989" s="3">
        <f t="shared" ca="1" si="828"/>
        <v>5.4152201974909601E-2</v>
      </c>
      <c r="X989" s="3">
        <f t="shared" ca="1" si="829"/>
        <v>5.5447036901908144E-2</v>
      </c>
      <c r="Y989" s="3">
        <f t="shared" ca="1" si="830"/>
        <v>5.6485939362622507E-2</v>
      </c>
      <c r="Z989" s="3">
        <f t="shared" ca="1" si="831"/>
        <v>5.7242777530323599E-2</v>
      </c>
      <c r="AA989" s="3">
        <f t="shared" ca="1" si="832"/>
        <v>5.7692584222229969E-2</v>
      </c>
      <c r="AB989" s="3">
        <f t="shared" ca="1" si="833"/>
        <v>5.7812212305875847E-2</v>
      </c>
      <c r="AC989" s="3">
        <f t="shared" ca="1" si="834"/>
        <v>5.7581099209517352E-2</v>
      </c>
      <c r="AD989" s="3">
        <f t="shared" ca="1" si="835"/>
        <v>5.6982081794549402E-2</v>
      </c>
      <c r="AE989" s="3">
        <f t="shared" ca="1" si="836"/>
        <v>5.6002166919452687E-2</v>
      </c>
      <c r="AF989" s="3">
        <f t="shared" ca="1" si="837"/>
        <v>5.4633136996649782E-2</v>
      </c>
      <c r="AG989" s="3">
        <f t="shared" ca="1" si="838"/>
        <v>5.28718680092332E-2</v>
      </c>
      <c r="AH989" s="3">
        <f t="shared" ca="1" si="839"/>
        <v>5.0720272091702594E-2</v>
      </c>
      <c r="AI989" s="3">
        <f t="shared" ca="1" si="840"/>
        <v>4.8184851295304885E-2</v>
      </c>
      <c r="AJ989" s="3">
        <f t="shared" ca="1" si="841"/>
        <v>4.5275951951392272E-2</v>
      </c>
      <c r="AK989" s="3">
        <f t="shared" ca="1" si="842"/>
        <v>4.2006912357650167E-2</v>
      </c>
      <c r="AL989" s="3">
        <f t="shared" ca="1" si="843"/>
        <v>3.8393363630304475E-2</v>
      </c>
      <c r="AM989" s="3">
        <f t="shared" ca="1" si="844"/>
        <v>3.4452943159254665E-2</v>
      </c>
      <c r="AN989" s="3">
        <f t="shared" ca="1" si="845"/>
        <v>3.0205599968701626E-2</v>
      </c>
      <c r="AO989" s="3">
        <f t="shared" ca="1" si="846"/>
        <v>2.5674520964383527E-2</v>
      </c>
      <c r="AP989" s="3">
        <f t="shared" ca="1" si="847"/>
        <v>2.0887506334790338E-2</v>
      </c>
      <c r="AQ989" s="3">
        <f t="shared" ca="1" si="848"/>
        <v>1.5878390331573795E-2</v>
      </c>
      <c r="AR989" s="3">
        <f t="shared" ca="1" si="849"/>
        <v>1.0687874591830819E-2</v>
      </c>
      <c r="AS989" s="3">
        <f t="shared" ca="1" si="850"/>
        <v>5.363012210526482E-3</v>
      </c>
      <c r="AT989" s="3">
        <f t="shared" ca="1" si="851"/>
        <v>-4.5272765839641618E-5</v>
      </c>
      <c r="AU989" s="3">
        <f t="shared" ca="1" si="852"/>
        <v>-5.4867149297059183E-3</v>
      </c>
      <c r="AV989" s="3">
        <f t="shared" ca="1" si="853"/>
        <v>-1.0917745922813991E-2</v>
      </c>
      <c r="AW989" s="3">
        <f t="shared" ca="1" si="854"/>
        <v>-1.6308547581827461E-2</v>
      </c>
      <c r="AX989" s="3">
        <f t="shared" ca="1" si="855"/>
        <v>-2.1651218364941677E-2</v>
      </c>
      <c r="AY989" s="3">
        <f t="shared" ca="1" si="856"/>
        <v>-2.6965942591557296E-2</v>
      </c>
      <c r="AZ989" s="3">
        <f t="shared" ca="1" si="805"/>
        <v>-3.228795158158785E-2</v>
      </c>
      <c r="BC989" s="3">
        <f t="shared" ca="1" si="857"/>
        <v>-0.85471423310674322</v>
      </c>
      <c r="BD989" s="3">
        <f t="shared" ca="1" si="857"/>
        <v>0.39789192508046067</v>
      </c>
      <c r="BE989" s="3">
        <f t="shared" ca="1" si="857"/>
        <v>-1.1371172783110843</v>
      </c>
    </row>
    <row r="990" spans="1:57" x14ac:dyDescent="0.2">
      <c r="A990" s="3">
        <f t="shared" si="806"/>
        <v>9.7799999999998359</v>
      </c>
      <c r="B990" s="3">
        <f t="shared" ca="1" si="807"/>
        <v>1.4695093162808988E-2</v>
      </c>
      <c r="C990" s="3">
        <f t="shared" ca="1" si="808"/>
        <v>1.5391242381753611E-2</v>
      </c>
      <c r="D990" s="3">
        <f t="shared" ca="1" si="809"/>
        <v>1.6374032480783809E-2</v>
      </c>
      <c r="E990" s="3">
        <f t="shared" ca="1" si="810"/>
        <v>1.7616055593645846E-2</v>
      </c>
      <c r="F990" s="3">
        <f t="shared" ca="1" si="811"/>
        <v>1.9089815571373042E-2</v>
      </c>
      <c r="G990" s="3">
        <f t="shared" ca="1" si="812"/>
        <v>2.0767999117113221E-2</v>
      </c>
      <c r="H990" s="3">
        <f t="shared" ca="1" si="813"/>
        <v>2.2623677293068564E-2</v>
      </c>
      <c r="I990" s="3">
        <f t="shared" ca="1" si="814"/>
        <v>2.4630428695358062E-2</v>
      </c>
      <c r="J990" s="3">
        <f t="shared" ca="1" si="815"/>
        <v>2.6762382572789026E-2</v>
      </c>
      <c r="K990" s="3">
        <f t="shared" ca="1" si="816"/>
        <v>2.899418900926903E-2</v>
      </c>
      <c r="L990" s="3">
        <f t="shared" ca="1" si="817"/>
        <v>3.1300931079464814E-2</v>
      </c>
      <c r="M990" s="3">
        <f t="shared" ca="1" si="818"/>
        <v>3.3657998454415701E-2</v>
      </c>
      <c r="N990" s="3">
        <f t="shared" ca="1" si="819"/>
        <v>3.6040942623395425E-2</v>
      </c>
      <c r="O990" s="3">
        <f t="shared" ca="1" si="820"/>
        <v>3.8425331425260043E-2</v>
      </c>
      <c r="P990" s="3">
        <f t="shared" ca="1" si="821"/>
        <v>4.0786616383330761E-2</v>
      </c>
      <c r="Q990" s="3">
        <f t="shared" ca="1" si="822"/>
        <v>4.310002186982332E-2</v>
      </c>
      <c r="R990" s="3">
        <f t="shared" ca="1" si="823"/>
        <v>4.5340461440278881E-2</v>
      </c>
      <c r="S990" s="3">
        <f t="shared" ca="1" si="824"/>
        <v>4.7482484360939339E-2</v>
      </c>
      <c r="T990" s="3">
        <f t="shared" ca="1" si="825"/>
        <v>4.9500254698606437E-2</v>
      </c>
      <c r="U990" s="3">
        <f t="shared" ca="1" si="826"/>
        <v>5.1367566540135738E-2</v>
      </c>
      <c r="V990" s="3">
        <f t="shared" ca="1" si="827"/>
        <v>5.3057902035451861E-2</v>
      </c>
      <c r="W990" s="3">
        <f t="shared" ca="1" si="828"/>
        <v>5.4544543764921488E-2</v>
      </c>
      <c r="X990" s="3">
        <f t="shared" ca="1" si="829"/>
        <v>5.5800758516384746E-2</v>
      </c>
      <c r="Y990" s="3">
        <f t="shared" ca="1" si="830"/>
        <v>5.6800074117165367E-2</v>
      </c>
      <c r="Z990" s="3">
        <f t="shared" ca="1" si="831"/>
        <v>5.7516671822537002E-2</v>
      </c>
      <c r="AA990" s="3">
        <f t="shared" ca="1" si="832"/>
        <v>5.7925910776678496E-2</v>
      </c>
      <c r="AB990" s="3">
        <f t="shared" ca="1" si="833"/>
        <v>5.8004985517585962E-2</v>
      </c>
      <c r="AC990" s="3">
        <f t="shared" ca="1" si="834"/>
        <v>5.7733691407882419E-2</v>
      </c>
      <c r="AD990" s="3">
        <f t="shared" ca="1" si="835"/>
        <v>5.7095238533162236E-2</v>
      </c>
      <c r="AE990" s="3">
        <f t="shared" ca="1" si="836"/>
        <v>5.6077018879061455E-2</v>
      </c>
      <c r="AF990" s="3">
        <f t="shared" ca="1" si="837"/>
        <v>5.4671206053978703E-2</v>
      </c>
      <c r="AG990" s="3">
        <f t="shared" ca="1" si="838"/>
        <v>5.2875065719387479E-2</v>
      </c>
      <c r="AH990" s="3">
        <f t="shared" ca="1" si="839"/>
        <v>5.0690890324440047E-2</v>
      </c>
      <c r="AI990" s="3">
        <f t="shared" ca="1" si="840"/>
        <v>4.8125546823547638E-2</v>
      </c>
      <c r="AJ990" s="3">
        <f t="shared" ca="1" si="841"/>
        <v>4.5189728858814643E-2</v>
      </c>
      <c r="AK990" s="3">
        <f t="shared" ca="1" si="842"/>
        <v>4.1897107476778356E-2</v>
      </c>
      <c r="AL990" s="3">
        <f t="shared" ca="1" si="843"/>
        <v>3.8263640216674583E-2</v>
      </c>
      <c r="AM990" s="3">
        <f t="shared" ca="1" si="844"/>
        <v>3.4307296406722164E-2</v>
      </c>
      <c r="AN990" s="3">
        <f t="shared" ca="1" si="845"/>
        <v>3.0048374966800587E-2</v>
      </c>
      <c r="AO990" s="3">
        <f t="shared" ca="1" si="846"/>
        <v>2.5510439686593289E-2</v>
      </c>
      <c r="AP990" s="3">
        <f t="shared" ca="1" si="847"/>
        <v>2.0721695607958286E-2</v>
      </c>
      <c r="AQ990" s="3">
        <f t="shared" ca="1" si="848"/>
        <v>1.5716398157726522E-2</v>
      </c>
      <c r="AR990" s="3">
        <f t="shared" ca="1" si="849"/>
        <v>1.0535659616751842E-2</v>
      </c>
      <c r="AS990" s="3">
        <f t="shared" ca="1" si="850"/>
        <v>5.2268940649696245E-3</v>
      </c>
      <c r="AT990" s="3">
        <f t="shared" ca="1" si="851"/>
        <v>-1.5870390772754474E-4</v>
      </c>
      <c r="AU990" s="3">
        <f t="shared" ca="1" si="852"/>
        <v>-5.5707187325525947E-3</v>
      </c>
      <c r="AV990" s="3">
        <f t="shared" ca="1" si="853"/>
        <v>-1.0965572291937089E-2</v>
      </c>
      <c r="AW990" s="3">
        <f t="shared" ca="1" si="854"/>
        <v>-1.6313599014428543E-2</v>
      </c>
      <c r="AX990" s="3">
        <f t="shared" ca="1" si="855"/>
        <v>-2.1607171997602186E-2</v>
      </c>
      <c r="AY990" s="3">
        <f t="shared" ca="1" si="856"/>
        <v>-2.6866487679915545E-2</v>
      </c>
      <c r="AZ990" s="3">
        <f t="shared" ca="1" si="805"/>
        <v>-3.2125636041654859E-2</v>
      </c>
      <c r="BC990" s="3">
        <f t="shared" ca="1" si="857"/>
        <v>0.41289164489759678</v>
      </c>
      <c r="BD990" s="3">
        <f t="shared" ca="1" si="857"/>
        <v>-0.85783979401492516</v>
      </c>
      <c r="BE990" s="3">
        <f t="shared" ca="1" si="857"/>
        <v>0.23844388897076918</v>
      </c>
    </row>
    <row r="991" spans="1:57" x14ac:dyDescent="0.2">
      <c r="A991" s="3">
        <f t="shared" si="806"/>
        <v>9.7899999999998357</v>
      </c>
      <c r="B991" s="3">
        <f t="shared" ca="1" si="807"/>
        <v>1.599494887560288E-2</v>
      </c>
      <c r="C991" s="3">
        <f t="shared" ca="1" si="808"/>
        <v>1.6701670280788949E-2</v>
      </c>
      <c r="D991" s="3">
        <f t="shared" ca="1" si="809"/>
        <v>1.7692335318751896E-2</v>
      </c>
      <c r="E991" s="3">
        <f t="shared" ca="1" si="810"/>
        <v>1.8939654307675913E-2</v>
      </c>
      <c r="F991" s="3">
        <f t="shared" ca="1" si="811"/>
        <v>2.0416251877667047E-2</v>
      </c>
      <c r="G991" s="3">
        <f t="shared" ca="1" si="812"/>
        <v>2.2094937214895687E-2</v>
      </c>
      <c r="H991" s="3">
        <f t="shared" ca="1" si="813"/>
        <v>2.3948904453548841E-2</v>
      </c>
      <c r="I991" s="3">
        <f t="shared" ca="1" si="814"/>
        <v>2.5951854653240257E-2</v>
      </c>
      <c r="J991" s="3">
        <f t="shared" ca="1" si="815"/>
        <v>2.8078037816973874E-2</v>
      </c>
      <c r="K991" s="3">
        <f t="shared" ca="1" si="816"/>
        <v>3.0302222227423757E-2</v>
      </c>
      <c r="L991" s="3">
        <f t="shared" ca="1" si="817"/>
        <v>3.25996061047132E-2</v>
      </c>
      <c r="M991" s="3">
        <f t="shared" ca="1" si="818"/>
        <v>3.4945691078426565E-2</v>
      </c>
      <c r="N991" s="3">
        <f t="shared" ca="1" si="819"/>
        <v>3.7316137592920767E-2</v>
      </c>
      <c r="O991" s="3">
        <f t="shared" ca="1" si="820"/>
        <v>3.9686619857424603E-2</v>
      </c>
      <c r="P991" s="3">
        <f t="shared" ca="1" si="821"/>
        <v>4.2032693747848154E-2</v>
      </c>
      <c r="Q991" s="3">
        <f t="shared" ca="1" si="822"/>
        <v>4.4329686614836959E-2</v>
      </c>
      <c r="R991" s="3">
        <f t="shared" ca="1" si="823"/>
        <v>4.6552614294409947E-2</v>
      </c>
      <c r="S991" s="3">
        <f t="shared" ca="1" si="824"/>
        <v>4.8676128333290158E-2</v>
      </c>
      <c r="T991" s="3">
        <f t="shared" ca="1" si="825"/>
        <v>5.0674495824654109E-2</v>
      </c>
      <c r="U991" s="3">
        <f t="shared" ca="1" si="826"/>
        <v>5.2521615486219649E-2</v>
      </c>
      <c r="V991" s="3">
        <f t="shared" ca="1" si="827"/>
        <v>5.4191076772932105E-2</v>
      </c>
      <c r="W991" s="3">
        <f t="shared" ca="1" si="828"/>
        <v>5.5656273639008602E-2</v>
      </c>
      <c r="X991" s="3">
        <f t="shared" ca="1" si="829"/>
        <v>5.6890590128075798E-2</v>
      </c>
      <c r="Y991" s="3">
        <f t="shared" ca="1" si="830"/>
        <v>5.7867679456078784E-2</v>
      </c>
      <c r="Z991" s="3">
        <f t="shared" ca="1" si="831"/>
        <v>5.8561858970963845E-2</v>
      </c>
      <c r="AA991" s="3">
        <f t="shared" ca="1" si="832"/>
        <v>5.894863719651084E-2</v>
      </c>
      <c r="AB991" s="3">
        <f t="shared" ca="1" si="833"/>
        <v>5.9005373412226593E-2</v>
      </c>
      <c r="AC991" s="3">
        <f t="shared" ca="1" si="834"/>
        <v>5.8712043966668362E-2</v>
      </c>
      <c r="AD991" s="3">
        <f t="shared" ca="1" si="835"/>
        <v>5.8052055153459819E-2</v>
      </c>
      <c r="AE991" s="3">
        <f t="shared" ca="1" si="836"/>
        <v>5.7013006952539448E-2</v>
      </c>
      <c r="AF991" s="3">
        <f t="shared" ca="1" si="837"/>
        <v>5.5587286883700779E-2</v>
      </c>
      <c r="AG991" s="3">
        <f t="shared" ca="1" si="838"/>
        <v>5.377237284529441E-2</v>
      </c>
      <c r="AH991" s="3">
        <f t="shared" ca="1" si="839"/>
        <v>5.1570760038666175E-2</v>
      </c>
      <c r="AI991" s="3">
        <f t="shared" ca="1" si="840"/>
        <v>4.8989502715314076E-2</v>
      </c>
      <c r="AJ991" s="3">
        <f t="shared" ca="1" si="841"/>
        <v>4.6039464282627389E-2</v>
      </c>
      <c r="AK991" s="3">
        <f t="shared" ca="1" si="842"/>
        <v>4.2734471155249192E-2</v>
      </c>
      <c r="AL991" s="3">
        <f t="shared" ca="1" si="843"/>
        <v>3.9090630151502055E-2</v>
      </c>
      <c r="AM991" s="3">
        <f t="shared" ca="1" si="844"/>
        <v>3.5126065642842104E-2</v>
      </c>
      <c r="AN991" s="3">
        <f t="shared" ca="1" si="845"/>
        <v>3.0861249730363478E-2</v>
      </c>
      <c r="AO991" s="3">
        <f t="shared" ca="1" si="846"/>
        <v>2.631994639285402E-2</v>
      </c>
      <c r="AP991" s="3">
        <f t="shared" ca="1" si="847"/>
        <v>2.1530588597746748E-2</v>
      </c>
      <c r="AQ991" s="3">
        <f t="shared" ca="1" si="848"/>
        <v>1.6527675482194071E-2</v>
      </c>
      <c r="AR991" s="3">
        <f t="shared" ca="1" si="849"/>
        <v>1.1352551723401733E-2</v>
      </c>
      <c r="AS991" s="3">
        <f t="shared" ca="1" si="850"/>
        <v>6.0528133232145894E-3</v>
      </c>
      <c r="AT991" s="3">
        <f t="shared" ca="1" si="851"/>
        <v>6.797457530455911E-4</v>
      </c>
      <c r="AU991" s="3">
        <f t="shared" ca="1" si="852"/>
        <v>-4.7162653193603479E-3</v>
      </c>
      <c r="AV991" s="3">
        <f t="shared" ca="1" si="853"/>
        <v>-1.0091812518377886E-2</v>
      </c>
      <c r="AW991" s="3">
        <f t="shared" ca="1" si="854"/>
        <v>-1.5417562559617659E-2</v>
      </c>
      <c r="AX991" s="3">
        <f t="shared" ca="1" si="855"/>
        <v>-2.0686335183857603E-2</v>
      </c>
      <c r="AY991" s="3">
        <f t="shared" ca="1" si="856"/>
        <v>-2.5918493133667727E-2</v>
      </c>
      <c r="AZ991" s="3">
        <f t="shared" ca="1" si="805"/>
        <v>-3.1147334172408593E-2</v>
      </c>
      <c r="BC991" s="3">
        <f t="shared" ca="1" si="857"/>
        <v>1.6576614385225064</v>
      </c>
      <c r="BD991" s="3">
        <f t="shared" ca="1" si="857"/>
        <v>-0.49084171644084851</v>
      </c>
      <c r="BE991" s="3">
        <f t="shared" ca="1" si="857"/>
        <v>-9.551893410025869E-2</v>
      </c>
    </row>
    <row r="992" spans="1:57" x14ac:dyDescent="0.2">
      <c r="A992" s="3">
        <f t="shared" si="806"/>
        <v>9.7999999999998355</v>
      </c>
      <c r="B992" s="3">
        <f t="shared" ca="1" si="807"/>
        <v>1.6784333449098628E-2</v>
      </c>
      <c r="C992" s="3">
        <f t="shared" ca="1" si="808"/>
        <v>1.7397108709809268E-2</v>
      </c>
      <c r="D992" s="3">
        <f t="shared" ca="1" si="809"/>
        <v>1.8305416440580837E-2</v>
      </c>
      <c r="E992" s="3">
        <f t="shared" ca="1" si="810"/>
        <v>1.9481471719094173E-2</v>
      </c>
      <c r="F992" s="3">
        <f t="shared" ca="1" si="811"/>
        <v>2.0897406511773089E-2</v>
      </c>
      <c r="G992" s="3">
        <f t="shared" ca="1" si="812"/>
        <v>2.2525539022755826E-2</v>
      </c>
      <c r="H992" s="3">
        <f t="shared" ca="1" si="813"/>
        <v>2.4338572969210444E-2</v>
      </c>
      <c r="I992" s="3">
        <f t="shared" ca="1" si="814"/>
        <v>2.6309718363225532E-2</v>
      </c>
      <c r="J992" s="3">
        <f t="shared" ca="1" si="815"/>
        <v>2.8412732434059087E-2</v>
      </c>
      <c r="K992" s="3">
        <f t="shared" ca="1" si="816"/>
        <v>3.0621888125251503E-2</v>
      </c>
      <c r="L992" s="3">
        <f t="shared" ca="1" si="817"/>
        <v>3.2911885261810436E-2</v>
      </c>
      <c r="M992" s="3">
        <f t="shared" ca="1" si="818"/>
        <v>3.5257723894962074E-2</v>
      </c>
      <c r="N992" s="3">
        <f t="shared" ca="1" si="819"/>
        <v>3.7634559895618362E-2</v>
      </c>
      <c r="O992" s="3">
        <f t="shared" ca="1" si="820"/>
        <v>4.0017560326191193E-2</v>
      </c>
      <c r="P992" s="3">
        <f t="shared" ca="1" si="821"/>
        <v>4.2381771910862363E-2</v>
      </c>
      <c r="Q992" s="3">
        <f t="shared" ca="1" si="822"/>
        <v>4.4702011487914209E-2</v>
      </c>
      <c r="R992" s="3">
        <f t="shared" ca="1" si="823"/>
        <v>4.6952783697009538E-2</v>
      </c>
      <c r="S992" s="3">
        <f t="shared" ca="1" si="824"/>
        <v>4.9108228903436447E-2</v>
      </c>
      <c r="T992" s="3">
        <f t="shared" ca="1" si="825"/>
        <v>5.114210378200202E-2</v>
      </c>
      <c r="U992" s="3">
        <f t="shared" ca="1" si="826"/>
        <v>5.302779825793557E-2</v>
      </c>
      <c r="V992" s="3">
        <f t="shared" ca="1" si="827"/>
        <v>5.4738395695745783E-2</v>
      </c>
      <c r="W992" s="3">
        <f t="shared" ca="1" si="828"/>
        <v>5.6246788064304998E-2</v>
      </c>
      <c r="X992" s="3">
        <f t="shared" ca="1" si="829"/>
        <v>5.7525863348849113E-2</v>
      </c>
      <c r="Y992" s="3">
        <f t="shared" ca="1" si="830"/>
        <v>5.8548786891191661E-2</v>
      </c>
      <c r="Z992" s="3">
        <f t="shared" ca="1" si="831"/>
        <v>5.9289398920856148E-2</v>
      </c>
      <c r="AA992" s="3">
        <f t="shared" ca="1" si="832"/>
        <v>5.9722744171627679E-2</v>
      </c>
      <c r="AB992" s="3">
        <f t="shared" ca="1" si="833"/>
        <v>5.9825733512578298E-2</v>
      </c>
      <c r="AC992" s="3">
        <f t="shared" ca="1" si="834"/>
        <v>5.957791110580745E-2</v>
      </c>
      <c r="AD992" s="3">
        <f t="shared" ca="1" si="835"/>
        <v>5.8962266211859606E-2</v>
      </c>
      <c r="AE992" s="3">
        <f t="shared" ca="1" si="836"/>
        <v>5.7965993446483573E-2</v>
      </c>
      <c r="AF992" s="3">
        <f t="shared" ca="1" si="837"/>
        <v>5.6581080730543465E-2</v>
      </c>
      <c r="AG992" s="3">
        <f t="shared" ca="1" si="838"/>
        <v>5.4804604532739346E-2</v>
      </c>
      <c r="AH992" s="3">
        <f t="shared" ca="1" si="839"/>
        <v>5.2638649020674527E-2</v>
      </c>
      <c r="AI992" s="3">
        <f t="shared" ca="1" si="840"/>
        <v>5.008984191546377E-2</v>
      </c>
      <c r="AJ992" s="3">
        <f t="shared" ca="1" si="841"/>
        <v>4.7168602625003705E-2</v>
      </c>
      <c r="AK992" s="3">
        <f t="shared" ca="1" si="842"/>
        <v>4.3888299333428818E-2</v>
      </c>
      <c r="AL992" s="3">
        <f t="shared" ca="1" si="843"/>
        <v>4.0264574776597541E-2</v>
      </c>
      <c r="AM992" s="3">
        <f t="shared" ca="1" si="844"/>
        <v>3.6315095255128833E-2</v>
      </c>
      <c r="AN992" s="3">
        <f t="shared" ca="1" si="845"/>
        <v>3.2059893114655312E-2</v>
      </c>
      <c r="AO992" s="3">
        <f t="shared" ca="1" si="846"/>
        <v>2.7522319600964705E-2</v>
      </c>
      <c r="AP992" s="3">
        <f t="shared" ca="1" si="847"/>
        <v>2.2730422445925973E-2</v>
      </c>
      <c r="AQ992" s="3">
        <f t="shared" ca="1" si="848"/>
        <v>1.7718330793899648E-2</v>
      </c>
      <c r="AR992" s="3">
        <f t="shared" ca="1" si="849"/>
        <v>1.2527007232120559E-2</v>
      </c>
      <c r="AS992" s="3">
        <f t="shared" ca="1" si="850"/>
        <v>7.2036143867012853E-3</v>
      </c>
      <c r="AT992" s="3">
        <f t="shared" ca="1" si="851"/>
        <v>1.7989127180899382E-3</v>
      </c>
      <c r="AU992" s="3">
        <f t="shared" ca="1" si="852"/>
        <v>-3.6373583006627107E-3</v>
      </c>
      <c r="AV992" s="3">
        <f t="shared" ca="1" si="853"/>
        <v>-9.0625787436107753E-3</v>
      </c>
      <c r="AW992" s="3">
        <f t="shared" ca="1" si="854"/>
        <v>-1.4448363377384772E-2</v>
      </c>
      <c r="AX992" s="3">
        <f t="shared" ca="1" si="855"/>
        <v>-1.9788586456017498E-2</v>
      </c>
      <c r="AY992" s="3">
        <f t="shared" ca="1" si="856"/>
        <v>-2.5104371332604649E-2</v>
      </c>
      <c r="AZ992" s="3">
        <f t="shared" ca="1" si="805"/>
        <v>-3.0428915866563485E-2</v>
      </c>
      <c r="BC992" s="3">
        <f t="shared" ca="1" si="857"/>
        <v>1.2093284797438439</v>
      </c>
      <c r="BD992" s="3">
        <f t="shared" ca="1" si="857"/>
        <v>1.1339741174062867</v>
      </c>
      <c r="BE992" s="3">
        <f t="shared" ca="1" si="857"/>
        <v>-0.84382918998266376</v>
      </c>
    </row>
    <row r="993" spans="1:57" x14ac:dyDescent="0.2">
      <c r="A993" s="3">
        <f t="shared" si="806"/>
        <v>9.8099999999998353</v>
      </c>
      <c r="B993" s="3">
        <f t="shared" ca="1" si="807"/>
        <v>1.7203019818995503E-2</v>
      </c>
      <c r="C993" s="3">
        <f t="shared" ca="1" si="808"/>
        <v>1.7856347522762255E-2</v>
      </c>
      <c r="D993" s="3">
        <f t="shared" ca="1" si="809"/>
        <v>1.8800847341015489E-2</v>
      </c>
      <c r="E993" s="3">
        <f t="shared" ca="1" si="810"/>
        <v>2.0008893044518347E-2</v>
      </c>
      <c r="F993" s="3">
        <f t="shared" ca="1" si="811"/>
        <v>2.1452777851694638E-2</v>
      </c>
      <c r="G993" s="3">
        <f t="shared" ca="1" si="812"/>
        <v>2.3104982877999926E-2</v>
      </c>
      <c r="H993" s="3">
        <f t="shared" ca="1" si="813"/>
        <v>2.4938375293022445E-2</v>
      </c>
      <c r="I993" s="3">
        <f t="shared" ca="1" si="814"/>
        <v>2.6926327908850422E-2</v>
      </c>
      <c r="J993" s="3">
        <f t="shared" ca="1" si="815"/>
        <v>2.9042759011737394E-2</v>
      </c>
      <c r="K993" s="3">
        <f t="shared" ca="1" si="816"/>
        <v>3.1262100027019665E-2</v>
      </c>
      <c r="L993" s="3">
        <f t="shared" ca="1" si="817"/>
        <v>3.3559206202973618E-2</v>
      </c>
      <c r="M993" s="3">
        <f t="shared" ca="1" si="818"/>
        <v>3.5909229834614774E-2</v>
      </c>
      <c r="N993" s="3">
        <f t="shared" ca="1" si="819"/>
        <v>3.828747604999188E-2</v>
      </c>
      <c r="O993" s="3">
        <f t="shared" ca="1" si="820"/>
        <v>4.0669258606650938E-2</v>
      </c>
      <c r="P993" s="3">
        <f t="shared" ca="1" si="821"/>
        <v>4.302976893188197E-2</v>
      </c>
      <c r="Q993" s="3">
        <f t="shared" ca="1" si="822"/>
        <v>4.5343967219973497E-2</v>
      </c>
      <c r="R993" s="3">
        <f t="shared" ca="1" si="823"/>
        <v>4.7586500796579834E-2</v>
      </c>
      <c r="S993" s="3">
        <f t="shared" ca="1" si="824"/>
        <v>4.9731652742864695E-2</v>
      </c>
      <c r="T993" s="3">
        <f t="shared" ca="1" si="825"/>
        <v>5.1753323229832532E-2</v>
      </c>
      <c r="U993" s="3">
        <f t="shared" ca="1" si="826"/>
        <v>5.3625047326314436E-2</v>
      </c>
      <c r="V993" s="3">
        <f t="shared" ca="1" si="827"/>
        <v>5.5320056270533491E-2</v>
      </c>
      <c r="W993" s="3">
        <f t="shared" ca="1" si="828"/>
        <v>5.6811394046605547E-2</v>
      </c>
      <c r="X993" s="3">
        <f t="shared" ca="1" si="829"/>
        <v>5.8072106627110161E-2</v>
      </c>
      <c r="Y993" s="3">
        <f t="shared" ca="1" si="830"/>
        <v>5.9075525576892718E-2</v>
      </c>
      <c r="Z993" s="3">
        <f t="shared" ca="1" si="831"/>
        <v>5.9795668155671715E-2</v>
      </c>
      <c r="AA993" s="3">
        <f t="shared" ca="1" si="832"/>
        <v>6.0207769496877936E-2</v>
      </c>
      <c r="AB993" s="3">
        <f t="shared" ca="1" si="833"/>
        <v>6.0288946265677421E-2</v>
      </c>
      <c r="AC993" s="3">
        <f t="shared" ca="1" si="834"/>
        <v>6.0018964622828581E-2</v>
      </c>
      <c r="AD993" s="3">
        <f t="shared" ca="1" si="835"/>
        <v>5.9381050911223705E-2</v>
      </c>
      <c r="AE993" s="3">
        <f t="shared" ca="1" si="836"/>
        <v>5.8362648379776373E-2</v>
      </c>
      <c r="AF993" s="3">
        <f t="shared" ca="1" si="837"/>
        <v>5.6955999195856068E-2</v>
      </c>
      <c r="AG993" s="3">
        <f t="shared" ca="1" si="838"/>
        <v>5.5158432088479703E-2</v>
      </c>
      <c r="AH993" s="3">
        <f t="shared" ca="1" si="839"/>
        <v>5.2972273763624483E-2</v>
      </c>
      <c r="AI993" s="3">
        <f t="shared" ca="1" si="840"/>
        <v>5.0404378944688973E-2</v>
      </c>
      <c r="AJ993" s="3">
        <f t="shared" ca="1" si="841"/>
        <v>4.7465376637506065E-2</v>
      </c>
      <c r="AK993" s="3">
        <f t="shared" ca="1" si="842"/>
        <v>4.4168830560711761E-2</v>
      </c>
      <c r="AL993" s="3">
        <f t="shared" ca="1" si="843"/>
        <v>4.0530573369982122E-2</v>
      </c>
      <c r="AM993" s="3">
        <f t="shared" ca="1" si="844"/>
        <v>3.6568467543455663E-2</v>
      </c>
      <c r="AN993" s="3">
        <f t="shared" ca="1" si="845"/>
        <v>3.2302760093801973E-2</v>
      </c>
      <c r="AO993" s="3">
        <f t="shared" ca="1" si="846"/>
        <v>2.7757043965806569E-2</v>
      </c>
      <c r="AP993" s="3">
        <f t="shared" ca="1" si="847"/>
        <v>2.2959635842679054E-2</v>
      </c>
      <c r="AQ993" s="3">
        <f t="shared" ca="1" si="848"/>
        <v>1.7944948516093708E-2</v>
      </c>
      <c r="AR993" s="3">
        <f t="shared" ca="1" si="849"/>
        <v>1.2754215339648454E-2</v>
      </c>
      <c r="AS993" s="3">
        <f t="shared" ca="1" si="850"/>
        <v>7.434817613068169E-3</v>
      </c>
      <c r="AT993" s="3">
        <f t="shared" ca="1" si="851"/>
        <v>2.0376422442107615E-3</v>
      </c>
      <c r="AU993" s="3">
        <f t="shared" ca="1" si="852"/>
        <v>-3.3875664316176191E-3</v>
      </c>
      <c r="AV993" s="3">
        <f t="shared" ca="1" si="853"/>
        <v>-8.7983252681281265E-3</v>
      </c>
      <c r="AW993" s="3">
        <f t="shared" ca="1" si="854"/>
        <v>-1.4166545330166629E-2</v>
      </c>
      <c r="AX993" s="3">
        <f t="shared" ca="1" si="855"/>
        <v>-1.9486495624916979E-2</v>
      </c>
      <c r="AY993" s="3">
        <f t="shared" ca="1" si="856"/>
        <v>-2.4779389023661946E-2</v>
      </c>
      <c r="AZ993" s="3">
        <f t="shared" ca="1" si="805"/>
        <v>-3.007743006653632E-2</v>
      </c>
      <c r="BC993" s="3">
        <f t="shared" ca="1" si="857"/>
        <v>0.71819234374857466</v>
      </c>
      <c r="BD993" s="3">
        <f t="shared" ca="1" si="857"/>
        <v>-0.2761918747528096</v>
      </c>
      <c r="BE993" s="3">
        <f t="shared" ca="1" si="857"/>
        <v>0.32341253278648452</v>
      </c>
    </row>
    <row r="994" spans="1:57" x14ac:dyDescent="0.2">
      <c r="A994" s="3">
        <f t="shared" si="806"/>
        <v>9.8199999999998351</v>
      </c>
      <c r="B994" s="3">
        <f t="shared" ca="1" si="807"/>
        <v>1.6154096806180053E-2</v>
      </c>
      <c r="C994" s="3">
        <f t="shared" ca="1" si="808"/>
        <v>1.6855065648407774E-2</v>
      </c>
      <c r="D994" s="3">
        <f t="shared" ca="1" si="809"/>
        <v>1.7848560388371494E-2</v>
      </c>
      <c r="E994" s="3">
        <f t="shared" ca="1" si="810"/>
        <v>1.9106783340658989E-2</v>
      </c>
      <c r="F994" s="3">
        <f t="shared" ca="1" si="811"/>
        <v>2.0601858808444416E-2</v>
      </c>
      <c r="G994" s="3">
        <f t="shared" ca="1" si="812"/>
        <v>2.2306100628886716E-2</v>
      </c>
      <c r="H994" s="3">
        <f t="shared" ca="1" si="813"/>
        <v>2.4192209210509866E-2</v>
      </c>
      <c r="I994" s="3">
        <f t="shared" ca="1" si="814"/>
        <v>2.6233389930105645E-2</v>
      </c>
      <c r="J994" s="3">
        <f t="shared" ca="1" si="815"/>
        <v>2.8403391878983129E-2</v>
      </c>
      <c r="K994" s="3">
        <f t="shared" ca="1" si="816"/>
        <v>3.0676474702667982E-2</v>
      </c>
      <c r="L994" s="3">
        <f t="shared" ca="1" si="817"/>
        <v>3.302731880867972E-2</v>
      </c>
      <c r="M994" s="3">
        <f t="shared" ca="1" si="818"/>
        <v>3.5430898475654143E-2</v>
      </c>
      <c r="N994" s="3">
        <f t="shared" ca="1" si="819"/>
        <v>3.7862337837100725E-2</v>
      </c>
      <c r="O994" s="3">
        <f t="shared" ca="1" si="820"/>
        <v>4.0296767105423063E-2</v>
      </c>
      <c r="P994" s="3">
        <f t="shared" ca="1" si="821"/>
        <v>4.2709192183641366E-2</v>
      </c>
      <c r="Q994" s="3">
        <f t="shared" ca="1" si="822"/>
        <v>4.5074386408214005E-2</v>
      </c>
      <c r="R994" s="3">
        <f t="shared" ca="1" si="823"/>
        <v>4.7366809590948515E-2</v>
      </c>
      <c r="S994" s="3">
        <f t="shared" ca="1" si="824"/>
        <v>4.9560557344054616E-2</v>
      </c>
      <c r="T994" s="3">
        <f t="shared" ca="1" si="825"/>
        <v>5.1629343167246246E-2</v>
      </c>
      <c r="U994" s="3">
        <f t="shared" ca="1" si="826"/>
        <v>5.3546517127122495E-2</v>
      </c>
      <c r="V994" s="3">
        <f t="shared" ca="1" si="827"/>
        <v>5.5285128218015421E-2</v>
      </c>
      <c r="W994" s="3">
        <f t="shared" ca="1" si="828"/>
        <v>5.681804235829039E-2</v>
      </c>
      <c r="X994" s="3">
        <f t="shared" ca="1" si="829"/>
        <v>5.8118133472148378E-2</v>
      </c>
      <c r="Y994" s="3">
        <f t="shared" ca="1" si="830"/>
        <v>5.915856936317386E-2</v>
      </c>
      <c r="Z994" s="3">
        <f t="shared" ca="1" si="831"/>
        <v>5.9913214388233341E-2</v>
      </c>
      <c r="AA994" s="3">
        <f t="shared" ca="1" si="832"/>
        <v>6.0357164187896245E-2</v>
      </c>
      <c r="AB994" s="3">
        <f t="shared" ca="1" si="833"/>
        <v>6.046741134703789E-2</v>
      </c>
      <c r="AC994" s="3">
        <f t="shared" ca="1" si="834"/>
        <v>6.0223614126313434E-2</v>
      </c>
      <c r="AD994" s="3">
        <f t="shared" ca="1" si="835"/>
        <v>5.9608905981543302E-2</v>
      </c>
      <c r="AE994" s="3">
        <f t="shared" ca="1" si="836"/>
        <v>5.861064870663666E-2</v>
      </c>
      <c r="AF994" s="3">
        <f t="shared" ca="1" si="837"/>
        <v>5.7221008475308574E-2</v>
      </c>
      <c r="AG994" s="3">
        <f t="shared" ca="1" si="838"/>
        <v>5.5437235882017953E-2</v>
      </c>
      <c r="AH994" s="3">
        <f t="shared" ca="1" si="839"/>
        <v>5.3261569659958083E-2</v>
      </c>
      <c r="AI994" s="3">
        <f t="shared" ca="1" si="840"/>
        <v>5.0700760986288361E-2</v>
      </c>
      <c r="AJ994" s="3">
        <f t="shared" ca="1" si="841"/>
        <v>4.7765317983073242E-2</v>
      </c>
      <c r="AK994" s="3">
        <f t="shared" ca="1" si="842"/>
        <v>4.4468669590720579E-2</v>
      </c>
      <c r="AL994" s="3">
        <f t="shared" ca="1" si="843"/>
        <v>4.082650830944206E-2</v>
      </c>
      <c r="AM994" s="3">
        <f t="shared" ca="1" si="844"/>
        <v>3.6856562964250134E-2</v>
      </c>
      <c r="AN994" s="3">
        <f t="shared" ca="1" si="845"/>
        <v>3.2578965575054533E-2</v>
      </c>
      <c r="AO994" s="3">
        <f t="shared" ca="1" si="846"/>
        <v>2.8017221130249435E-2</v>
      </c>
      <c r="AP994" s="3">
        <f t="shared" ca="1" si="847"/>
        <v>2.3199585357868528E-2</v>
      </c>
      <c r="AQ994" s="3">
        <f t="shared" ca="1" si="848"/>
        <v>1.8160424238844831E-2</v>
      </c>
      <c r="AR994" s="3">
        <f t="shared" ca="1" si="849"/>
        <v>1.2940910650848328E-2</v>
      </c>
      <c r="AS994" s="3">
        <f t="shared" ca="1" si="850"/>
        <v>7.5883125222561427E-3</v>
      </c>
      <c r="AT994" s="3">
        <f t="shared" ca="1" si="851"/>
        <v>2.1533105761968809E-3</v>
      </c>
      <c r="AU994" s="3">
        <f t="shared" ca="1" si="852"/>
        <v>-3.3146790230421863E-3</v>
      </c>
      <c r="AV994" s="3">
        <f t="shared" ca="1" si="853"/>
        <v>-8.7736432996364244E-3</v>
      </c>
      <c r="AW994" s="3">
        <f t="shared" ca="1" si="854"/>
        <v>-1.4196121786181777E-2</v>
      </c>
      <c r="AX994" s="3">
        <f t="shared" ca="1" si="855"/>
        <v>-1.9577102338749878E-2</v>
      </c>
      <c r="AY994" s="3">
        <f t="shared" ca="1" si="856"/>
        <v>-2.4938195890497197E-2</v>
      </c>
      <c r="AZ994" s="3">
        <f t="shared" ca="1" si="805"/>
        <v>-3.0311035969362538E-2</v>
      </c>
      <c r="BC994" s="3">
        <f t="shared" ca="1" si="857"/>
        <v>-0.13173319366619474</v>
      </c>
      <c r="BD994" s="3">
        <f t="shared" ca="1" si="857"/>
        <v>1.4880896333390083</v>
      </c>
      <c r="BE994" s="3">
        <f t="shared" ca="1" si="857"/>
        <v>0.9430898467944191</v>
      </c>
    </row>
    <row r="995" spans="1:57" x14ac:dyDescent="0.2">
      <c r="A995" s="3">
        <f t="shared" si="806"/>
        <v>9.8299999999998349</v>
      </c>
      <c r="B995" s="3">
        <f t="shared" ca="1" si="807"/>
        <v>1.6207312658830974E-2</v>
      </c>
      <c r="C995" s="3">
        <f t="shared" ca="1" si="808"/>
        <v>1.6992099877441512E-2</v>
      </c>
      <c r="D995" s="3">
        <f t="shared" ca="1" si="809"/>
        <v>1.8060927641448316E-2</v>
      </c>
      <c r="E995" s="3">
        <f t="shared" ca="1" si="810"/>
        <v>1.9386311383135735E-2</v>
      </c>
      <c r="F995" s="3">
        <f t="shared" ca="1" si="811"/>
        <v>2.0940691046220726E-2</v>
      </c>
      <c r="G995" s="3">
        <f t="shared" ca="1" si="812"/>
        <v>2.2696697722963677E-2</v>
      </c>
      <c r="H995" s="3">
        <f t="shared" ca="1" si="813"/>
        <v>2.462734957039308E-2</v>
      </c>
      <c r="I995" s="3">
        <f t="shared" ca="1" si="814"/>
        <v>2.6706169017864718E-2</v>
      </c>
      <c r="J995" s="3">
        <f t="shared" ca="1" si="815"/>
        <v>2.890722043309929E-2</v>
      </c>
      <c r="K995" s="3">
        <f t="shared" ca="1" si="816"/>
        <v>3.1205076143646305E-2</v>
      </c>
      <c r="L995" s="3">
        <f t="shared" ca="1" si="817"/>
        <v>3.3574726175809373E-2</v>
      </c>
      <c r="M995" s="3">
        <f t="shared" ca="1" si="818"/>
        <v>3.5991451255334796E-2</v>
      </c>
      <c r="N995" s="3">
        <f t="shared" ca="1" si="819"/>
        <v>3.8430678993234123E-2</v>
      </c>
      <c r="O995" s="3">
        <f t="shared" ca="1" si="820"/>
        <v>4.0867840540239397E-2</v>
      </c>
      <c r="P995" s="3">
        <f t="shared" ca="1" si="821"/>
        <v>4.327824077148322E-2</v>
      </c>
      <c r="Q995" s="3">
        <f t="shared" ca="1" si="822"/>
        <v>4.5636950675526922E-2</v>
      </c>
      <c r="R995" s="3">
        <f t="shared" ca="1" si="823"/>
        <v>4.7918727074282491E-2</v>
      </c>
      <c r="S995" s="3">
        <f t="shared" ca="1" si="824"/>
        <v>5.0097962650012366E-2</v>
      </c>
      <c r="T995" s="3">
        <f t="shared" ca="1" si="825"/>
        <v>5.2148668787574536E-2</v>
      </c>
      <c r="U995" s="3">
        <f t="shared" ca="1" si="826"/>
        <v>5.4044495129556315E-2</v>
      </c>
      <c r="V995" s="3">
        <f t="shared" ca="1" si="827"/>
        <v>5.5758793033014967E-2</v>
      </c>
      <c r="W995" s="3">
        <f t="shared" ca="1" si="828"/>
        <v>5.7264734993966233E-2</v>
      </c>
      <c r="X995" s="3">
        <f t="shared" ca="1" si="829"/>
        <v>5.8535507577028252E-2</v>
      </c>
      <c r="Y995" s="3">
        <f t="shared" ca="1" si="830"/>
        <v>5.9544599564746191E-2</v>
      </c>
      <c r="Z995" s="3">
        <f t="shared" ca="1" si="831"/>
        <v>6.0266207202387796E-2</v>
      </c>
      <c r="AA995" s="3">
        <f t="shared" ca="1" si="832"/>
        <v>6.0675771468965946E-2</v>
      </c>
      <c r="AB995" s="3">
        <f t="shared" ca="1" si="833"/>
        <v>6.0750645715722397E-2</v>
      </c>
      <c r="AC995" s="3">
        <f t="shared" ca="1" si="834"/>
        <v>6.0470865126523096E-2</v>
      </c>
      <c r="AD995" s="3">
        <f t="shared" ca="1" si="835"/>
        <v>5.9819955021811373E-2</v>
      </c>
      <c r="AE995" s="3">
        <f t="shared" ca="1" si="836"/>
        <v>5.8785680372772389E-2</v>
      </c>
      <c r="AF995" s="3">
        <f t="shared" ca="1" si="837"/>
        <v>5.7360615839702124E-2</v>
      </c>
      <c r="AG995" s="3">
        <f t="shared" ca="1" si="838"/>
        <v>5.5542418208790391E-2</v>
      </c>
      <c r="AH995" s="3">
        <f t="shared" ca="1" si="839"/>
        <v>5.3333722452030843E-2</v>
      </c>
      <c r="AI995" s="3">
        <f t="shared" ca="1" si="840"/>
        <v>5.0741660376646569E-2</v>
      </c>
      <c r="AJ995" s="3">
        <f t="shared" ca="1" si="841"/>
        <v>4.7777103466097773E-2</v>
      </c>
      <c r="AK995" s="3">
        <f t="shared" ca="1" si="842"/>
        <v>4.4453830298072851E-2</v>
      </c>
      <c r="AL995" s="3">
        <f t="shared" ca="1" si="843"/>
        <v>4.078787787041932E-2</v>
      </c>
      <c r="AM995" s="3">
        <f t="shared" ca="1" si="844"/>
        <v>3.6797326251284276E-2</v>
      </c>
      <c r="AN995" s="3">
        <f t="shared" ca="1" si="845"/>
        <v>3.2502677531598377E-2</v>
      </c>
      <c r="AO995" s="3">
        <f t="shared" ca="1" si="846"/>
        <v>2.79278338064422E-2</v>
      </c>
      <c r="AP995" s="3">
        <f t="shared" ca="1" si="847"/>
        <v>2.3101474654615612E-2</v>
      </c>
      <c r="AQ995" s="3">
        <f t="shared" ca="1" si="848"/>
        <v>1.8058403496060051E-2</v>
      </c>
      <c r="AR995" s="3">
        <f t="shared" ca="1" si="849"/>
        <v>1.2840216197662577E-2</v>
      </c>
      <c r="AS995" s="3">
        <f t="shared" ca="1" si="850"/>
        <v>7.4945499832383402E-3</v>
      </c>
      <c r="AT995" s="3">
        <f t="shared" ca="1" si="851"/>
        <v>2.0723614745142668E-3</v>
      </c>
      <c r="AU995" s="3">
        <f t="shared" ca="1" si="852"/>
        <v>-3.3767796521767448E-3</v>
      </c>
      <c r="AV995" s="3">
        <f t="shared" ca="1" si="853"/>
        <v>-8.8108492343665773E-3</v>
      </c>
      <c r="AW995" s="3">
        <f t="shared" ca="1" si="854"/>
        <v>-1.4202532556970593E-2</v>
      </c>
      <c r="AX995" s="3">
        <f t="shared" ca="1" si="855"/>
        <v>-1.9547045386154514E-2</v>
      </c>
      <c r="AY995" s="3">
        <f t="shared" ca="1" si="856"/>
        <v>-2.4865892812413692E-2</v>
      </c>
      <c r="AZ995" s="3">
        <f t="shared" ca="1" si="805"/>
        <v>-3.0189532271021703E-2</v>
      </c>
      <c r="BC995" s="3">
        <f t="shared" ca="1" si="857"/>
        <v>0.39553571552614919</v>
      </c>
      <c r="BD995" s="3">
        <f t="shared" ca="1" si="857"/>
        <v>-0.44569293089505546</v>
      </c>
      <c r="BE995" s="3">
        <f t="shared" ca="1" si="857"/>
        <v>0.7865656481719725</v>
      </c>
    </row>
    <row r="996" spans="1:57" x14ac:dyDescent="0.2">
      <c r="A996" s="3">
        <f t="shared" si="806"/>
        <v>9.8399999999998347</v>
      </c>
      <c r="B996" s="3">
        <f t="shared" ca="1" si="807"/>
        <v>1.633789416135906E-2</v>
      </c>
      <c r="C996" s="3">
        <f t="shared" ca="1" si="808"/>
        <v>1.7249339946226457E-2</v>
      </c>
      <c r="D996" s="3">
        <f t="shared" ca="1" si="809"/>
        <v>1.8433060581066293E-2</v>
      </c>
      <c r="E996" s="3">
        <f t="shared" ca="1" si="810"/>
        <v>1.9861992904791216E-2</v>
      </c>
      <c r="F996" s="3">
        <f t="shared" ca="1" si="811"/>
        <v>2.1509000772426973E-2</v>
      </c>
      <c r="G996" s="3">
        <f t="shared" ca="1" si="812"/>
        <v>2.3347140779678255E-2</v>
      </c>
      <c r="H996" s="3">
        <f t="shared" ca="1" si="813"/>
        <v>2.5349857056634076E-2</v>
      </c>
      <c r="I996" s="3">
        <f t="shared" ca="1" si="814"/>
        <v>2.7491097288165973E-2</v>
      </c>
      <c r="J996" s="3">
        <f t="shared" ca="1" si="815"/>
        <v>2.9745349304993327E-2</v>
      </c>
      <c r="K996" s="3">
        <f t="shared" ca="1" si="816"/>
        <v>3.2087606293899507E-2</v>
      </c>
      <c r="L996" s="3">
        <f t="shared" ca="1" si="817"/>
        <v>3.449327607501354E-2</v>
      </c>
      <c r="M996" s="3">
        <f t="shared" ca="1" si="818"/>
        <v>3.6938054000274868E-2</v>
      </c>
      <c r="N996" s="3">
        <f t="shared" ca="1" si="819"/>
        <v>3.9397779345888465E-2</v>
      </c>
      <c r="O996" s="3">
        <f t="shared" ca="1" si="820"/>
        <v>4.1848292400065303E-2</v>
      </c>
      <c r="P996" s="3">
        <f t="shared" ca="1" si="821"/>
        <v>4.4265305222124983E-2</v>
      </c>
      <c r="Q996" s="3">
        <f t="shared" ca="1" si="822"/>
        <v>4.662429467836663E-2</v>
      </c>
      <c r="R996" s="3">
        <f t="shared" ca="1" si="823"/>
        <v>4.8900422840480476E-2</v>
      </c>
      <c r="S996" s="3">
        <f t="shared" ca="1" si="824"/>
        <v>5.1068487715558289E-2</v>
      </c>
      <c r="T996" s="3">
        <f t="shared" ca="1" si="825"/>
        <v>5.3102906845893805E-2</v>
      </c>
      <c r="U996" s="3">
        <f t="shared" ca="1" si="826"/>
        <v>5.4977737744272136E-2</v>
      </c>
      <c r="V996" s="3">
        <f t="shared" ca="1" si="827"/>
        <v>5.6666742453249028E-2</v>
      </c>
      <c r="W996" s="3">
        <f t="shared" ca="1" si="828"/>
        <v>5.8143508406220748E-2</v>
      </c>
      <c r="X996" s="3">
        <f t="shared" ca="1" si="829"/>
        <v>5.9381643213468283E-2</v>
      </c>
      <c r="Y996" s="3">
        <f t="shared" ca="1" si="830"/>
        <v>6.0355065093161117E-2</v>
      </c>
      <c r="Z996" s="3">
        <f t="shared" ca="1" si="831"/>
        <v>6.1038410686443861E-2</v>
      </c>
      <c r="AA996" s="3">
        <f t="shared" ca="1" si="832"/>
        <v>6.1407574857806145E-2</v>
      </c>
      <c r="AB996" s="3">
        <f t="shared" ca="1" si="833"/>
        <v>6.1440380286467838E-2</v>
      </c>
      <c r="AC996" s="3">
        <f t="shared" ca="1" si="834"/>
        <v>6.1117347616808732E-2</v>
      </c>
      <c r="AD996" s="3">
        <f t="shared" ca="1" si="835"/>
        <v>6.0422502498622931E-2</v>
      </c>
      <c r="AE996" s="3">
        <f t="shared" ca="1" si="836"/>
        <v>5.9344121425032488E-2</v>
      </c>
      <c r="AF996" s="3">
        <f t="shared" ca="1" si="837"/>
        <v>5.7875295735492126E-2</v>
      </c>
      <c r="AG996" s="3">
        <f t="shared" ca="1" si="838"/>
        <v>5.6014196447338724E-2</v>
      </c>
      <c r="AH996" s="3">
        <f t="shared" ca="1" si="839"/>
        <v>5.3763962697666409E-2</v>
      </c>
      <c r="AI996" s="3">
        <f t="shared" ca="1" si="840"/>
        <v>5.1132214816863385E-2</v>
      </c>
      <c r="AJ996" s="3">
        <f t="shared" ca="1" si="841"/>
        <v>4.8130295613778122E-2</v>
      </c>
      <c r="AK996" s="3">
        <f t="shared" ca="1" si="842"/>
        <v>4.4772441439061471E-2</v>
      </c>
      <c r="AL996" s="3">
        <f t="shared" ca="1" si="843"/>
        <v>4.1075142161581556E-2</v>
      </c>
      <c r="AM996" s="3">
        <f t="shared" ca="1" si="844"/>
        <v>3.705693770765265E-2</v>
      </c>
      <c r="AN996" s="3">
        <f t="shared" ca="1" si="845"/>
        <v>3.2738809018414458E-2</v>
      </c>
      <c r="AO996" s="3">
        <f t="shared" ca="1" si="846"/>
        <v>2.8145164068990366E-2</v>
      </c>
      <c r="AP996" s="3">
        <f t="shared" ca="1" si="847"/>
        <v>2.3305214799186059E-2</v>
      </c>
      <c r="AQ996" s="3">
        <f t="shared" ca="1" si="848"/>
        <v>1.8254310017430376E-2</v>
      </c>
      <c r="AR996" s="3">
        <f t="shared" ca="1" si="849"/>
        <v>1.3034575744426685E-2</v>
      </c>
      <c r="AS996" s="3">
        <f t="shared" ca="1" si="850"/>
        <v>7.6941248699661713E-3</v>
      </c>
      <c r="AT996" s="3">
        <f t="shared" ca="1" si="851"/>
        <v>2.2842957051178348E-3</v>
      </c>
      <c r="AU996" s="3">
        <f t="shared" ca="1" si="852"/>
        <v>-3.1450831697730349E-3</v>
      </c>
      <c r="AV996" s="3">
        <f t="shared" ca="1" si="853"/>
        <v>-8.5518713058992894E-3</v>
      </c>
      <c r="AW996" s="3">
        <f t="shared" ca="1" si="854"/>
        <v>-1.3908793145176391E-2</v>
      </c>
      <c r="AX996" s="3">
        <f t="shared" ca="1" si="855"/>
        <v>-1.9211177450334245E-2</v>
      </c>
      <c r="AY996" s="3">
        <f t="shared" ca="1" si="856"/>
        <v>-2.4480293825732202E-2</v>
      </c>
      <c r="AZ996" s="3">
        <f t="shared" ca="1" si="805"/>
        <v>-2.9745477987252474E-2</v>
      </c>
      <c r="BC996" s="3">
        <f t="shared" ca="1" si="857"/>
        <v>0.93579539419434354</v>
      </c>
      <c r="BD996" s="3">
        <f t="shared" ca="1" si="857"/>
        <v>-0.38745426317402742</v>
      </c>
      <c r="BE996" s="3">
        <f t="shared" ca="1" si="857"/>
        <v>1.3149546013005002</v>
      </c>
    </row>
    <row r="997" spans="1:57" x14ac:dyDescent="0.2">
      <c r="A997" s="3">
        <f t="shared" si="806"/>
        <v>9.8499999999998344</v>
      </c>
      <c r="B997" s="3">
        <f t="shared" ca="1" si="807"/>
        <v>1.5970268957691342E-2</v>
      </c>
      <c r="C997" s="3">
        <f t="shared" ca="1" si="808"/>
        <v>1.6873714696478141E-2</v>
      </c>
      <c r="D997" s="3">
        <f t="shared" ca="1" si="809"/>
        <v>1.8051231466368198E-2</v>
      </c>
      <c r="E997" s="3">
        <f t="shared" ca="1" si="810"/>
        <v>1.9475656697197849E-2</v>
      </c>
      <c r="F997" s="3">
        <f t="shared" ca="1" si="811"/>
        <v>2.1119757321346081E-2</v>
      </c>
      <c r="G997" s="3">
        <f t="shared" ca="1" si="812"/>
        <v>2.2956494581555985E-2</v>
      </c>
      <c r="H997" s="3">
        <f t="shared" ca="1" si="813"/>
        <v>2.495921770082794E-2</v>
      </c>
      <c r="I997" s="3">
        <f t="shared" ca="1" si="814"/>
        <v>2.7101778717900669E-2</v>
      </c>
      <c r="J997" s="3">
        <f t="shared" ca="1" si="815"/>
        <v>2.9358568008618691E-2</v>
      </c>
      <c r="K997" s="3">
        <f t="shared" ca="1" si="816"/>
        <v>3.1704478691892822E-2</v>
      </c>
      <c r="L997" s="3">
        <f t="shared" ca="1" si="817"/>
        <v>3.4114815452526627E-2</v>
      </c>
      <c r="M997" s="3">
        <f t="shared" ca="1" si="818"/>
        <v>3.6565167343634443E-2</v>
      </c>
      <c r="N997" s="3">
        <f t="shared" ca="1" si="819"/>
        <v>3.9031264390262131E-2</v>
      </c>
      <c r="O997" s="3">
        <f t="shared" ca="1" si="820"/>
        <v>4.148883511323552E-2</v>
      </c>
      <c r="P997" s="3">
        <f t="shared" ca="1" si="821"/>
        <v>4.3913477864133993E-2</v>
      </c>
      <c r="Q997" s="3">
        <f t="shared" ca="1" si="822"/>
        <v>4.6280554508637016E-2</v>
      </c>
      <c r="R997" s="3">
        <f t="shared" ca="1" si="823"/>
        <v>4.8565111503915855E-2</v>
      </c>
      <c r="S997" s="3">
        <f t="shared" ca="1" si="824"/>
        <v>5.0741831332745492E-2</v>
      </c>
      <c r="T997" s="3">
        <f t="shared" ca="1" si="825"/>
        <v>5.2785016863312419E-2</v>
      </c>
      <c r="U997" s="3">
        <f t="shared" ca="1" si="826"/>
        <v>5.4668612669107289E-2</v>
      </c>
      <c r="V997" s="3">
        <f t="shared" ca="1" si="827"/>
        <v>5.6366270697423768E-2</v>
      </c>
      <c r="W997" s="3">
        <f t="shared" ca="1" si="828"/>
        <v>5.7851472575406016E-2</v>
      </c>
      <c r="X997" s="3">
        <f t="shared" ca="1" si="829"/>
        <v>5.9097726260998885E-2</v>
      </c>
      <c r="Y997" s="3">
        <f t="shared" ca="1" si="830"/>
        <v>6.0078858761402953E-2</v>
      </c>
      <c r="Z997" s="3">
        <f t="shared" ca="1" si="831"/>
        <v>6.0769426517633486E-2</v>
      </c>
      <c r="AA997" s="3">
        <f t="shared" ca="1" si="832"/>
        <v>6.1145257722708617E-2</v>
      </c>
      <c r="AB997" s="3">
        <f t="shared" ca="1" si="833"/>
        <v>6.1184123840678832E-2</v>
      </c>
      <c r="AC997" s="3">
        <f t="shared" ca="1" si="834"/>
        <v>6.0866510408016238E-2</v>
      </c>
      <c r="AD997" s="3">
        <f t="shared" ca="1" si="835"/>
        <v>6.0176422761919209E-2</v>
      </c>
      <c r="AE997" s="3">
        <f t="shared" ca="1" si="836"/>
        <v>5.9102128154792884E-2</v>
      </c>
      <c r="AF997" s="3">
        <f t="shared" ca="1" si="837"/>
        <v>5.7636713690492239E-2</v>
      </c>
      <c r="AG997" s="3">
        <f t="shared" ca="1" si="838"/>
        <v>5.577834355038206E-2</v>
      </c>
      <c r="AH997" s="3">
        <f t="shared" ca="1" si="839"/>
        <v>5.3530139858019993E-2</v>
      </c>
      <c r="AI997" s="3">
        <f t="shared" ca="1" si="840"/>
        <v>5.0899690257205574E-2</v>
      </c>
      <c r="AJ997" s="3">
        <f t="shared" ca="1" si="841"/>
        <v>4.7898287745328783E-2</v>
      </c>
      <c r="AK997" s="3">
        <f t="shared" ca="1" si="842"/>
        <v>4.4540105482165859E-2</v>
      </c>
      <c r="AL997" s="3">
        <f t="shared" ca="1" si="843"/>
        <v>4.0841565481550199E-2</v>
      </c>
      <c r="AM997" s="3">
        <f t="shared" ca="1" si="844"/>
        <v>3.682114704200587E-2</v>
      </c>
      <c r="AN997" s="3">
        <f t="shared" ca="1" si="845"/>
        <v>3.2499789629680045E-2</v>
      </c>
      <c r="AO997" s="3">
        <f t="shared" ca="1" si="846"/>
        <v>2.7901886763559931E-2</v>
      </c>
      <c r="AP997" s="3">
        <f t="shared" ca="1" si="847"/>
        <v>2.3056662139208435E-2</v>
      </c>
      <c r="AQ997" s="3">
        <f t="shared" ca="1" si="848"/>
        <v>1.7999488783050122E-2</v>
      </c>
      <c r="AR997" s="3">
        <f t="shared" ca="1" si="849"/>
        <v>1.2772500914049627E-2</v>
      </c>
      <c r="AS997" s="3">
        <f t="shared" ca="1" si="850"/>
        <v>7.4237643426432482E-3</v>
      </c>
      <c r="AT997" s="3">
        <f t="shared" ca="1" si="851"/>
        <v>2.0044757477372189E-3</v>
      </c>
      <c r="AU997" s="3">
        <f t="shared" ca="1" si="852"/>
        <v>-3.435801104462486E-3</v>
      </c>
      <c r="AV997" s="3">
        <f t="shared" ca="1" si="853"/>
        <v>-8.8553334534747126E-3</v>
      </c>
      <c r="AW997" s="3">
        <f t="shared" ca="1" si="854"/>
        <v>-1.4227407240804551E-2</v>
      </c>
      <c r="AX997" s="3">
        <f t="shared" ca="1" si="855"/>
        <v>-1.9547978121890321E-2</v>
      </c>
      <c r="AY997" s="3">
        <f t="shared" ca="1" si="856"/>
        <v>-2.483858335608851E-2</v>
      </c>
      <c r="AZ997" s="3">
        <f t="shared" ca="1" si="805"/>
        <v>-3.0128154725000571E-2</v>
      </c>
      <c r="BC997" s="3">
        <f t="shared" ca="1" si="857"/>
        <v>-0.44896548185198082</v>
      </c>
      <c r="BD997" s="3">
        <f t="shared" ca="1" si="857"/>
        <v>0.35036667240546038</v>
      </c>
      <c r="BE997" s="3">
        <f t="shared" ca="1" si="857"/>
        <v>-5.7822353843809182E-2</v>
      </c>
    </row>
    <row r="998" spans="1:57" x14ac:dyDescent="0.2">
      <c r="A998" s="3">
        <f t="shared" si="806"/>
        <v>9.8599999999998342</v>
      </c>
      <c r="B998" s="3">
        <f t="shared" ca="1" si="807"/>
        <v>1.4733207255189415E-2</v>
      </c>
      <c r="C998" s="3">
        <f t="shared" ca="1" si="808"/>
        <v>1.5749813705327291E-2</v>
      </c>
      <c r="D998" s="3">
        <f t="shared" ca="1" si="809"/>
        <v>1.7027076779601011E-2</v>
      </c>
      <c r="E998" s="3">
        <f t="shared" ca="1" si="810"/>
        <v>1.8538370577861559E-2</v>
      </c>
      <c r="F998" s="3">
        <f t="shared" ca="1" si="811"/>
        <v>2.0257001170597273E-2</v>
      </c>
      <c r="G998" s="3">
        <f t="shared" ca="1" si="812"/>
        <v>2.2156470485869491E-2</v>
      </c>
      <c r="H998" s="3">
        <f t="shared" ca="1" si="813"/>
        <v>2.4210668854171467E-2</v>
      </c>
      <c r="I998" s="3">
        <f t="shared" ca="1" si="814"/>
        <v>2.6393988661296663E-2</v>
      </c>
      <c r="J998" s="3">
        <f t="shared" ca="1" si="815"/>
        <v>2.8681358805317168E-2</v>
      </c>
      <c r="K998" s="3">
        <f t="shared" ca="1" si="816"/>
        <v>3.104820830528459E-2</v>
      </c>
      <c r="L998" s="3">
        <f t="shared" ca="1" si="817"/>
        <v>3.3470374676769422E-2</v>
      </c>
      <c r="M998" s="3">
        <f t="shared" ca="1" si="818"/>
        <v>3.5923976644376611E-2</v>
      </c>
      <c r="N998" s="3">
        <f t="shared" ca="1" si="819"/>
        <v>3.8385270961030789E-2</v>
      </c>
      <c r="O998" s="3">
        <f t="shared" ca="1" si="820"/>
        <v>4.0830510370727907E-2</v>
      </c>
      <c r="P998" s="3">
        <f t="shared" ca="1" si="821"/>
        <v>4.3235815520811953E-2</v>
      </c>
      <c r="Q998" s="3">
        <f t="shared" ca="1" si="822"/>
        <v>4.5577069293427142E-2</v>
      </c>
      <c r="R998" s="3">
        <f t="shared" ca="1" si="823"/>
        <v>4.7829838562392209E-2</v>
      </c>
      <c r="S998" s="3">
        <f t="shared" ca="1" si="824"/>
        <v>4.9969326332531913E-2</v>
      </c>
      <c r="T998" s="3">
        <f t="shared" ca="1" si="825"/>
        <v>5.1970356861984181E-2</v>
      </c>
      <c r="U998" s="3">
        <f t="shared" ca="1" si="826"/>
        <v>5.3807397871188226E-2</v>
      </c>
      <c r="V998" s="3">
        <f t="shared" ca="1" si="827"/>
        <v>5.5454627327318241E-2</v>
      </c>
      <c r="W998" s="3">
        <f t="shared" ca="1" si="828"/>
        <v>5.6886057203706972E-2</v>
      </c>
      <c r="X998" s="3">
        <f t="shared" ca="1" si="829"/>
        <v>5.8075732004152884E-2</v>
      </c>
      <c r="Y998" s="3">
        <f t="shared" ca="1" si="830"/>
        <v>5.8998023774466841E-2</v>
      </c>
      <c r="Z998" s="3">
        <f t="shared" ca="1" si="831"/>
        <v>5.9628045055470306E-2</v>
      </c>
      <c r="AA998" s="3">
        <f t="shared" ca="1" si="832"/>
        <v>5.9942193707198339E-2</v>
      </c>
      <c r="AB998" s="3">
        <f t="shared" ca="1" si="833"/>
        <v>5.9918826330039685E-2</v>
      </c>
      <c r="AC998" s="3">
        <f t="shared" ca="1" si="834"/>
        <v>5.9539029677827392E-2</v>
      </c>
      <c r="AD998" s="3">
        <f t="shared" ca="1" si="835"/>
        <v>5.8787425025964068E-2</v>
      </c>
      <c r="AE998" s="3">
        <f t="shared" ca="1" si="836"/>
        <v>5.7652906515602682E-2</v>
      </c>
      <c r="AF998" s="3">
        <f t="shared" ca="1" si="837"/>
        <v>5.6129192992353402E-2</v>
      </c>
      <c r="AG998" s="3">
        <f t="shared" ca="1" si="838"/>
        <v>5.4215077627420047E-2</v>
      </c>
      <c r="AH998" s="3">
        <f t="shared" ca="1" si="839"/>
        <v>5.1914301246725095E-2</v>
      </c>
      <c r="AI998" s="3">
        <f t="shared" ca="1" si="840"/>
        <v>4.9235054494344441E-2</v>
      </c>
      <c r="AJ998" s="3">
        <f t="shared" ca="1" si="841"/>
        <v>4.6189216317983624E-2</v>
      </c>
      <c r="AK998" s="3">
        <f t="shared" ca="1" si="842"/>
        <v>4.2791532622623467E-2</v>
      </c>
      <c r="AL998" s="3">
        <f t="shared" ca="1" si="843"/>
        <v>3.9058993740969931E-2</v>
      </c>
      <c r="AM998" s="3">
        <f t="shared" ca="1" si="844"/>
        <v>3.5010654756175208E-2</v>
      </c>
      <c r="AN998" s="3">
        <f t="shared" ca="1" si="845"/>
        <v>3.0668050229133485E-2</v>
      </c>
      <c r="AO998" s="3">
        <f t="shared" ca="1" si="846"/>
        <v>2.6056195776296028E-2</v>
      </c>
      <c r="AP998" s="3">
        <f t="shared" ca="1" si="847"/>
        <v>2.1204963127590126E-2</v>
      </c>
      <c r="AQ998" s="3">
        <f t="shared" ca="1" si="848"/>
        <v>1.6150385236403796E-2</v>
      </c>
      <c r="AR998" s="3">
        <f t="shared" ca="1" si="849"/>
        <v>1.0935239443772985E-2</v>
      </c>
      <c r="AS998" s="3">
        <f t="shared" ca="1" si="850"/>
        <v>5.6081786190853508E-3</v>
      </c>
      <c r="AT998" s="3">
        <f t="shared" ca="1" si="851"/>
        <v>2.2089137480722196E-4</v>
      </c>
      <c r="AU998" s="3">
        <f t="shared" ca="1" si="852"/>
        <v>-5.1766901651160843E-3</v>
      </c>
      <c r="AV998" s="3">
        <f t="shared" ca="1" si="853"/>
        <v>-1.0542607975392288E-2</v>
      </c>
      <c r="AW998" s="3">
        <f t="shared" ca="1" si="854"/>
        <v>-1.5850074775616091E-2</v>
      </c>
      <c r="AX998" s="3">
        <f t="shared" ca="1" si="855"/>
        <v>-2.1095029899817607E-2</v>
      </c>
      <c r="AY998" s="3">
        <f t="shared" ca="1" si="856"/>
        <v>-2.6298628801202515E-2</v>
      </c>
      <c r="AZ998" s="3">
        <f t="shared" ca="1" si="805"/>
        <v>-3.1488713409442891E-2</v>
      </c>
      <c r="BC998" s="3">
        <f t="shared" ca="1" si="857"/>
        <v>-1.9070247737011208</v>
      </c>
      <c r="BD998" s="3">
        <f t="shared" ca="1" si="857"/>
        <v>-1.1542761467936407</v>
      </c>
      <c r="BE998" s="3">
        <f t="shared" ca="1" si="857"/>
        <v>0.92473685529090321</v>
      </c>
    </row>
    <row r="999" spans="1:57" x14ac:dyDescent="0.2">
      <c r="A999" s="3">
        <f t="shared" si="806"/>
        <v>9.869999999999834</v>
      </c>
      <c r="B999" s="3">
        <f t="shared" ca="1" si="807"/>
        <v>1.5566565643695003E-2</v>
      </c>
      <c r="C999" s="3">
        <f t="shared" ca="1" si="808"/>
        <v>1.6596088255493077E-2</v>
      </c>
      <c r="D999" s="3">
        <f t="shared" ca="1" si="809"/>
        <v>1.7882156256499707E-2</v>
      </c>
      <c r="E999" s="3">
        <f t="shared" ca="1" si="810"/>
        <v>1.9398336909944039E-2</v>
      </c>
      <c r="F999" s="3">
        <f t="shared" ca="1" si="811"/>
        <v>2.111813189936956E-2</v>
      </c>
      <c r="G999" s="3">
        <f t="shared" ca="1" si="812"/>
        <v>2.3015240290600959E-2</v>
      </c>
      <c r="H999" s="3">
        <f t="shared" ca="1" si="813"/>
        <v>2.5063749950417227E-2</v>
      </c>
      <c r="I999" s="3">
        <f t="shared" ca="1" si="814"/>
        <v>2.7238250019171628E-2</v>
      </c>
      <c r="J999" s="3">
        <f t="shared" ca="1" si="815"/>
        <v>2.9513864308723711E-2</v>
      </c>
      <c r="K999" s="3">
        <f t="shared" ca="1" si="816"/>
        <v>3.1866214120880004E-2</v>
      </c>
      <c r="L999" s="3">
        <f t="shared" ca="1" si="817"/>
        <v>3.4271326182794028E-2</v>
      </c>
      <c r="M999" s="3">
        <f t="shared" ca="1" si="818"/>
        <v>3.670550527569072E-2</v>
      </c>
      <c r="N999" s="3">
        <f t="shared" ca="1" si="819"/>
        <v>3.9145191274280913E-2</v>
      </c>
      <c r="O999" s="3">
        <f t="shared" ca="1" si="820"/>
        <v>4.1566817551184208E-2</v>
      </c>
      <c r="P999" s="3">
        <f t="shared" ca="1" si="821"/>
        <v>4.3946683467924796E-2</v>
      </c>
      <c r="Q999" s="3">
        <f t="shared" ca="1" si="822"/>
        <v>4.6260849355116922E-2</v>
      </c>
      <c r="R999" s="3">
        <f t="shared" ca="1" si="823"/>
        <v>4.8485058949336454E-2</v>
      </c>
      <c r="S999" s="3">
        <f t="shared" ca="1" si="824"/>
        <v>5.059469223881758E-2</v>
      </c>
      <c r="T999" s="3">
        <f t="shared" ca="1" si="825"/>
        <v>5.2564751350791201E-2</v>
      </c>
      <c r="U999" s="3">
        <f t="shared" ca="1" si="826"/>
        <v>5.4369883654105375E-2</v>
      </c>
      <c r="V999" s="3">
        <f t="shared" ca="1" si="827"/>
        <v>5.598444966634257E-2</v>
      </c>
      <c r="W999" s="3">
        <f t="shared" ca="1" si="828"/>
        <v>5.7382648275019064E-2</v>
      </c>
      <c r="X999" s="3">
        <f t="shared" ca="1" si="829"/>
        <v>5.853871714364367E-2</v>
      </c>
      <c r="Y999" s="3">
        <f t="shared" ca="1" si="830"/>
        <v>5.9427230021863064E-2</v>
      </c>
      <c r="Z999" s="3">
        <f t="shared" ca="1" si="831"/>
        <v>6.0023512265650746E-2</v>
      </c>
      <c r="AA999" s="3">
        <f t="shared" ca="1" si="832"/>
        <v>6.0304188155446761E-2</v>
      </c>
      <c r="AB999" s="3">
        <f t="shared" ca="1" si="833"/>
        <v>6.0247856193600159E-2</v>
      </c>
      <c r="AC999" s="3">
        <f t="shared" ca="1" si="834"/>
        <v>5.9835861089723427E-2</v>
      </c>
      <c r="AD999" s="3">
        <f t="shared" ca="1" si="835"/>
        <v>5.9053096720435891E-2</v>
      </c>
      <c r="AE999" s="3">
        <f t="shared" ca="1" si="836"/>
        <v>5.7888740656700098E-2</v>
      </c>
      <c r="AF999" s="3">
        <f t="shared" ca="1" si="837"/>
        <v>5.6336799874844724E-2</v>
      </c>
      <c r="AG999" s="3">
        <f t="shared" ca="1" si="838"/>
        <v>5.4396352774164734E-2</v>
      </c>
      <c r="AH999" s="3">
        <f t="shared" ca="1" si="839"/>
        <v>5.2071415012907317E-2</v>
      </c>
      <c r="AI999" s="3">
        <f t="shared" ca="1" si="840"/>
        <v>4.9370436338427089E-2</v>
      </c>
      <c r="AJ999" s="3">
        <f t="shared" ca="1" si="841"/>
        <v>4.6305537828644563E-2</v>
      </c>
      <c r="AK999" s="3">
        <f t="shared" ca="1" si="842"/>
        <v>4.2891694489220131E-2</v>
      </c>
      <c r="AL999" s="3">
        <f t="shared" ca="1" si="843"/>
        <v>3.9146121565049027E-2</v>
      </c>
      <c r="AM999" s="3">
        <f t="shared" ca="1" si="844"/>
        <v>3.5088106754115569E-2</v>
      </c>
      <c r="AN999" s="3">
        <f t="shared" ca="1" si="845"/>
        <v>3.0739436696116923E-2</v>
      </c>
      <c r="AO999" s="3">
        <f t="shared" ca="1" si="846"/>
        <v>2.6125406067708027E-2</v>
      </c>
      <c r="AP999" s="3">
        <f t="shared" ca="1" si="847"/>
        <v>2.1276191315034158E-2</v>
      </c>
      <c r="AQ999" s="3">
        <f t="shared" ca="1" si="848"/>
        <v>1.622814142635055E-2</v>
      </c>
      <c r="AR999" s="3">
        <f t="shared" ca="1" si="849"/>
        <v>1.1024332187503684E-2</v>
      </c>
      <c r="AS999" s="3">
        <f t="shared" ca="1" si="850"/>
        <v>5.7136580683263705E-3</v>
      </c>
      <c r="AT999" s="3">
        <f t="shared" ca="1" si="851"/>
        <v>3.479535873302308E-4</v>
      </c>
      <c r="AU999" s="3">
        <f t="shared" ca="1" si="852"/>
        <v>-5.0228271916570215E-3</v>
      </c>
      <c r="AV999" s="3">
        <f t="shared" ca="1" si="853"/>
        <v>-1.035684757538838E-2</v>
      </c>
      <c r="AW999" s="3">
        <f t="shared" ca="1" si="854"/>
        <v>-1.5627591755556586E-2</v>
      </c>
      <c r="AX999" s="3">
        <f t="shared" ca="1" si="855"/>
        <v>-2.0831318991087075E-2</v>
      </c>
      <c r="AY999" s="3">
        <f t="shared" ca="1" si="856"/>
        <v>-2.5989132324117533E-2</v>
      </c>
      <c r="AZ999" s="3">
        <f t="shared" ca="1" si="805"/>
        <v>-3.1128398793984803E-2</v>
      </c>
      <c r="BC999" s="3">
        <f t="shared" ca="1" si="857"/>
        <v>0.68673531381276653</v>
      </c>
      <c r="BD999" s="3">
        <f t="shared" ca="1" si="857"/>
        <v>-0.82636674628541673</v>
      </c>
      <c r="BE999" s="3">
        <f t="shared" ca="1" si="857"/>
        <v>-0.16315501994989212</v>
      </c>
    </row>
    <row r="1000" spans="1:57" x14ac:dyDescent="0.2">
      <c r="A1000" s="3">
        <f t="shared" si="806"/>
        <v>9.8799999999998338</v>
      </c>
      <c r="B1000" s="3">
        <f t="shared" ca="1" si="807"/>
        <v>1.5527406689313187E-2</v>
      </c>
      <c r="C1000" s="3">
        <f t="shared" ca="1" si="808"/>
        <v>1.6439112802520296E-2</v>
      </c>
      <c r="D1000" s="3">
        <f t="shared" ca="1" si="809"/>
        <v>1.7619425637783303E-2</v>
      </c>
      <c r="E1000" s="3">
        <f t="shared" ca="1" si="810"/>
        <v>1.9041432749715662E-2</v>
      </c>
      <c r="F1000" s="3">
        <f t="shared" ca="1" si="811"/>
        <v>2.0678158544422769E-2</v>
      </c>
      <c r="G1000" s="3">
        <f t="shared" ca="1" si="812"/>
        <v>2.2502826312475722E-2</v>
      </c>
      <c r="H1000" s="3">
        <f t="shared" ca="1" si="813"/>
        <v>2.4489048520317337E-2</v>
      </c>
      <c r="I1000" s="3">
        <f t="shared" ca="1" si="814"/>
        <v>2.6610938105057835E-2</v>
      </c>
      <c r="J1000" s="3">
        <f t="shared" ca="1" si="815"/>
        <v>2.8843140818736179E-2</v>
      </c>
      <c r="K1000" s="3">
        <f t="shared" ca="1" si="816"/>
        <v>3.1160797263502991E-2</v>
      </c>
      <c r="L1000" s="3">
        <f t="shared" ca="1" si="817"/>
        <v>3.3539450394008151E-2</v>
      </c>
      <c r="M1000" s="3">
        <f t="shared" ca="1" si="818"/>
        <v>3.5954918068412528E-2</v>
      </c>
      <c r="N1000" s="3">
        <f t="shared" ca="1" si="819"/>
        <v>3.8383150312362502E-2</v>
      </c>
      <c r="O1000" s="3">
        <f t="shared" ca="1" si="820"/>
        <v>4.0800088167825072E-2</v>
      </c>
      <c r="P1000" s="3">
        <f t="shared" ca="1" si="821"/>
        <v>4.3181536764203013E-2</v>
      </c>
      <c r="Q1000" s="3">
        <f t="shared" ca="1" si="822"/>
        <v>4.5503060947878968E-2</v>
      </c>
      <c r="R1000" s="3">
        <f t="shared" ca="1" si="823"/>
        <v>4.7739908399611571E-2</v>
      </c>
      <c r="S1000" s="3">
        <f t="shared" ca="1" si="824"/>
        <v>4.9866963187770737E-2</v>
      </c>
      <c r="T1000" s="3">
        <f t="shared" ca="1" si="825"/>
        <v>5.1858732423279236E-2</v>
      </c>
      <c r="U1000" s="3">
        <f t="shared" ca="1" si="826"/>
        <v>5.3689370260446581E-2</v>
      </c>
      <c r="V1000" s="3">
        <f t="shared" ca="1" si="827"/>
        <v>5.5332746933551627E-2</v>
      </c>
      <c r="W1000" s="3">
        <f t="shared" ca="1" si="828"/>
        <v>5.6762575448217327E-2</v>
      </c>
      <c r="X1000" s="3">
        <f t="shared" ca="1" si="829"/>
        <v>5.7952613877557936E-2</v>
      </c>
      <c r="Y1000" s="3">
        <f t="shared" ca="1" si="830"/>
        <v>5.8876964976294896E-2</v>
      </c>
      <c r="Z1000" s="3">
        <f t="shared" ca="1" si="831"/>
        <v>5.951049426667139E-2</v>
      </c>
      <c r="AA1000" s="3">
        <f t="shared" ca="1" si="832"/>
        <v>5.9829379838176169E-2</v>
      </c>
      <c r="AB1000" s="3">
        <f t="shared" ca="1" si="833"/>
        <v>5.9811789495207573E-2</v>
      </c>
      <c r="AC1000" s="3">
        <f t="shared" ca="1" si="834"/>
        <v>5.9438653275078884E-2</v>
      </c>
      <c r="AD1000" s="3">
        <f t="shared" ca="1" si="835"/>
        <v>5.8694464951210598E-2</v>
      </c>
      <c r="AE1000" s="3">
        <f t="shared" ca="1" si="836"/>
        <v>5.7568012697405635E-2</v>
      </c>
      <c r="AF1000" s="3">
        <f t="shared" ca="1" si="837"/>
        <v>5.6052918641671237E-2</v>
      </c>
      <c r="AG1000" s="3">
        <f t="shared" ca="1" si="838"/>
        <v>5.414787328249078E-2</v>
      </c>
      <c r="AH1000" s="3">
        <f t="shared" ca="1" si="839"/>
        <v>5.1856493874867841E-2</v>
      </c>
      <c r="AI1000" s="3">
        <f t="shared" ca="1" si="840"/>
        <v>4.9186816008987111E-2</v>
      </c>
      <c r="AJ1000" s="3">
        <f t="shared" ca="1" si="841"/>
        <v>4.6150529711405971E-2</v>
      </c>
      <c r="AK1000" s="3">
        <f t="shared" ca="1" si="842"/>
        <v>4.2762166083707157E-2</v>
      </c>
      <c r="AL1000" s="3">
        <f t="shared" ca="1" si="843"/>
        <v>3.9038492516040663E-2</v>
      </c>
      <c r="AM1000" s="3">
        <f t="shared" ca="1" si="844"/>
        <v>3.4998356789514962E-2</v>
      </c>
      <c r="AN1000" s="3">
        <f t="shared" ca="1" si="845"/>
        <v>3.0663125241270777E-2</v>
      </c>
      <c r="AO1000" s="3">
        <f t="shared" ca="1" si="846"/>
        <v>2.6057699200299645E-2</v>
      </c>
      <c r="AP1000" s="3">
        <f t="shared" ca="1" si="847"/>
        <v>2.1211887134350408E-2</v>
      </c>
      <c r="AQ1000" s="3">
        <f t="shared" ca="1" si="848"/>
        <v>1.6161680793756992E-2</v>
      </c>
      <c r="AR1000" s="3">
        <f t="shared" ca="1" si="849"/>
        <v>1.0949780351301713E-2</v>
      </c>
      <c r="AS1000" s="3">
        <f t="shared" ca="1" si="850"/>
        <v>5.624647042387132E-3</v>
      </c>
      <c r="AT1000" s="3">
        <f t="shared" ca="1" si="851"/>
        <v>2.375858912595161E-4</v>
      </c>
      <c r="AU1000" s="3">
        <f t="shared" ca="1" si="852"/>
        <v>-5.1621028847969744E-3</v>
      </c>
      <c r="AV1000" s="3">
        <f t="shared" ca="1" si="853"/>
        <v>-1.0533379848369056E-2</v>
      </c>
      <c r="AW1000" s="3">
        <f t="shared" ca="1" si="854"/>
        <v>-1.5850674553290846E-2</v>
      </c>
      <c r="AX1000" s="3">
        <f t="shared" ca="1" si="855"/>
        <v>-2.1111231657651247E-2</v>
      </c>
      <c r="AY1000" s="3">
        <f t="shared" ca="1" si="856"/>
        <v>-2.6336766263921979E-2</v>
      </c>
      <c r="AZ1000" s="3">
        <f t="shared" ca="1" si="805"/>
        <v>-3.1554953591299138E-2</v>
      </c>
      <c r="BC1000" s="3">
        <f t="shared" ca="1" si="857"/>
        <v>-0.60720700048011178</v>
      </c>
      <c r="BD1000" s="3">
        <f t="shared" ca="1" si="857"/>
        <v>0.73046764474083847</v>
      </c>
      <c r="BE1000" s="3">
        <f t="shared" ca="1" si="857"/>
        <v>-1.243020951402249</v>
      </c>
    </row>
    <row r="1001" spans="1:57" x14ac:dyDescent="0.2">
      <c r="A1001" s="3">
        <f t="shared" si="806"/>
        <v>9.8899999999998336</v>
      </c>
      <c r="B1001" s="3">
        <f t="shared" ca="1" si="807"/>
        <v>1.6415651479203406E-2</v>
      </c>
      <c r="C1001" s="3">
        <f t="shared" ca="1" si="808"/>
        <v>1.7263788923795122E-2</v>
      </c>
      <c r="D1001" s="3">
        <f t="shared" ca="1" si="809"/>
        <v>1.838509242890379E-2</v>
      </c>
      <c r="E1001" s="3">
        <f t="shared" ca="1" si="810"/>
        <v>1.9752493052442852E-2</v>
      </c>
      <c r="F1001" s="3">
        <f t="shared" ca="1" si="811"/>
        <v>2.1338861116415427E-2</v>
      </c>
      <c r="G1001" s="3">
        <f t="shared" ca="1" si="812"/>
        <v>2.3117267306929493E-2</v>
      </c>
      <c r="H1001" s="3">
        <f t="shared" ca="1" si="813"/>
        <v>2.5061171837325671E-2</v>
      </c>
      <c r="I1001" s="3">
        <f t="shared" ca="1" si="814"/>
        <v>2.7144534567631721E-2</v>
      </c>
      <c r="J1001" s="3">
        <f t="shared" ca="1" si="815"/>
        <v>2.9341846300561431E-2</v>
      </c>
      <c r="K1001" s="3">
        <f t="shared" ca="1" si="816"/>
        <v>3.162809004044468E-2</v>
      </c>
      <c r="L1001" s="3">
        <f t="shared" ca="1" si="817"/>
        <v>3.3978648069708642E-2</v>
      </c>
      <c r="M1001" s="3">
        <f t="shared" ca="1" si="818"/>
        <v>3.6369174428222205E-2</v>
      </c>
      <c r="N1001" s="3">
        <f t="shared" ca="1" si="819"/>
        <v>3.8775452406227685E-2</v>
      </c>
      <c r="O1001" s="3">
        <f t="shared" ca="1" si="820"/>
        <v>4.1173253840302196E-2</v>
      </c>
      <c r="P1001" s="3">
        <f t="shared" ca="1" si="821"/>
        <v>4.3538212765977052E-2</v>
      </c>
      <c r="Q1001" s="3">
        <f t="shared" ca="1" si="822"/>
        <v>4.5845721697263676E-2</v>
      </c>
      <c r="R1001" s="3">
        <f t="shared" ca="1" si="823"/>
        <v>4.8070855425114654E-2</v>
      </c>
      <c r="S1001" s="3">
        <f t="shared" ca="1" si="824"/>
        <v>5.0188325279398885E-2</v>
      </c>
      <c r="T1001" s="3">
        <f t="shared" ca="1" si="825"/>
        <v>5.2172466554058529E-2</v>
      </c>
      <c r="U1001" s="3">
        <f t="shared" ca="1" si="826"/>
        <v>5.3997263410781357E-2</v>
      </c>
      <c r="V1001" s="3">
        <f t="shared" ca="1" si="827"/>
        <v>5.5636419051862944E-2</v>
      </c>
      <c r="W1001" s="3">
        <f t="shared" ca="1" si="828"/>
        <v>5.7063483890155017E-2</v>
      </c>
      <c r="X1001" s="3">
        <f t="shared" ca="1" si="829"/>
        <v>5.8252059743578805E-2</v>
      </c>
      <c r="Y1001" s="3">
        <f t="shared" ca="1" si="830"/>
        <v>5.9176101758446509E-2</v>
      </c>
      <c r="Z1001" s="3">
        <f t="shared" ca="1" si="831"/>
        <v>5.9810339059418717E-2</v>
      </c>
      <c r="AA1001" s="3">
        <f t="shared" ca="1" si="832"/>
        <v>6.0130827018185007E-2</v>
      </c>
      <c r="AB1001" s="3">
        <f t="shared" ca="1" si="833"/>
        <v>6.0115626224998171E-2</v>
      </c>
      <c r="AC1001" s="3">
        <f t="shared" ca="1" si="834"/>
        <v>5.9745575499546406E-2</v>
      </c>
      <c r="AD1001" s="3">
        <f t="shared" ca="1" si="835"/>
        <v>5.900509188946431E-2</v>
      </c>
      <c r="AE1001" s="3">
        <f t="shared" ca="1" si="836"/>
        <v>5.7882897425664041E-2</v>
      </c>
      <c r="AF1001" s="3">
        <f t="shared" ca="1" si="837"/>
        <v>5.6372552490073717E-2</v>
      </c>
      <c r="AG1001" s="3">
        <f t="shared" ca="1" si="838"/>
        <v>5.4472682633608646E-2</v>
      </c>
      <c r="AH1001" s="3">
        <f t="shared" ca="1" si="839"/>
        <v>5.2186829556242362E-2</v>
      </c>
      <c r="AI1001" s="3">
        <f t="shared" ca="1" si="840"/>
        <v>4.9522937516397886E-2</v>
      </c>
      <c r="AJ1001" s="3">
        <f t="shared" ca="1" si="841"/>
        <v>4.6492588395507323E-2</v>
      </c>
      <c r="AK1001" s="3">
        <f t="shared" ca="1" si="842"/>
        <v>4.3110192475354511E-2</v>
      </c>
      <c r="AL1001" s="3">
        <f t="shared" ca="1" si="843"/>
        <v>3.9392392613393716E-2</v>
      </c>
      <c r="AM1001" s="3">
        <f t="shared" ca="1" si="844"/>
        <v>3.5357920229436068E-2</v>
      </c>
      <c r="AN1001" s="3">
        <f t="shared" ca="1" si="845"/>
        <v>3.1028045060455853E-2</v>
      </c>
      <c r="AO1001" s="3">
        <f t="shared" ca="1" si="846"/>
        <v>2.6427598758458654E-2</v>
      </c>
      <c r="AP1001" s="3">
        <f t="shared" ca="1" si="847"/>
        <v>2.1586345190898509E-2</v>
      </c>
      <c r="AQ1001" s="3">
        <f t="shared" ca="1" si="848"/>
        <v>1.6540241665977298E-2</v>
      </c>
      <c r="AR1001" s="3">
        <f t="shared" ca="1" si="849"/>
        <v>1.1331934754277974E-2</v>
      </c>
      <c r="AS1001" s="3">
        <f t="shared" ca="1" si="850"/>
        <v>6.0097736948682727E-3</v>
      </c>
      <c r="AT1001" s="3">
        <f t="shared" ca="1" si="851"/>
        <v>6.2485469397566772E-4</v>
      </c>
      <c r="AU1001" s="3">
        <f t="shared" ca="1" si="852"/>
        <v>-4.7738555825529161E-3</v>
      </c>
      <c r="AV1001" s="3">
        <f t="shared" ca="1" si="853"/>
        <v>-1.014579475197195E-2</v>
      </c>
      <c r="AW1001" s="3">
        <f t="shared" ca="1" si="854"/>
        <v>-1.5466015367705244E-2</v>
      </c>
      <c r="AX1001" s="3">
        <f t="shared" ca="1" si="855"/>
        <v>-2.0732416856936452E-2</v>
      </c>
      <c r="AY1001" s="3">
        <f t="shared" ca="1" si="856"/>
        <v>-2.5966997141569716E-2</v>
      </c>
      <c r="AZ1001" s="3">
        <f t="shared" ca="1" si="805"/>
        <v>-3.1197186302085681E-2</v>
      </c>
      <c r="BC1001" s="3">
        <f t="shared" ca="1" si="857"/>
        <v>0.63634091622691269</v>
      </c>
      <c r="BD1001" s="3">
        <f t="shared" ca="1" si="857"/>
        <v>-0.1397902471990502</v>
      </c>
      <c r="BE1001" s="3">
        <f t="shared" ca="1" si="857"/>
        <v>-0.86531932796588595</v>
      </c>
    </row>
    <row r="1002" spans="1:57" x14ac:dyDescent="0.2">
      <c r="A1002" s="3">
        <f t="shared" si="806"/>
        <v>9.8999999999998334</v>
      </c>
      <c r="B1002" s="3">
        <f t="shared" ca="1" si="807"/>
        <v>1.8521499453825897E-2</v>
      </c>
      <c r="C1002" s="3">
        <f t="shared" ca="1" si="808"/>
        <v>1.927980407300392E-2</v>
      </c>
      <c r="D1002" s="3">
        <f t="shared" ca="1" si="809"/>
        <v>2.0314411946982715E-2</v>
      </c>
      <c r="E1002" s="3">
        <f t="shared" ca="1" si="810"/>
        <v>2.1598222364568036E-2</v>
      </c>
      <c r="F1002" s="3">
        <f t="shared" ca="1" si="811"/>
        <v>2.3104076272593869E-2</v>
      </c>
      <c r="G1002" s="3">
        <f t="shared" ca="1" si="812"/>
        <v>2.4805016439072663E-2</v>
      </c>
      <c r="H1002" s="3">
        <f t="shared" ca="1" si="813"/>
        <v>2.667447548710361E-2</v>
      </c>
      <c r="I1002" s="3">
        <f t="shared" ca="1" si="814"/>
        <v>2.8686384841527524E-2</v>
      </c>
      <c r="J1002" s="3">
        <f t="shared" ca="1" si="815"/>
        <v>3.0815204982103474E-2</v>
      </c>
      <c r="K1002" s="3">
        <f t="shared" ca="1" si="816"/>
        <v>3.3035885933192927E-2</v>
      </c>
      <c r="L1002" s="3">
        <f t="shared" ca="1" si="817"/>
        <v>3.5323773921419319E-2</v>
      </c>
      <c r="M1002" s="3">
        <f t="shared" ca="1" si="818"/>
        <v>3.7654483789357714E-2</v>
      </c>
      <c r="N1002" s="3">
        <f t="shared" ca="1" si="819"/>
        <v>4.0003756721786986E-2</v>
      </c>
      <c r="O1002" s="3">
        <f t="shared" ca="1" si="820"/>
        <v>4.2347319991465127E-2</v>
      </c>
      <c r="P1002" s="3">
        <f t="shared" ca="1" si="821"/>
        <v>4.4660761194622346E-2</v>
      </c>
      <c r="Q1002" s="3">
        <f t="shared" ca="1" si="822"/>
        <v>4.6919425181090518E-2</v>
      </c>
      <c r="R1002" s="3">
        <f t="shared" ca="1" si="823"/>
        <v>4.9098338534382668E-2</v>
      </c>
      <c r="S1002" s="3">
        <f t="shared" ca="1" si="824"/>
        <v>5.1172164543637433E-2</v>
      </c>
      <c r="T1002" s="3">
        <f t="shared" ca="1" si="825"/>
        <v>5.3115191401643926E-2</v>
      </c>
      <c r="U1002" s="3">
        <f t="shared" ca="1" si="826"/>
        <v>5.4901358016021307E-2</v>
      </c>
      <c r="V1002" s="3">
        <f t="shared" ca="1" si="827"/>
        <v>5.6504325325206481E-2</v>
      </c>
      <c r="W1002" s="3">
        <f t="shared" ca="1" si="828"/>
        <v>5.7897605955371891E-2</v>
      </c>
      <c r="X1002" s="3">
        <f t="shared" ca="1" si="829"/>
        <v>5.905477032152176E-2</v>
      </c>
      <c r="Y1002" s="3">
        <f t="shared" ca="1" si="830"/>
        <v>5.9949750865115975E-2</v>
      </c>
      <c r="Z1002" s="3">
        <f t="shared" ca="1" si="831"/>
        <v>6.0557265266168551E-2</v>
      </c>
      <c r="AA1002" s="3">
        <f t="shared" ca="1" si="832"/>
        <v>6.0853371167983353E-2</v>
      </c>
      <c r="AB1002" s="3">
        <f t="shared" ca="1" si="833"/>
        <v>6.0816146945938371E-2</v>
      </c>
      <c r="AC1002" s="3">
        <f t="shared" ca="1" si="834"/>
        <v>6.042646517127391E-2</v>
      </c>
      <c r="AD1002" s="3">
        <f t="shared" ca="1" si="835"/>
        <v>5.9668791056836895E-2</v>
      </c>
      <c r="AE1002" s="3">
        <f t="shared" ca="1" si="836"/>
        <v>5.8531905257925364E-2</v>
      </c>
      <c r="AF1002" s="3">
        <f t="shared" ca="1" si="837"/>
        <v>5.7009431025698894E-2</v>
      </c>
      <c r="AG1002" s="3">
        <f t="shared" ca="1" si="838"/>
        <v>5.5100053430695829E-2</v>
      </c>
      <c r="AH1002" s="3">
        <f t="shared" ca="1" si="839"/>
        <v>5.2807362981665419E-2</v>
      </c>
      <c r="AI1002" s="3">
        <f t="shared" ca="1" si="840"/>
        <v>5.0139336948342113E-2</v>
      </c>
      <c r="AJ1002" s="3">
        <f t="shared" ca="1" si="841"/>
        <v>4.7107573492879612E-2</v>
      </c>
      <c r="AK1002" s="3">
        <f t="shared" ca="1" si="842"/>
        <v>4.3726486682345321E-2</v>
      </c>
      <c r="AL1002" s="3">
        <f t="shared" ca="1" si="843"/>
        <v>4.001271968426609E-2</v>
      </c>
      <c r="AM1002" s="3">
        <f t="shared" ca="1" si="844"/>
        <v>3.5985012631718702E-2</v>
      </c>
      <c r="AN1002" s="3">
        <f t="shared" ca="1" si="845"/>
        <v>3.1664663879314985E-2</v>
      </c>
      <c r="AO1002" s="3">
        <f t="shared" ca="1" si="846"/>
        <v>2.7076560582948755E-2</v>
      </c>
      <c r="AP1002" s="3">
        <f t="shared" ca="1" si="847"/>
        <v>2.2250546892282879E-2</v>
      </c>
      <c r="AQ1002" s="3">
        <f t="shared" ca="1" si="848"/>
        <v>1.7222669969526205E-2</v>
      </c>
      <c r="AR1002" s="3">
        <f t="shared" ca="1" si="849"/>
        <v>1.2035646294519984E-2</v>
      </c>
      <c r="AS1002" s="3">
        <f t="shared" ca="1" si="850"/>
        <v>6.7378358529038181E-3</v>
      </c>
      <c r="AT1002" s="3">
        <f t="shared" ca="1" si="851"/>
        <v>1.3802482175583857E-3</v>
      </c>
      <c r="AU1002" s="3">
        <f t="shared" ca="1" si="852"/>
        <v>-3.9883616878308653E-3</v>
      </c>
      <c r="AV1002" s="3">
        <f t="shared" ca="1" si="853"/>
        <v>-9.3277867747442282E-3</v>
      </c>
      <c r="AW1002" s="3">
        <f t="shared" ca="1" si="854"/>
        <v>-1.4613578552244945E-2</v>
      </c>
      <c r="AX1002" s="3">
        <f t="shared" ca="1" si="855"/>
        <v>-1.9844159098277799E-2</v>
      </c>
      <c r="AY1002" s="3">
        <f t="shared" ca="1" si="856"/>
        <v>-2.5041673915676028E-2</v>
      </c>
      <c r="AZ1002" s="3">
        <f t="shared" ca="1" si="805"/>
        <v>-3.0233129046543242E-2</v>
      </c>
      <c r="BC1002" s="3">
        <f t="shared" ca="1" si="857"/>
        <v>1.5252508860000127</v>
      </c>
      <c r="BD1002" s="3">
        <f t="shared" ca="1" si="857"/>
        <v>-1.1377798168489495</v>
      </c>
      <c r="BE1002" s="3">
        <f t="shared" ca="1" si="857"/>
        <v>-1.4806175019916523</v>
      </c>
    </row>
    <row r="1003" spans="1:57" x14ac:dyDescent="0.2">
      <c r="A1003" s="3">
        <f t="shared" si="806"/>
        <v>9.9099999999998332</v>
      </c>
      <c r="B1003" s="3">
        <f t="shared" ca="1" si="807"/>
        <v>1.8050827992776814E-2</v>
      </c>
      <c r="C1003" s="3">
        <f t="shared" ca="1" si="808"/>
        <v>1.881094639080249E-2</v>
      </c>
      <c r="D1003" s="3">
        <f t="shared" ca="1" si="809"/>
        <v>1.9847753610095643E-2</v>
      </c>
      <c r="E1003" s="3">
        <f t="shared" ca="1" si="810"/>
        <v>2.1134111378518658E-2</v>
      </c>
      <c r="F1003" s="3">
        <f t="shared" ca="1" si="811"/>
        <v>2.2642825457163424E-2</v>
      </c>
      <c r="G1003" s="3">
        <f t="shared" ca="1" si="812"/>
        <v>2.4346904862789471E-2</v>
      </c>
      <c r="H1003" s="3">
        <f t="shared" ca="1" si="813"/>
        <v>2.6219748771641207E-2</v>
      </c>
      <c r="I1003" s="3">
        <f t="shared" ca="1" si="814"/>
        <v>2.8235254295902682E-2</v>
      </c>
      <c r="J1003" s="3">
        <f t="shared" ca="1" si="815"/>
        <v>3.036784569952353E-2</v>
      </c>
      <c r="K1003" s="3">
        <f t="shared" ca="1" si="816"/>
        <v>3.2592434125665641E-2</v>
      </c>
      <c r="L1003" s="3">
        <f t="shared" ca="1" si="817"/>
        <v>3.4884323842604474E-2</v>
      </c>
      <c r="M1003" s="3">
        <f t="shared" ca="1" si="818"/>
        <v>3.7219084597743389E-2</v>
      </c>
      <c r="N1003" s="3">
        <f t="shared" ca="1" si="819"/>
        <v>3.9572409581516282E-2</v>
      </c>
      <c r="O1003" s="3">
        <f t="shared" ca="1" si="820"/>
        <v>4.1919975625637915E-2</v>
      </c>
      <c r="P1003" s="3">
        <f t="shared" ca="1" si="821"/>
        <v>4.4237318022825371E-2</v>
      </c>
      <c r="Q1003" s="3">
        <f t="shared" ca="1" si="822"/>
        <v>4.6499728108151346E-2</v>
      </c>
      <c r="R1003" s="3">
        <f t="shared" ca="1" si="823"/>
        <v>4.8682178421308994E-2</v>
      </c>
      <c r="S1003" s="3">
        <f t="shared" ca="1" si="824"/>
        <v>5.0759278389783821E-2</v>
      </c>
      <c r="T1003" s="3">
        <f t="shared" ca="1" si="825"/>
        <v>5.2705263302439104E-2</v>
      </c>
      <c r="U1003" s="3">
        <f t="shared" ca="1" si="826"/>
        <v>5.4494021032915146E-2</v>
      </c>
      <c r="V1003" s="3">
        <f t="shared" ca="1" si="827"/>
        <v>5.6099164505619331E-2</v>
      </c>
      <c r="W1003" s="3">
        <f t="shared" ca="1" si="828"/>
        <v>5.749416284800557E-2</v>
      </c>
      <c r="X1003" s="3">
        <f t="shared" ca="1" si="829"/>
        <v>5.8652549406407968E-2</v>
      </c>
      <c r="Y1003" s="3">
        <f t="shared" ca="1" si="830"/>
        <v>5.9548228302923736E-2</v>
      </c>
      <c r="Z1003" s="3">
        <f t="shared" ca="1" si="831"/>
        <v>6.0155900207531081E-2</v>
      </c>
      <c r="AA1003" s="3">
        <f t="shared" ca="1" si="832"/>
        <v>6.0451619505703907E-2</v>
      </c>
      <c r="AB1003" s="3">
        <f t="shared" ca="1" si="833"/>
        <v>6.0413476837559522E-2</v>
      </c>
      <c r="AC1003" s="3">
        <f t="shared" ca="1" si="834"/>
        <v>6.0022372974449054E-2</v>
      </c>
      <c r="AD1003" s="3">
        <f t="shared" ca="1" si="835"/>
        <v>5.9262815663900806E-2</v>
      </c>
      <c r="AE1003" s="3">
        <f t="shared" ca="1" si="836"/>
        <v>5.8123638430781124E-2</v>
      </c>
      <c r="AF1003" s="3">
        <f t="shared" ca="1" si="837"/>
        <v>5.6598521488774436E-2</v>
      </c>
      <c r="AG1003" s="3">
        <f t="shared" ca="1" si="838"/>
        <v>5.4686203374110724E-2</v>
      </c>
      <c r="AH1003" s="3">
        <f t="shared" ca="1" si="839"/>
        <v>5.2390317248651216E-2</v>
      </c>
      <c r="AI1003" s="3">
        <f t="shared" ca="1" si="840"/>
        <v>4.9718867219115531E-2</v>
      </c>
      <c r="AJ1003" s="3">
        <f t="shared" ca="1" si="841"/>
        <v>4.6683461638755766E-2</v>
      </c>
      <c r="AK1003" s="3">
        <f t="shared" ca="1" si="842"/>
        <v>4.32985124507042E-2</v>
      </c>
      <c r="AL1003" s="3">
        <f t="shared" ca="1" si="843"/>
        <v>3.9580657460909698E-2</v>
      </c>
      <c r="AM1003" s="3">
        <f t="shared" ca="1" si="844"/>
        <v>3.5548640074087666E-2</v>
      </c>
      <c r="AN1003" s="3">
        <f t="shared" ca="1" si="845"/>
        <v>3.1223781960498031E-2</v>
      </c>
      <c r="AO1003" s="3">
        <f t="shared" ca="1" si="846"/>
        <v>2.6631020435774814E-2</v>
      </c>
      <c r="AP1003" s="3">
        <f t="shared" ca="1" si="847"/>
        <v>2.1800274283511216E-2</v>
      </c>
      <c r="AQ1003" s="3">
        <f t="shared" ca="1" si="848"/>
        <v>1.6767674281313618E-2</v>
      </c>
      <c r="AR1003" s="3">
        <f t="shared" ca="1" si="849"/>
        <v>1.15759997953134E-2</v>
      </c>
      <c r="AS1003" s="3">
        <f t="shared" ca="1" si="850"/>
        <v>6.273613770409199E-3</v>
      </c>
      <c r="AT1003" s="3">
        <f t="shared" ca="1" si="851"/>
        <v>9.1143080424414759E-4</v>
      </c>
      <c r="AU1003" s="3">
        <f t="shared" ca="1" si="852"/>
        <v>-4.4620146324135202E-3</v>
      </c>
      <c r="AV1003" s="3">
        <f t="shared" ca="1" si="853"/>
        <v>-9.8068794582126442E-3</v>
      </c>
      <c r="AW1003" s="3">
        <f t="shared" ca="1" si="854"/>
        <v>-1.5099220451472786E-2</v>
      </c>
      <c r="AX1003" s="3">
        <f t="shared" ca="1" si="855"/>
        <v>-2.0337980679217674E-2</v>
      </c>
      <c r="AY1003" s="3">
        <f t="shared" ca="1" si="856"/>
        <v>-2.5545447632537969E-2</v>
      </c>
      <c r="AZ1003" s="3">
        <f t="shared" ca="1" si="805"/>
        <v>-3.0748251006890517E-2</v>
      </c>
      <c r="BC1003" s="3">
        <f t="shared" ca="1" si="857"/>
        <v>-0.65386929512708747</v>
      </c>
      <c r="BD1003" s="3">
        <f t="shared" ca="1" si="857"/>
        <v>0.17683109379790629</v>
      </c>
      <c r="BE1003" s="3">
        <f t="shared" ca="1" si="857"/>
        <v>5.1909306994586402E-3</v>
      </c>
    </row>
    <row r="1004" spans="1:57" x14ac:dyDescent="0.2">
      <c r="A1004" s="3">
        <f t="shared" si="806"/>
        <v>9.919999999999833</v>
      </c>
      <c r="B1004" s="3">
        <f t="shared" ca="1" si="807"/>
        <v>1.5563897772703178E-2</v>
      </c>
      <c r="C1004" s="3">
        <f t="shared" ca="1" si="808"/>
        <v>1.6351493771083841E-2</v>
      </c>
      <c r="D1004" s="3">
        <f t="shared" ca="1" si="809"/>
        <v>1.7418529136308439E-2</v>
      </c>
      <c r="E1004" s="3">
        <f t="shared" ca="1" si="810"/>
        <v>1.8737651942709852E-2</v>
      </c>
      <c r="F1004" s="3">
        <f t="shared" ca="1" si="811"/>
        <v>2.0281456654237504E-2</v>
      </c>
      <c r="G1004" s="3">
        <f t="shared" ca="1" si="812"/>
        <v>2.2022742402395816E-2</v>
      </c>
      <c r="H1004" s="3">
        <f t="shared" ca="1" si="813"/>
        <v>2.3934698759168205E-2</v>
      </c>
      <c r="I1004" s="3">
        <f t="shared" ca="1" si="814"/>
        <v>2.5991012345928759E-2</v>
      </c>
      <c r="J1004" s="3">
        <f t="shared" ca="1" si="815"/>
        <v>2.8165895017419711E-2</v>
      </c>
      <c r="K1004" s="3">
        <f t="shared" ca="1" si="816"/>
        <v>3.0434042833970248E-2</v>
      </c>
      <c r="L1004" s="3">
        <f t="shared" ca="1" si="817"/>
        <v>3.2770541902681222E-2</v>
      </c>
      <c r="M1004" s="3">
        <f t="shared" ca="1" si="818"/>
        <v>3.5150740677710679E-2</v>
      </c>
      <c r="N1004" s="3">
        <f t="shared" ca="1" si="819"/>
        <v>3.7550108166123398E-2</v>
      </c>
      <c r="O1004" s="3">
        <f t="shared" ca="1" si="820"/>
        <v>3.9944094581251366E-2</v>
      </c>
      <c r="P1004" s="3">
        <f t="shared" ca="1" si="821"/>
        <v>4.2308006747983462E-2</v>
      </c>
      <c r="Q1004" s="3">
        <f t="shared" ca="1" si="822"/>
        <v>4.4616906335961826E-2</v>
      </c>
      <c r="R1004" s="3">
        <f t="shared" ca="1" si="823"/>
        <v>4.6845535704612931E-2</v>
      </c>
      <c r="S1004" s="3">
        <f t="shared" ca="1" si="824"/>
        <v>4.8968274298833533E-2</v>
      </c>
      <c r="T1004" s="3">
        <f t="shared" ca="1" si="825"/>
        <v>5.0959128400869858E-2</v>
      </c>
      <c r="U1004" s="3">
        <f t="shared" ca="1" si="826"/>
        <v>5.2791758770692185E-2</v>
      </c>
      <c r="V1004" s="3">
        <f t="shared" ca="1" si="827"/>
        <v>5.4439554268894429E-2</v>
      </c>
      <c r="W1004" s="3">
        <f t="shared" ca="1" si="828"/>
        <v>5.587576451272281E-2</v>
      </c>
      <c r="X1004" s="3">
        <f t="shared" ca="1" si="829"/>
        <v>5.7073709814737278E-2</v>
      </c>
      <c r="Y1004" s="3">
        <f t="shared" ca="1" si="830"/>
        <v>5.8007090063768751E-2</v>
      </c>
      <c r="Z1004" s="3">
        <f t="shared" ca="1" si="831"/>
        <v>5.8650413054713607E-2</v>
      </c>
      <c r="AA1004" s="3">
        <f t="shared" ca="1" si="832"/>
        <v>5.8979554085577E-2</v>
      </c>
      <c r="AB1004" s="3">
        <f t="shared" ca="1" si="833"/>
        <v>5.8972440239832849E-2</v>
      </c>
      <c r="AC1004" s="3">
        <f t="shared" ca="1" si="834"/>
        <v>5.8609824635544337E-2</v>
      </c>
      <c r="AD1004" s="3">
        <f t="shared" ca="1" si="835"/>
        <v>5.7876081621528734E-2</v>
      </c>
      <c r="AE1004" s="3">
        <f t="shared" ca="1" si="836"/>
        <v>5.6759921533989691E-2</v>
      </c>
      <c r="AF1004" s="3">
        <f t="shared" ca="1" si="837"/>
        <v>5.5254905339109629E-2</v>
      </c>
      <c r="AG1004" s="3">
        <f t="shared" ca="1" si="838"/>
        <v>5.3359648682468452E-2</v>
      </c>
      <c r="AH1004" s="3">
        <f t="shared" ca="1" si="839"/>
        <v>5.1077650922626651E-2</v>
      </c>
      <c r="AI1004" s="3">
        <f t="shared" ca="1" si="840"/>
        <v>4.8416766530281131E-2</v>
      </c>
      <c r="AJ1004" s="3">
        <f t="shared" ca="1" si="841"/>
        <v>4.5388437663391568E-2</v>
      </c>
      <c r="AK1004" s="3">
        <f t="shared" ca="1" si="842"/>
        <v>4.2006897936312078E-2</v>
      </c>
      <c r="AL1004" s="3">
        <f t="shared" ca="1" si="843"/>
        <v>3.8288603825987734E-2</v>
      </c>
      <c r="AM1004" s="3">
        <f t="shared" ca="1" si="844"/>
        <v>3.4252126269562602E-2</v>
      </c>
      <c r="AN1004" s="3">
        <f t="shared" ca="1" si="845"/>
        <v>2.9918634649736382E-2</v>
      </c>
      <c r="AO1004" s="3">
        <f t="shared" ca="1" si="846"/>
        <v>2.5312940791276953E-2</v>
      </c>
      <c r="AP1004" s="3">
        <f t="shared" ca="1" si="847"/>
        <v>2.0464862151247026E-2</v>
      </c>
      <c r="AQ1004" s="3">
        <f t="shared" ca="1" si="848"/>
        <v>1.541043656797823E-2</v>
      </c>
      <c r="AR1004" s="3">
        <f t="shared" ca="1" si="849"/>
        <v>1.0192328955261279E-2</v>
      </c>
      <c r="AS1004" s="3">
        <f t="shared" ca="1" si="850"/>
        <v>4.8587271184737648E-3</v>
      </c>
      <c r="AT1004" s="3">
        <f t="shared" ca="1" si="851"/>
        <v>-5.3972796962247545E-4</v>
      </c>
      <c r="AU1004" s="3">
        <f t="shared" ca="1" si="852"/>
        <v>-5.9549013023516067E-3</v>
      </c>
      <c r="AV1004" s="3">
        <f t="shared" ca="1" si="853"/>
        <v>-1.1347492770862928E-2</v>
      </c>
      <c r="AW1004" s="3">
        <f t="shared" ca="1" si="854"/>
        <v>-1.6694240877218929E-2</v>
      </c>
      <c r="AX1004" s="3">
        <f t="shared" ca="1" si="855"/>
        <v>-2.1994778237595998E-2</v>
      </c>
      <c r="AY1004" s="3">
        <f t="shared" ca="1" si="856"/>
        <v>-2.7271700104734314E-2</v>
      </c>
      <c r="AZ1004" s="3">
        <f t="shared" ca="1" si="805"/>
        <v>-3.2551415572315764E-2</v>
      </c>
      <c r="BC1004" s="3">
        <f t="shared" ca="1" si="857"/>
        <v>-2.5951552946607253</v>
      </c>
      <c r="BD1004" s="3">
        <f t="shared" ca="1" si="857"/>
        <v>1.4242727364023686</v>
      </c>
      <c r="BE1004" s="3">
        <f t="shared" ca="1" si="857"/>
        <v>0.68775343755427443</v>
      </c>
    </row>
    <row r="1005" spans="1:57" x14ac:dyDescent="0.2">
      <c r="A1005" s="3">
        <f t="shared" si="806"/>
        <v>9.9299999999998327</v>
      </c>
      <c r="B1005" s="3">
        <f t="shared" ca="1" si="807"/>
        <v>1.6374504400525774E-2</v>
      </c>
      <c r="C1005" s="3">
        <f t="shared" ca="1" si="808"/>
        <v>1.7074639816888233E-2</v>
      </c>
      <c r="D1005" s="3">
        <f t="shared" ca="1" si="809"/>
        <v>1.8067299606569252E-2</v>
      </c>
      <c r="E1005" s="3">
        <f t="shared" ca="1" si="810"/>
        <v>1.9324542521985778E-2</v>
      </c>
      <c r="F1005" s="3">
        <f t="shared" ca="1" si="811"/>
        <v>2.0818376042668355E-2</v>
      </c>
      <c r="G1005" s="3">
        <f t="shared" ca="1" si="812"/>
        <v>2.2521013704972014E-2</v>
      </c>
      <c r="H1005" s="3">
        <f t="shared" ca="1" si="813"/>
        <v>2.4405059743374057E-2</v>
      </c>
      <c r="I1005" s="3">
        <f t="shared" ca="1" si="814"/>
        <v>2.6443614534556494E-2</v>
      </c>
      <c r="J1005" s="3">
        <f t="shared" ca="1" si="815"/>
        <v>2.8610301755067478E-2</v>
      </c>
      <c r="K1005" s="3">
        <f t="shared" ca="1" si="816"/>
        <v>3.0879226605322514E-2</v>
      </c>
      <c r="L1005" s="3">
        <f t="shared" ca="1" si="817"/>
        <v>3.322488125309226E-2</v>
      </c>
      <c r="M1005" s="3">
        <f t="shared" ca="1" si="818"/>
        <v>3.5622017085972811E-2</v>
      </c>
      <c r="N1005" s="3">
        <f t="shared" ca="1" si="819"/>
        <v>3.8045503163445404E-2</v>
      </c>
      <c r="O1005" s="3">
        <f t="shared" ca="1" si="820"/>
        <v>4.0470187327956174E-2</v>
      </c>
      <c r="P1005" s="3">
        <f t="shared" ca="1" si="821"/>
        <v>4.2870772197099595E-2</v>
      </c>
      <c r="Q1005" s="3">
        <f t="shared" ca="1" si="822"/>
        <v>4.5221714049276364E-2</v>
      </c>
      <c r="R1005" s="3">
        <f t="shared" ca="1" si="823"/>
        <v>4.7497149352085676E-2</v>
      </c>
      <c r="S1005" s="3">
        <f t="shared" ca="1" si="824"/>
        <v>4.9670851871840796E-2</v>
      </c>
      <c r="T1005" s="3">
        <f t="shared" ca="1" si="825"/>
        <v>5.1716223206515699E-2</v>
      </c>
      <c r="U1005" s="3">
        <f t="shared" ca="1" si="826"/>
        <v>5.3606321347893608E-2</v>
      </c>
      <c r="V1005" s="3">
        <f t="shared" ca="1" si="827"/>
        <v>5.5313935468312911E-2</v>
      </c>
      <c r="W1005" s="3">
        <f t="shared" ca="1" si="828"/>
        <v>5.681172008882665E-2</v>
      </c>
      <c r="X1005" s="3">
        <f t="shared" ca="1" si="829"/>
        <v>5.8072406948716626E-2</v>
      </c>
      <c r="Y1005" s="3">
        <f t="shared" ca="1" si="830"/>
        <v>5.906911621519699E-2</v>
      </c>
      <c r="Z1005" s="3">
        <f t="shared" ca="1" si="831"/>
        <v>5.9775787368320385E-2</v>
      </c>
      <c r="AA1005" s="3">
        <f t="shared" ca="1" si="832"/>
        <v>6.0167741213725583E-2</v>
      </c>
      <c r="AB1005" s="3">
        <f t="shared" ca="1" si="833"/>
        <v>6.0222365880796026E-2</v>
      </c>
      <c r="AC1005" s="3">
        <f t="shared" ca="1" si="834"/>
        <v>5.9919891403884366E-2</v>
      </c>
      <c r="AD1005" s="3">
        <f t="shared" ca="1" si="835"/>
        <v>5.9244183221783632E-2</v>
      </c>
      <c r="AE1005" s="3">
        <f t="shared" ca="1" si="836"/>
        <v>5.8183452845343819E-2</v>
      </c>
      <c r="AF1005" s="3">
        <f t="shared" ca="1" si="837"/>
        <v>5.6730766204868249E-2</v>
      </c>
      <c r="AG1005" s="3">
        <f t="shared" ca="1" si="838"/>
        <v>5.4884240121519545E-2</v>
      </c>
      <c r="AH1005" s="3">
        <f t="shared" ca="1" si="839"/>
        <v>5.2646864118388877E-2</v>
      </c>
      <c r="AI1005" s="3">
        <f t="shared" ca="1" si="840"/>
        <v>5.0025966983450888E-2</v>
      </c>
      <c r="AJ1005" s="3">
        <f t="shared" ca="1" si="841"/>
        <v>4.7032448721188939E-2</v>
      </c>
      <c r="AK1005" s="3">
        <f t="shared" ca="1" si="842"/>
        <v>4.3679988841660328E-2</v>
      </c>
      <c r="AL1005" s="3">
        <f t="shared" ca="1" si="843"/>
        <v>3.9984486954520809E-2</v>
      </c>
      <c r="AM1005" s="3">
        <f t="shared" ca="1" si="844"/>
        <v>3.5963966217429179E-2</v>
      </c>
      <c r="AN1005" s="3">
        <f t="shared" ca="1" si="845"/>
        <v>3.1639068545944636E-2</v>
      </c>
      <c r="AO1005" s="3">
        <f t="shared" ca="1" si="846"/>
        <v>2.7034105041741464E-2</v>
      </c>
      <c r="AP1005" s="3">
        <f t="shared" ca="1" si="847"/>
        <v>2.2178416287582839E-2</v>
      </c>
      <c r="AQ1005" s="3">
        <f t="shared" ca="1" si="848"/>
        <v>1.7107571036750157E-2</v>
      </c>
      <c r="AR1005" s="3">
        <f t="shared" ca="1" si="849"/>
        <v>1.1863742821435702E-2</v>
      </c>
      <c r="AS1005" s="3">
        <f t="shared" ca="1" si="850"/>
        <v>6.494566622274653E-3</v>
      </c>
      <c r="AT1005" s="3">
        <f t="shared" ca="1" si="851"/>
        <v>1.0500315548491695E-3</v>
      </c>
      <c r="AU1005" s="3">
        <f t="shared" ca="1" si="852"/>
        <v>-4.4225054239396327E-3</v>
      </c>
      <c r="AV1005" s="3">
        <f t="shared" ca="1" si="853"/>
        <v>-9.8846656682805237E-3</v>
      </c>
      <c r="AW1005" s="3">
        <f t="shared" ca="1" si="854"/>
        <v>-1.5314245276001269E-2</v>
      </c>
      <c r="AX1005" s="3">
        <f t="shared" ca="1" si="855"/>
        <v>-2.0711934492195029E-2</v>
      </c>
      <c r="AY1005" s="3">
        <f t="shared" ca="1" si="856"/>
        <v>-2.6101001479497159E-2</v>
      </c>
      <c r="AZ1005" s="3">
        <f t="shared" ca="1" si="805"/>
        <v>-3.1507865713776034E-2</v>
      </c>
      <c r="BC1005" s="3">
        <f t="shared" ca="1" si="857"/>
        <v>1.7399197911481847</v>
      </c>
      <c r="BD1005" s="3">
        <f t="shared" ca="1" si="857"/>
        <v>1.7034734264990892</v>
      </c>
      <c r="BE1005" s="3">
        <f t="shared" ca="1" si="857"/>
        <v>-0.5932214389137318</v>
      </c>
    </row>
    <row r="1006" spans="1:57" x14ac:dyDescent="0.2">
      <c r="A1006" s="3">
        <f t="shared" si="806"/>
        <v>9.9399999999998325</v>
      </c>
      <c r="B1006" s="3">
        <f t="shared" ca="1" si="807"/>
        <v>1.6492176717144306E-2</v>
      </c>
      <c r="C1006" s="3">
        <f t="shared" ca="1" si="808"/>
        <v>1.7165113529718286E-2</v>
      </c>
      <c r="D1006" s="3">
        <f t="shared" ca="1" si="809"/>
        <v>1.8131015083540675E-2</v>
      </c>
      <c r="E1006" s="3">
        <f t="shared" ca="1" si="810"/>
        <v>1.9361949627396888E-2</v>
      </c>
      <c r="F1006" s="3">
        <f t="shared" ca="1" si="811"/>
        <v>2.0829936455718415E-2</v>
      </c>
      <c r="G1006" s="3">
        <f t="shared" ca="1" si="812"/>
        <v>2.2507202286398225E-2</v>
      </c>
      <c r="H1006" s="3">
        <f t="shared" ca="1" si="813"/>
        <v>2.4366364769798223E-2</v>
      </c>
      <c r="I1006" s="3">
        <f t="shared" ca="1" si="814"/>
        <v>2.6380536770772747E-2</v>
      </c>
      <c r="J1006" s="3">
        <f t="shared" ca="1" si="815"/>
        <v>2.8523352505575937E-2</v>
      </c>
      <c r="K1006" s="3">
        <f t="shared" ca="1" si="816"/>
        <v>3.0768925024655721E-2</v>
      </c>
      <c r="L1006" s="3">
        <f t="shared" ca="1" si="817"/>
        <v>3.3091751265442379E-2</v>
      </c>
      <c r="M1006" s="3">
        <f t="shared" ca="1" si="818"/>
        <v>3.5466584262884085E-2</v>
      </c>
      <c r="N1006" s="3">
        <f t="shared" ca="1" si="819"/>
        <v>3.7868291851946907E-2</v>
      </c>
      <c r="O1006" s="3">
        <f t="shared" ca="1" si="820"/>
        <v>4.0271718238997431E-2</v>
      </c>
      <c r="P1006" s="3">
        <f t="shared" ca="1" si="821"/>
        <v>4.2651560582191224E-2</v>
      </c>
      <c r="Q1006" s="3">
        <f t="shared" ca="1" si="822"/>
        <v>4.498226853021027E-2</v>
      </c>
      <c r="R1006" s="3">
        <f t="shared" ca="1" si="823"/>
        <v>4.7237971434625804E-2</v>
      </c>
      <c r="S1006" s="3">
        <f t="shared" ca="1" si="824"/>
        <v>4.93924361745883E-2</v>
      </c>
      <c r="T1006" s="3">
        <f t="shared" ca="1" si="825"/>
        <v>5.1419058473655598E-2</v>
      </c>
      <c r="U1006" s="3">
        <f t="shared" ca="1" si="826"/>
        <v>5.329089238855695E-2</v>
      </c>
      <c r="V1006" s="3">
        <f t="shared" ca="1" si="827"/>
        <v>5.4980726266750934E-2</v>
      </c>
      <c r="W1006" s="3">
        <f t="shared" ca="1" si="828"/>
        <v>5.6461218435090152E-2</v>
      </c>
      <c r="X1006" s="3">
        <f t="shared" ca="1" si="829"/>
        <v>5.7705111008145911E-2</v>
      </c>
      <c r="Y1006" s="3">
        <f t="shared" ca="1" si="830"/>
        <v>5.8685543431185531E-2</v>
      </c>
      <c r="Z1006" s="3">
        <f t="shared" ca="1" si="831"/>
        <v>5.9376485917401911E-2</v>
      </c>
      <c r="AA1006" s="3">
        <f t="shared" ca="1" si="832"/>
        <v>5.9753303862367387E-2</v>
      </c>
      <c r="AB1006" s="3">
        <f t="shared" ca="1" si="833"/>
        <v>5.9793445530316992E-2</v>
      </c>
      <c r="AC1006" s="3">
        <f t="shared" ca="1" si="834"/>
        <v>5.9477216926901007E-2</v>
      </c>
      <c r="AD1006" s="3">
        <f t="shared" ca="1" si="835"/>
        <v>5.878857355411609E-2</v>
      </c>
      <c r="AE1006" s="3">
        <f t="shared" ca="1" si="836"/>
        <v>5.7715826944782514E-2</v>
      </c>
      <c r="AF1006" s="3">
        <f t="shared" ca="1" si="837"/>
        <v>5.6252146689088192E-2</v>
      </c>
      <c r="AG1006" s="3">
        <f t="shared" ca="1" si="838"/>
        <v>5.439574933509185E-2</v>
      </c>
      <c r="AH1006" s="3">
        <f t="shared" ca="1" si="839"/>
        <v>5.2149713025004762E-2</v>
      </c>
      <c r="AI1006" s="3">
        <f t="shared" ca="1" si="840"/>
        <v>4.952143930619865E-2</v>
      </c>
      <c r="AJ1006" s="3">
        <f t="shared" ca="1" si="841"/>
        <v>4.6521884562198607E-2</v>
      </c>
      <c r="AK1006" s="3">
        <f t="shared" ca="1" si="842"/>
        <v>4.3164772915039708E-2</v>
      </c>
      <c r="AL1006" s="3">
        <f t="shared" ca="1" si="843"/>
        <v>3.9466046060378922E-2</v>
      </c>
      <c r="AM1006" s="3">
        <f t="shared" ca="1" si="844"/>
        <v>3.5443778554171107E-2</v>
      </c>
      <c r="AN1006" s="3">
        <f t="shared" ca="1" si="845"/>
        <v>3.1118684151250364E-2</v>
      </c>
      <c r="AO1006" s="3">
        <f t="shared" ca="1" si="846"/>
        <v>2.6515172478707692E-2</v>
      </c>
      <c r="AP1006" s="3">
        <f t="shared" ca="1" si="847"/>
        <v>2.1662706172326178E-2</v>
      </c>
      <c r="AQ1006" s="3">
        <f t="shared" ca="1" si="848"/>
        <v>1.659698322594047E-2</v>
      </c>
      <c r="AR1006" s="3">
        <f t="shared" ca="1" si="849"/>
        <v>1.1360283332815985E-2</v>
      </c>
      <c r="AS1006" s="3">
        <f t="shared" ca="1" si="850"/>
        <v>6.00028543973119E-3</v>
      </c>
      <c r="AT1006" s="3">
        <f t="shared" ca="1" si="851"/>
        <v>5.6692305277111874E-4</v>
      </c>
      <c r="AU1006" s="3">
        <f t="shared" ca="1" si="852"/>
        <v>-4.8926290176686824E-3</v>
      </c>
      <c r="AV1006" s="3">
        <f t="shared" ca="1" si="853"/>
        <v>-1.0340317539936521E-2</v>
      </c>
      <c r="AW1006" s="3">
        <f t="shared" ca="1" si="854"/>
        <v>-1.5754397436754022E-2</v>
      </c>
      <c r="AX1006" s="3">
        <f t="shared" ca="1" si="855"/>
        <v>-2.1136010116216238E-2</v>
      </c>
      <c r="AY1006" s="3">
        <f t="shared" ca="1" si="856"/>
        <v>-2.6508484628765077E-2</v>
      </c>
      <c r="AZ1006" s="3">
        <f t="shared" ca="1" si="805"/>
        <v>-3.1897351780346556E-2</v>
      </c>
      <c r="BC1006" s="3">
        <f t="shared" ca="1" si="857"/>
        <v>-0.497960139199769</v>
      </c>
      <c r="BD1006" s="3">
        <f t="shared" ca="1" si="857"/>
        <v>-0.47121733373453001</v>
      </c>
      <c r="BE1006" s="3">
        <f t="shared" ca="1" si="857"/>
        <v>-0.53950290719376337</v>
      </c>
    </row>
    <row r="1007" spans="1:57" x14ac:dyDescent="0.2">
      <c r="A1007" s="3">
        <f t="shared" si="806"/>
        <v>9.9499999999998323</v>
      </c>
      <c r="B1007" s="3">
        <f t="shared" ca="1" si="807"/>
        <v>1.6485403489345542E-2</v>
      </c>
      <c r="C1007" s="3">
        <f t="shared" ca="1" si="808"/>
        <v>1.7024243658869502E-2</v>
      </c>
      <c r="D1007" s="3">
        <f t="shared" ca="1" si="809"/>
        <v>1.7867579815591679E-2</v>
      </c>
      <c r="E1007" s="3">
        <f t="shared" ca="1" si="810"/>
        <v>1.8987058167779319E-2</v>
      </c>
      <c r="F1007" s="3">
        <f t="shared" ca="1" si="811"/>
        <v>2.0354278268840325E-2</v>
      </c>
      <c r="G1007" s="3">
        <f t="shared" ca="1" si="812"/>
        <v>2.1941048439635246E-2</v>
      </c>
      <c r="H1007" s="3">
        <f t="shared" ca="1" si="813"/>
        <v>2.3719568144599058E-2</v>
      </c>
      <c r="I1007" s="3">
        <f t="shared" ca="1" si="814"/>
        <v>2.5662531114531824E-2</v>
      </c>
      <c r="J1007" s="3">
        <f t="shared" ca="1" si="815"/>
        <v>2.7743150468342914E-2</v>
      </c>
      <c r="K1007" s="3">
        <f t="shared" ca="1" si="816"/>
        <v>2.9935115461647947E-2</v>
      </c>
      <c r="L1007" s="3">
        <f t="shared" ca="1" si="817"/>
        <v>3.2212496155833388E-2</v>
      </c>
      <c r="M1007" s="3">
        <f t="shared" ca="1" si="818"/>
        <v>3.4549615592504856E-2</v>
      </c>
      <c r="N1007" s="3">
        <f t="shared" ca="1" si="819"/>
        <v>3.6920908750624697E-2</v>
      </c>
      <c r="O1007" s="3">
        <f t="shared" ca="1" si="820"/>
        <v>3.9300784580755456E-2</v>
      </c>
      <c r="P1007" s="3">
        <f t="shared" ca="1" si="821"/>
        <v>4.1663503174950933E-2</v>
      </c>
      <c r="Q1007" s="3">
        <f t="shared" ca="1" si="822"/>
        <v>4.3983075959190925E-2</v>
      </c>
      <c r="R1007" s="3">
        <f t="shared" ca="1" si="823"/>
        <v>4.6233193590338728E-2</v>
      </c>
      <c r="S1007" s="3">
        <f t="shared" ca="1" si="824"/>
        <v>4.8387184497379665E-2</v>
      </c>
      <c r="T1007" s="3">
        <f t="shared" ca="1" si="825"/>
        <v>5.0418006984985421E-2</v>
      </c>
      <c r="U1007" s="3">
        <f t="shared" ca="1" si="826"/>
        <v>5.229827965377748E-2</v>
      </c>
      <c r="V1007" s="3">
        <f t="shared" ca="1" si="827"/>
        <v>5.4000358535690886E-2</v>
      </c>
      <c r="W1007" s="3">
        <f t="shared" ca="1" si="828"/>
        <v>5.5496474311510335E-2</v>
      </c>
      <c r="X1007" s="3">
        <f t="shared" ca="1" si="829"/>
        <v>5.675894806589464E-2</v>
      </c>
      <c r="Y1007" s="3">
        <f t="shared" ca="1" si="830"/>
        <v>5.7760507168008741E-2</v>
      </c>
      <c r="Z1007" s="3">
        <f t="shared" ca="1" si="831"/>
        <v>5.8474721258064369E-2</v>
      </c>
      <c r="AA1007" s="3">
        <f t="shared" ca="1" si="832"/>
        <v>5.8876569049208523E-2</v>
      </c>
      <c r="AB1007" s="3">
        <f t="shared" ca="1" si="833"/>
        <v>5.8943127673999444E-2</v>
      </c>
      <c r="AC1007" s="3">
        <f t="shared" ca="1" si="834"/>
        <v>5.8654347807965884E-2</v>
      </c>
      <c r="AD1007" s="3">
        <f t="shared" ca="1" si="835"/>
        <v>5.7993843632226191E-2</v>
      </c>
      <c r="AE1007" s="3">
        <f t="shared" ca="1" si="836"/>
        <v>5.6949595191071907E-2</v>
      </c>
      <c r="AF1007" s="3">
        <f t="shared" ca="1" si="837"/>
        <v>5.5514444072658493E-2</v>
      </c>
      <c r="AG1007" s="3">
        <f t="shared" ca="1" si="838"/>
        <v>5.3686274746527977E-2</v>
      </c>
      <c r="AH1007" s="3">
        <f t="shared" ca="1" si="839"/>
        <v>5.1467822073559988E-2</v>
      </c>
      <c r="AI1007" s="3">
        <f t="shared" ca="1" si="840"/>
        <v>4.8866128449658937E-2</v>
      </c>
      <c r="AJ1007" s="3">
        <f t="shared" ca="1" si="841"/>
        <v>4.5891774818793085E-2</v>
      </c>
      <c r="AK1007" s="3">
        <f t="shared" ca="1" si="842"/>
        <v>4.2558098281198484E-2</v>
      </c>
      <c r="AL1007" s="3">
        <f t="shared" ca="1" si="843"/>
        <v>3.8880651221521914E-2</v>
      </c>
      <c r="AM1007" s="3">
        <f t="shared" ca="1" si="844"/>
        <v>3.4877128419576603E-2</v>
      </c>
      <c r="AN1007" s="3">
        <f t="shared" ca="1" si="845"/>
        <v>3.0567884419937102E-2</v>
      </c>
      <c r="AO1007" s="3">
        <f t="shared" ca="1" si="846"/>
        <v>2.5976996262405908E-2</v>
      </c>
      <c r="AP1007" s="3">
        <f t="shared" ca="1" si="847"/>
        <v>2.113361719627941E-2</v>
      </c>
      <c r="AQ1007" s="3">
        <f t="shared" ca="1" si="848"/>
        <v>1.6073142411098612E-2</v>
      </c>
      <c r="AR1007" s="3">
        <f t="shared" ca="1" si="849"/>
        <v>1.0837524934046189E-2</v>
      </c>
      <c r="AS1007" s="3">
        <f t="shared" ca="1" si="850"/>
        <v>5.4740541032738087E-3</v>
      </c>
      <c r="AT1007" s="3">
        <f t="shared" ca="1" si="851"/>
        <v>3.2173701371923449E-5</v>
      </c>
      <c r="AU1007" s="3">
        <f t="shared" ca="1" si="852"/>
        <v>-5.4415580563798496E-3</v>
      </c>
      <c r="AV1007" s="3">
        <f t="shared" ca="1" si="853"/>
        <v>-1.0909847603961322E-2</v>
      </c>
      <c r="AW1007" s="3">
        <f t="shared" ca="1" si="854"/>
        <v>-1.6351840119007428E-2</v>
      </c>
      <c r="AX1007" s="3">
        <f t="shared" ca="1" si="855"/>
        <v>-2.1769551950368483E-2</v>
      </c>
      <c r="AY1007" s="3">
        <f t="shared" ca="1" si="856"/>
        <v>-2.718678562839565E-2</v>
      </c>
      <c r="AZ1007" s="3">
        <f t="shared" ca="1" si="805"/>
        <v>-3.2628660737927202E-2</v>
      </c>
      <c r="BC1007" s="3">
        <f t="shared" ca="1" si="857"/>
        <v>-1.1047910101381335</v>
      </c>
      <c r="BD1007" s="3">
        <f t="shared" ca="1" si="857"/>
        <v>0.20292572410030818</v>
      </c>
      <c r="BE1007" s="3">
        <f t="shared" ca="1" si="857"/>
        <v>-1.6048097738815734</v>
      </c>
    </row>
    <row r="1008" spans="1:57" x14ac:dyDescent="0.2">
      <c r="A1008" s="3">
        <f t="shared" si="806"/>
        <v>9.9599999999998321</v>
      </c>
      <c r="B1008" s="3">
        <f t="shared" ca="1" si="807"/>
        <v>1.60100355119429E-2</v>
      </c>
      <c r="C1008" s="3">
        <f t="shared" ca="1" si="808"/>
        <v>1.662557525291233E-2</v>
      </c>
      <c r="D1008" s="3">
        <f t="shared" ca="1" si="809"/>
        <v>1.7536516440523117E-2</v>
      </c>
      <c r="E1008" s="3">
        <f t="shared" ca="1" si="810"/>
        <v>1.8714865070153963E-2</v>
      </c>
      <c r="F1008" s="3">
        <f t="shared" ca="1" si="811"/>
        <v>2.013258276270875E-2</v>
      </c>
      <c r="G1008" s="3">
        <f t="shared" ca="1" si="812"/>
        <v>2.1761841227877457E-2</v>
      </c>
      <c r="H1008" s="3">
        <f t="shared" ca="1" si="813"/>
        <v>2.3575203506845329E-2</v>
      </c>
      <c r="I1008" s="3">
        <f t="shared" ca="1" si="814"/>
        <v>2.554572593873208E-2</v>
      </c>
      <c r="J1008" s="3">
        <f t="shared" ca="1" si="815"/>
        <v>2.7646982272792307E-2</v>
      </c>
      <c r="K1008" s="3">
        <f t="shared" ca="1" si="816"/>
        <v>2.985301968982482E-2</v>
      </c>
      <c r="L1008" s="3">
        <f t="shared" ca="1" si="817"/>
        <v>3.2138263094466039E-2</v>
      </c>
      <c r="M1008" s="3">
        <f t="shared" ca="1" si="818"/>
        <v>3.4477387259365548E-2</v>
      </c>
      <c r="N1008" s="3">
        <f t="shared" ca="1" si="819"/>
        <v>3.6845176041125707E-2</v>
      </c>
      <c r="O1008" s="3">
        <f t="shared" ca="1" si="820"/>
        <v>3.9216384879938795E-2</v>
      </c>
      <c r="P1008" s="3">
        <f t="shared" ca="1" si="821"/>
        <v>4.156561856026459E-2</v>
      </c>
      <c r="Q1008" s="3">
        <f t="shared" ca="1" si="822"/>
        <v>4.3867232057580308E-2</v>
      </c>
      <c r="R1008" s="3">
        <f t="shared" ca="1" si="823"/>
        <v>4.6095259120571934E-2</v>
      </c>
      <c r="S1008" s="3">
        <f t="shared" ca="1" si="824"/>
        <v>4.8223371530324931E-2</v>
      </c>
      <c r="T1008" s="3">
        <f t="shared" ca="1" si="825"/>
        <v>5.0224871993520152E-2</v>
      </c>
      <c r="U1008" s="3">
        <f t="shared" ca="1" si="826"/>
        <v>5.2072725499122723E-2</v>
      </c>
      <c r="V1008" s="3">
        <f t="shared" ca="1" si="827"/>
        <v>5.3739637638573035E-2</v>
      </c>
      <c r="W1008" s="3">
        <f t="shared" ca="1" si="828"/>
        <v>5.5198193360550707E-2</v>
      </c>
      <c r="X1008" s="3">
        <f t="shared" ca="1" si="829"/>
        <v>5.6421074680517998E-2</v>
      </c>
      <c r="Y1008" s="3">
        <f t="shared" ca="1" si="830"/>
        <v>5.738137890323964E-2</v>
      </c>
      <c r="Z1008" s="3">
        <f t="shared" ca="1" si="831"/>
        <v>5.8053057155397055E-2</v>
      </c>
      <c r="AA1008" s="3">
        <f t="shared" ca="1" si="832"/>
        <v>5.84114835603666E-2</v>
      </c>
      <c r="AB1008" s="3">
        <f t="shared" ca="1" si="833"/>
        <v>5.8434146216700601E-2</v>
      </c>
      <c r="AC1008" s="3">
        <f t="shared" ca="1" si="834"/>
        <v>5.8101422531630864E-2</v>
      </c>
      <c r="AD1008" s="3">
        <f t="shared" ca="1" si="835"/>
        <v>5.7397367343684155E-2</v>
      </c>
      <c r="AE1008" s="3">
        <f t="shared" ca="1" si="836"/>
        <v>5.6310411059992967E-2</v>
      </c>
      <c r="AF1008" s="3">
        <f t="shared" ca="1" si="837"/>
        <v>5.4833848966790347E-2</v>
      </c>
      <c r="AG1008" s="3">
        <f t="shared" ca="1" si="838"/>
        <v>5.2966015012685087E-2</v>
      </c>
      <c r="AH1008" s="3">
        <f t="shared" ca="1" si="839"/>
        <v>5.071008224146218E-2</v>
      </c>
      <c r="AI1008" s="3">
        <f t="shared" ca="1" si="840"/>
        <v>4.807351535343668E-2</v>
      </c>
      <c r="AJ1008" s="3">
        <f t="shared" ca="1" si="841"/>
        <v>4.5067301403014924E-2</v>
      </c>
      <c r="AK1008" s="3">
        <f t="shared" ca="1" si="842"/>
        <v>4.1705172204489445E-2</v>
      </c>
      <c r="AL1008" s="3">
        <f t="shared" ca="1" si="843"/>
        <v>3.800307280383395E-2</v>
      </c>
      <c r="AM1008" s="3">
        <f t="shared" ca="1" si="844"/>
        <v>3.3979100397677431E-2</v>
      </c>
      <c r="AN1008" s="3">
        <f t="shared" ca="1" si="845"/>
        <v>2.9654032634434026E-2</v>
      </c>
      <c r="AO1008" s="3">
        <f t="shared" ca="1" si="846"/>
        <v>2.505239621227353E-2</v>
      </c>
      <c r="AP1008" s="3">
        <f t="shared" ca="1" si="847"/>
        <v>2.0203816907289215E-2</v>
      </c>
      <c r="AQ1008" s="3">
        <f t="shared" ca="1" si="848"/>
        <v>1.5144168409132413E-2</v>
      </c>
      <c r="AR1008" s="3">
        <f t="shared" ca="1" si="849"/>
        <v>9.9158576016919169E-3</v>
      </c>
      <c r="AS1008" s="3">
        <f t="shared" ca="1" si="850"/>
        <v>4.5665639938349736E-3</v>
      </c>
      <c r="AT1008" s="3">
        <f t="shared" ca="1" si="851"/>
        <v>-8.5397911113522813E-4</v>
      </c>
      <c r="AU1008" s="3">
        <f t="shared" ca="1" si="852"/>
        <v>-6.2990511728255741E-3</v>
      </c>
      <c r="AV1008" s="3">
        <f t="shared" ca="1" si="853"/>
        <v>-1.1731339120993277E-2</v>
      </c>
      <c r="AW1008" s="3">
        <f t="shared" ca="1" si="854"/>
        <v>-1.7130096300263672E-2</v>
      </c>
      <c r="AX1008" s="3">
        <f t="shared" ca="1" si="855"/>
        <v>-2.2497424189385683E-2</v>
      </c>
      <c r="AY1008" s="3">
        <f t="shared" ca="1" si="856"/>
        <v>-2.785679932295964E-2</v>
      </c>
      <c r="AZ1008" s="3">
        <f t="shared" ca="1" si="805"/>
        <v>-3.3231991531649067E-2</v>
      </c>
      <c r="BC1008" s="3">
        <f t="shared" ca="1" si="857"/>
        <v>-0.74636850190465776</v>
      </c>
      <c r="BD1008" s="3">
        <f t="shared" ca="1" si="857"/>
        <v>-0.78091572289723921</v>
      </c>
      <c r="BE1008" s="3">
        <f t="shared" ca="1" si="857"/>
        <v>0.59763552258683994</v>
      </c>
    </row>
    <row r="1009" spans="1:57" x14ac:dyDescent="0.2">
      <c r="A1009" s="3">
        <f t="shared" si="806"/>
        <v>9.9699999999998319</v>
      </c>
      <c r="B1009" s="3">
        <f t="shared" ca="1" si="807"/>
        <v>1.6612455576312746E-2</v>
      </c>
      <c r="C1009" s="3">
        <f t="shared" ca="1" si="808"/>
        <v>1.7221513432641732E-2</v>
      </c>
      <c r="D1009" s="3">
        <f t="shared" ca="1" si="809"/>
        <v>1.8124708925401134E-2</v>
      </c>
      <c r="E1009" s="3">
        <f t="shared" ca="1" si="810"/>
        <v>1.9294116599299915E-2</v>
      </c>
      <c r="F1009" s="3">
        <f t="shared" ca="1" si="811"/>
        <v>2.0701768885775691E-2</v>
      </c>
      <c r="G1009" s="3">
        <f t="shared" ca="1" si="812"/>
        <v>2.2319909603717398E-2</v>
      </c>
      <c r="H1009" s="3">
        <f t="shared" ca="1" si="813"/>
        <v>2.4121174068303029E-2</v>
      </c>
      <c r="I1009" s="3">
        <f t="shared" ca="1" si="814"/>
        <v>2.6078689904023563E-2</v>
      </c>
      <c r="J1009" s="3">
        <f t="shared" ca="1" si="815"/>
        <v>2.8166100152986682E-2</v>
      </c>
      <c r="K1009" s="3">
        <f t="shared" ca="1" si="816"/>
        <v>3.0357518576146821E-2</v>
      </c>
      <c r="L1009" s="3">
        <f t="shared" ca="1" si="817"/>
        <v>3.2627433575757335E-2</v>
      </c>
      <c r="M1009" s="3">
        <f t="shared" ca="1" si="818"/>
        <v>3.4950580315054797E-2</v>
      </c>
      <c r="N1009" s="3">
        <f t="shared" ca="1" si="819"/>
        <v>3.7301800197132473E-2</v>
      </c>
      <c r="O1009" s="3">
        <f t="shared" ca="1" si="820"/>
        <v>3.9655903832479002E-2</v>
      </c>
      <c r="P1009" s="3">
        <f t="shared" ca="1" si="821"/>
        <v>4.1987549391713057E-2</v>
      </c>
      <c r="Q1009" s="3">
        <f t="shared" ca="1" si="822"/>
        <v>4.4271144107266888E-2</v>
      </c>
      <c r="R1009" s="3">
        <f t="shared" ca="1" si="823"/>
        <v>4.6480773541465813E-2</v>
      </c>
      <c r="S1009" s="3">
        <f t="shared" ca="1" si="824"/>
        <v>4.8590161565104727E-2</v>
      </c>
      <c r="T1009" s="3">
        <f t="shared" ca="1" si="825"/>
        <v>5.0572664043211424E-2</v>
      </c>
      <c r="U1009" s="3">
        <f t="shared" ca="1" si="826"/>
        <v>5.2401301133129012E-2</v>
      </c>
      <c r="V1009" s="3">
        <f t="shared" ca="1" si="827"/>
        <v>5.4048836796582123E-2</v>
      </c>
      <c r="W1009" s="3">
        <f t="shared" ca="1" si="828"/>
        <v>5.5487919100014556E-2</v>
      </c>
      <c r="X1009" s="3">
        <f t="shared" ca="1" si="829"/>
        <v>5.6691299886399059E-2</v>
      </c>
      <c r="Y1009" s="3">
        <f t="shared" ca="1" si="830"/>
        <v>5.7632155343728654E-2</v>
      </c>
      <c r="Z1009" s="3">
        <f t="shared" ca="1" si="831"/>
        <v>5.8284527080240726E-2</v>
      </c>
      <c r="AA1009" s="3">
        <f t="shared" ca="1" si="832"/>
        <v>5.8623893657267404E-2</v>
      </c>
      <c r="AB1009" s="3">
        <f t="shared" ca="1" si="833"/>
        <v>5.8627863171280374E-2</v>
      </c>
      <c r="AC1009" s="3">
        <f t="shared" ca="1" si="834"/>
        <v>5.8276948756339694E-2</v>
      </c>
      <c r="AD1009" s="3">
        <f t="shared" ca="1" si="835"/>
        <v>5.7555354819100298E-2</v>
      </c>
      <c r="AE1009" s="3">
        <f t="shared" ca="1" si="836"/>
        <v>5.645167091285147E-2</v>
      </c>
      <c r="AF1009" s="3">
        <f t="shared" ca="1" si="837"/>
        <v>5.4959354654134734E-2</v>
      </c>
      <c r="AG1009" s="3">
        <f t="shared" ca="1" si="838"/>
        <v>5.3076897961313499E-2</v>
      </c>
      <c r="AH1009" s="3">
        <f t="shared" ca="1" si="839"/>
        <v>5.0807620460119336E-2</v>
      </c>
      <c r="AI1009" s="3">
        <f t="shared" ca="1" si="840"/>
        <v>4.815911754800959E-2</v>
      </c>
      <c r="AJ1009" s="3">
        <f t="shared" ca="1" si="841"/>
        <v>4.5142490878512138E-2</v>
      </c>
      <c r="AK1009" s="3">
        <f t="shared" ca="1" si="842"/>
        <v>4.1771575655532502E-2</v>
      </c>
      <c r="AL1009" s="3">
        <f t="shared" ca="1" si="843"/>
        <v>3.8062418498092207E-2</v>
      </c>
      <c r="AM1009" s="3">
        <f t="shared" ca="1" si="844"/>
        <v>3.4033228149987556E-2</v>
      </c>
      <c r="AN1009" s="3">
        <f t="shared" ca="1" si="845"/>
        <v>2.9704914611173961E-2</v>
      </c>
      <c r="AO1009" s="3">
        <f t="shared" ca="1" si="846"/>
        <v>2.5102163412168175E-2</v>
      </c>
      <c r="AP1009" s="3">
        <f t="shared" ca="1" si="847"/>
        <v>2.0254781691937746E-2</v>
      </c>
      <c r="AQ1009" s="3">
        <f t="shared" ca="1" si="848"/>
        <v>1.5198829863987335E-2</v>
      </c>
      <c r="AR1009" s="3">
        <f t="shared" ca="1" si="849"/>
        <v>9.9768761118031457E-3</v>
      </c>
      <c r="AS1009" s="3">
        <f t="shared" ca="1" si="850"/>
        <v>4.6366968185790475E-3</v>
      </c>
      <c r="AT1009" s="3">
        <f t="shared" ca="1" si="851"/>
        <v>-7.7197901896992329E-4</v>
      </c>
      <c r="AU1009" s="3">
        <f t="shared" ca="1" si="852"/>
        <v>-6.2025626751438696E-3</v>
      </c>
      <c r="AV1009" s="3">
        <f t="shared" ca="1" si="853"/>
        <v>-1.1618015412290567E-2</v>
      </c>
      <c r="AW1009" s="3">
        <f t="shared" ca="1" si="854"/>
        <v>-1.699798956467282E-2</v>
      </c>
      <c r="AX1009" s="3">
        <f t="shared" ca="1" si="855"/>
        <v>-2.234495480181407E-2</v>
      </c>
      <c r="AY1009" s="3">
        <f t="shared" ca="1" si="856"/>
        <v>-2.7682332470784238E-2</v>
      </c>
      <c r="AZ1009" s="3">
        <f t="shared" ca="1" si="805"/>
        <v>-3.3033037413672271E-2</v>
      </c>
      <c r="BC1009" s="3">
        <f t="shared" ca="1" si="857"/>
        <v>0.43434814572398217</v>
      </c>
      <c r="BD1009" s="3">
        <f t="shared" ca="1" si="857"/>
        <v>-0.47812813708959112</v>
      </c>
      <c r="BE1009" s="3">
        <f t="shared" ca="1" si="857"/>
        <v>-0.29626682890023304</v>
      </c>
    </row>
    <row r="1010" spans="1:57" x14ac:dyDescent="0.2">
      <c r="A1010" s="3">
        <f t="shared" si="806"/>
        <v>9.9799999999998317</v>
      </c>
      <c r="B1010" s="3">
        <f t="shared" ca="1" si="807"/>
        <v>1.6869661536843283E-2</v>
      </c>
      <c r="C1010" s="3">
        <f t="shared" ca="1" si="808"/>
        <v>1.7535787617254078E-2</v>
      </c>
      <c r="D1010" s="3">
        <f t="shared" ca="1" si="809"/>
        <v>1.8488703508384035E-2</v>
      </c>
      <c r="E1010" s="3">
        <f t="shared" ca="1" si="810"/>
        <v>1.9700780626382464E-2</v>
      </c>
      <c r="F1010" s="3">
        <f t="shared" ca="1" si="811"/>
        <v>2.1144350516080063E-2</v>
      </c>
      <c r="G1010" s="3">
        <f t="shared" ca="1" si="812"/>
        <v>2.2791957385746624E-2</v>
      </c>
      <c r="H1010" s="3">
        <f t="shared" ca="1" si="813"/>
        <v>2.4616537081666494E-2</v>
      </c>
      <c r="I1010" s="3">
        <f t="shared" ca="1" si="814"/>
        <v>2.6591516750737596E-2</v>
      </c>
      <c r="J1010" s="3">
        <f t="shared" ca="1" si="815"/>
        <v>2.8690836950552762E-2</v>
      </c>
      <c r="K1010" s="3">
        <f t="shared" ca="1" si="816"/>
        <v>3.0888906237457325E-2</v>
      </c>
      <c r="L1010" s="3">
        <f t="shared" ca="1" si="817"/>
        <v>3.3160504726067005E-2</v>
      </c>
      <c r="M1010" s="3">
        <f t="shared" ca="1" si="818"/>
        <v>3.5480656190209466E-2</v>
      </c>
      <c r="N1010" s="3">
        <f t="shared" ca="1" si="819"/>
        <v>3.7824487808831027E-2</v>
      </c>
      <c r="O1010" s="3">
        <f t="shared" ca="1" si="820"/>
        <v>4.0167093603919984E-2</v>
      </c>
      <c r="P1010" s="3">
        <f t="shared" ca="1" si="821"/>
        <v>4.2483413386555834E-2</v>
      </c>
      <c r="Q1010" s="3">
        <f t="shared" ca="1" si="822"/>
        <v>4.4748134914145615E-2</v>
      </c>
      <c r="R1010" s="3">
        <f t="shared" ca="1" si="823"/>
        <v>4.6935623845061378E-2</v>
      </c>
      <c r="S1010" s="3">
        <f t="shared" ca="1" si="824"/>
        <v>4.9019884438066236E-2</v>
      </c>
      <c r="T1010" s="3">
        <f t="shared" ca="1" si="825"/>
        <v>5.097455403362159E-2</v>
      </c>
      <c r="U1010" s="3">
        <f t="shared" ca="1" si="826"/>
        <v>5.2772936298372694E-2</v>
      </c>
      <c r="V1010" s="3">
        <f t="shared" ca="1" si="827"/>
        <v>5.4388081936164026E-2</v>
      </c>
      <c r="W1010" s="3">
        <f t="shared" ca="1" si="828"/>
        <v>5.5792930542284548E-2</v>
      </c>
      <c r="X1010" s="3">
        <f t="shared" ca="1" si="829"/>
        <v>5.6960532245217889E-2</v>
      </c>
      <c r="Y1010" s="3">
        <f t="shared" ca="1" si="830"/>
        <v>5.7864370625037909E-2</v>
      </c>
      <c r="Z1010" s="3">
        <f t="shared" ca="1" si="831"/>
        <v>5.8478806327552028E-2</v>
      </c>
      <c r="AA1010" s="3">
        <f t="shared" ca="1" si="832"/>
        <v>5.8779650940133432E-2</v>
      </c>
      <c r="AB1010" s="3">
        <f t="shared" ca="1" si="833"/>
        <v>5.8744861148637369E-2</v>
      </c>
      <c r="AC1010" s="3">
        <f t="shared" ca="1" si="834"/>
        <v>5.8355314367664196E-2</v>
      </c>
      <c r="AD1010" s="3">
        <f t="shared" ca="1" si="835"/>
        <v>5.7595593040443614E-2</v>
      </c>
      <c r="AE1010" s="3">
        <f t="shared" ca="1" si="836"/>
        <v>5.6454674206990768E-2</v>
      </c>
      <c r="AF1010" s="3">
        <f t="shared" ca="1" si="837"/>
        <v>5.4926406003830586E-2</v>
      </c>
      <c r="AG1010" s="3">
        <f t="shared" ca="1" si="838"/>
        <v>5.3009666368211007E-2</v>
      </c>
      <c r="AH1010" s="3">
        <f t="shared" ca="1" si="839"/>
        <v>5.0708149467000106E-2</v>
      </c>
      <c r="AI1010" s="3">
        <f t="shared" ca="1" si="840"/>
        <v>4.8029809349723146E-2</v>
      </c>
      <c r="AJ1010" s="3">
        <f t="shared" ca="1" si="841"/>
        <v>4.4986090321725382E-2</v>
      </c>
      <c r="AK1010" s="3">
        <f t="shared" ca="1" si="842"/>
        <v>4.1591159217080086E-2</v>
      </c>
      <c r="AL1010" s="3">
        <f t="shared" ca="1" si="843"/>
        <v>3.7861392704224991E-2</v>
      </c>
      <c r="AM1010" s="3">
        <f t="shared" ca="1" si="844"/>
        <v>3.3815339767097254E-2</v>
      </c>
      <c r="AN1010" s="3">
        <f t="shared" ca="1" si="845"/>
        <v>2.9474271563695677E-2</v>
      </c>
      <c r="AO1010" s="3">
        <f t="shared" ca="1" si="846"/>
        <v>2.4863261184380578E-2</v>
      </c>
      <c r="AP1010" s="3">
        <f t="shared" ca="1" si="847"/>
        <v>2.0012525515099373E-2</v>
      </c>
      <c r="AQ1010" s="3">
        <f t="shared" ca="1" si="848"/>
        <v>1.4958539461610975E-2</v>
      </c>
      <c r="AR1010" s="3">
        <f t="shared" ca="1" si="849"/>
        <v>9.744259495379614E-3</v>
      </c>
      <c r="AS1010" s="3">
        <f t="shared" ca="1" si="850"/>
        <v>4.4177851271935209E-3</v>
      </c>
      <c r="AT1010" s="3">
        <f t="shared" ca="1" si="851"/>
        <v>-9.7093322609649233E-4</v>
      </c>
      <c r="AU1010" s="3">
        <f t="shared" ca="1" si="852"/>
        <v>-6.3752132269556602E-3</v>
      </c>
      <c r="AV1010" s="3">
        <f t="shared" ca="1" si="853"/>
        <v>-1.1758064686577226E-2</v>
      </c>
      <c r="AW1010" s="3">
        <f t="shared" ca="1" si="854"/>
        <v>-1.7099310035998173E-2</v>
      </c>
      <c r="AX1010" s="3">
        <f t="shared" ca="1" si="855"/>
        <v>-2.2401550391064326E-2</v>
      </c>
      <c r="AY1010" s="3">
        <f t="shared" ca="1" si="856"/>
        <v>-2.7687907638408289E-2</v>
      </c>
      <c r="AZ1010" s="3">
        <f t="shared" ca="1" si="805"/>
        <v>-3.2980280250453825E-2</v>
      </c>
      <c r="BC1010" s="3">
        <f t="shared" ca="1" si="857"/>
        <v>0.25507980374500328</v>
      </c>
      <c r="BD1010" s="3">
        <f t="shared" ca="1" si="857"/>
        <v>-0.73606085906057839</v>
      </c>
      <c r="BE1010" s="3">
        <f t="shared" ca="1" si="857"/>
        <v>0.38055973766408702</v>
      </c>
    </row>
    <row r="1011" spans="1:57" x14ac:dyDescent="0.2">
      <c r="A1011" s="3">
        <f t="shared" si="806"/>
        <v>9.9899999999998315</v>
      </c>
      <c r="B1011" s="3">
        <f t="shared" ca="1" si="807"/>
        <v>1.6652567698302975E-2</v>
      </c>
      <c r="C1011" s="3">
        <f t="shared" ca="1" si="808"/>
        <v>1.7378209808833808E-2</v>
      </c>
      <c r="D1011" s="3">
        <f t="shared" ca="1" si="809"/>
        <v>1.8386967233221474E-2</v>
      </c>
      <c r="E1011" s="3">
        <f t="shared" ca="1" si="810"/>
        <v>1.9651299753427956E-2</v>
      </c>
      <c r="F1011" s="3">
        <f t="shared" ca="1" si="811"/>
        <v>2.1143629502730039E-2</v>
      </c>
      <c r="G1011" s="3">
        <f t="shared" ca="1" si="812"/>
        <v>2.2836592531146137E-2</v>
      </c>
      <c r="H1011" s="3">
        <f t="shared" ca="1" si="813"/>
        <v>2.4703216645426226E-2</v>
      </c>
      <c r="I1011" s="3">
        <f t="shared" ca="1" si="814"/>
        <v>2.6717019924269982E-2</v>
      </c>
      <c r="J1011" s="3">
        <f t="shared" ca="1" si="815"/>
        <v>2.8852031835886773E-2</v>
      </c>
      <c r="K1011" s="3">
        <f t="shared" ca="1" si="816"/>
        <v>3.1082747119885502E-2</v>
      </c>
      <c r="L1011" s="3">
        <f t="shared" ca="1" si="817"/>
        <v>3.3384028990742089E-2</v>
      </c>
      <c r="M1011" s="3">
        <f t="shared" ca="1" si="818"/>
        <v>3.573098122571379E-2</v>
      </c>
      <c r="N1011" s="3">
        <f t="shared" ca="1" si="819"/>
        <v>3.8098808181846154E-2</v>
      </c>
      <c r="O1011" s="3">
        <f t="shared" ca="1" si="820"/>
        <v>4.046267870673962E-2</v>
      </c>
      <c r="P1011" s="3">
        <f t="shared" ca="1" si="821"/>
        <v>4.2797605679158052E-2</v>
      </c>
      <c r="Q1011" s="3">
        <f t="shared" ca="1" si="822"/>
        <v>4.5078348822437955E-2</v>
      </c>
      <c r="R1011" s="3">
        <f t="shared" ca="1" si="823"/>
        <v>4.7279345346369815E-2</v>
      </c>
      <c r="S1011" s="3">
        <f t="shared" ca="1" si="824"/>
        <v>4.9374671368967518E-2</v>
      </c>
      <c r="T1011" s="3">
        <f t="shared" ca="1" si="825"/>
        <v>5.1338037196336707E-2</v>
      </c>
      <c r="U1011" s="3">
        <f t="shared" ca="1" si="826"/>
        <v>5.314282151861438E-2</v>
      </c>
      <c r="V1011" s="3">
        <f t="shared" ca="1" si="827"/>
        <v>5.4762153327032631E-2</v>
      </c>
      <c r="W1011" s="3">
        <f t="shared" ca="1" si="828"/>
        <v>5.6169055330392174E-2</v>
      </c>
      <c r="X1011" s="3">
        <f t="shared" ca="1" si="829"/>
        <v>5.7336667574352129E-2</v>
      </c>
      <c r="Y1011" s="3">
        <f t="shared" ca="1" si="830"/>
        <v>5.8238572713510274E-2</v>
      </c>
      <c r="Z1011" s="3">
        <f t="shared" ca="1" si="831"/>
        <v>5.8849242160546732E-2</v>
      </c>
      <c r="AA1011" s="3">
        <f t="shared" ca="1" si="832"/>
        <v>5.9144612289675838E-2</v>
      </c>
      <c r="AB1011" s="3">
        <f t="shared" ca="1" si="833"/>
        <v>5.91027801394928E-2</v>
      </c>
      <c r="AC1011" s="3">
        <f t="shared" ca="1" si="834"/>
        <v>5.8704779129792231E-2</v>
      </c>
      <c r="AD1011" s="3">
        <f t="shared" ca="1" si="835"/>
        <v>5.7935361378914869E-2</v>
      </c>
      <c r="AE1011" s="3">
        <f t="shared" ca="1" si="836"/>
        <v>5.6783682923800122E-2</v>
      </c>
      <c r="AF1011" s="3">
        <f t="shared" ca="1" si="837"/>
        <v>5.5243773780467624E-2</v>
      </c>
      <c r="AG1011" s="3">
        <f t="shared" ca="1" si="838"/>
        <v>5.3314689125028104E-2</v>
      </c>
      <c r="AH1011" s="3">
        <f t="shared" ca="1" si="839"/>
        <v>5.1000288797238044E-2</v>
      </c>
      <c r="AI1011" s="3">
        <f t="shared" ca="1" si="840"/>
        <v>4.8308676628218868E-2</v>
      </c>
      <c r="AJ1011" s="3">
        <f t="shared" ca="1" si="841"/>
        <v>4.5251430804233488E-2</v>
      </c>
      <c r="AK1011" s="3">
        <f t="shared" ca="1" si="842"/>
        <v>4.1842841207441125E-2</v>
      </c>
      <c r="AL1011" s="3">
        <f t="shared" ca="1" si="843"/>
        <v>3.8099406209043493E-2</v>
      </c>
      <c r="AM1011" s="3">
        <f t="shared" ca="1" si="844"/>
        <v>3.4039806901009891E-2</v>
      </c>
      <c r="AN1011" s="3">
        <f t="shared" ca="1" si="845"/>
        <v>2.9685467576951789E-2</v>
      </c>
      <c r="AO1011" s="3">
        <f t="shared" ca="1" si="846"/>
        <v>2.5061640780349035E-2</v>
      </c>
      <c r="AP1011" s="3">
        <f t="shared" ca="1" si="847"/>
        <v>2.0198744688567669E-2</v>
      </c>
      <c r="AQ1011" s="3">
        <f t="shared" ca="1" si="848"/>
        <v>1.513345962506858E-2</v>
      </c>
      <c r="AR1011" s="3">
        <f t="shared" ca="1" si="849"/>
        <v>9.9089204956196147E-3</v>
      </c>
      <c r="AS1011" s="3">
        <f t="shared" ca="1" si="850"/>
        <v>4.5733393539874418E-3</v>
      </c>
      <c r="AT1011" s="3">
        <f t="shared" ca="1" si="851"/>
        <v>-8.2332306947410577E-4</v>
      </c>
      <c r="AU1011" s="3">
        <f t="shared" ca="1" si="852"/>
        <v>-6.2345022190757474E-3</v>
      </c>
      <c r="AV1011" s="3">
        <f t="shared" ca="1" si="853"/>
        <v>-1.1623467436281513E-2</v>
      </c>
      <c r="AW1011" s="3">
        <f t="shared" ca="1" si="854"/>
        <v>-1.6970419026360269E-2</v>
      </c>
      <c r="AX1011" s="3">
        <f t="shared" ca="1" si="855"/>
        <v>-2.2278289483811779E-2</v>
      </c>
      <c r="AY1011" s="3">
        <f t="shared" ca="1" si="856"/>
        <v>-2.7570095447113509E-2</v>
      </c>
      <c r="AZ1011" s="3">
        <f t="shared" ca="1" si="805"/>
        <v>-3.2867094135068421E-2</v>
      </c>
      <c r="BC1011" s="3">
        <f t="shared" ca="1" si="857"/>
        <v>0.3830347503288527</v>
      </c>
      <c r="BD1011" s="3">
        <f t="shared" ca="1" si="857"/>
        <v>0.351049214277948</v>
      </c>
      <c r="BE1011" s="3">
        <f t="shared" ca="1" si="857"/>
        <v>0.74069659340865801</v>
      </c>
    </row>
    <row r="1012" spans="1:57" x14ac:dyDescent="0.2">
      <c r="A1012" s="3">
        <f t="shared" si="806"/>
        <v>9.9999999999998312</v>
      </c>
      <c r="B1012" s="3">
        <f t="shared" ca="1" si="807"/>
        <v>1.8058038053082183E-2</v>
      </c>
      <c r="C1012" s="3">
        <f t="shared" ca="1" si="808"/>
        <v>1.8657921614866863E-2</v>
      </c>
      <c r="D1012" s="3">
        <f t="shared" ca="1" si="809"/>
        <v>1.9551785584043437E-2</v>
      </c>
      <c r="E1012" s="3">
        <f t="shared" ca="1" si="810"/>
        <v>2.0711690618981343E-2</v>
      </c>
      <c r="F1012" s="3">
        <f t="shared" ca="1" si="811"/>
        <v>2.2109661932611619E-2</v>
      </c>
      <c r="G1012" s="3">
        <f t="shared" ca="1" si="812"/>
        <v>2.3717939885217761E-2</v>
      </c>
      <c r="H1012" s="3">
        <f t="shared" ca="1" si="813"/>
        <v>2.5509156689584207E-2</v>
      </c>
      <c r="I1012" s="3">
        <f t="shared" ca="1" si="814"/>
        <v>2.7456433781930793E-2</v>
      </c>
      <c r="J1012" s="3">
        <f t="shared" ca="1" si="815"/>
        <v>2.9533401952678482E-2</v>
      </c>
      <c r="K1012" s="3">
        <f t="shared" ca="1" si="816"/>
        <v>3.1714154529173796E-2</v>
      </c>
      <c r="L1012" s="3">
        <f t="shared" ca="1" si="817"/>
        <v>3.3973150229966359E-2</v>
      </c>
      <c r="M1012" s="3">
        <f t="shared" ca="1" si="818"/>
        <v>3.6285085245378518E-2</v>
      </c>
      <c r="N1012" s="3">
        <f t="shared" ca="1" si="819"/>
        <v>3.8624753529647435E-2</v>
      </c>
      <c r="O1012" s="3">
        <f t="shared" ca="1" si="820"/>
        <v>4.096691118696924E-2</v>
      </c>
      <c r="P1012" s="3">
        <f t="shared" ca="1" si="821"/>
        <v>4.3286156607899196E-2</v>
      </c>
      <c r="Q1012" s="3">
        <f t="shared" ca="1" si="822"/>
        <v>4.5556833939555161E-2</v>
      </c>
      <c r="R1012" s="3">
        <f t="shared" ca="1" si="823"/>
        <v>4.7752964415444805E-2</v>
      </c>
      <c r="S1012" s="3">
        <f t="shared" ca="1" si="824"/>
        <v>4.9848208501102796E-2</v>
      </c>
      <c r="T1012" s="3">
        <f t="shared" ca="1" si="825"/>
        <v>5.1815861975578074E-2</v>
      </c>
      <c r="U1012" s="3">
        <f t="shared" ca="1" si="826"/>
        <v>5.3628891083919404E-2</v>
      </c>
      <c r="V1012" s="3">
        <f t="shared" ca="1" si="827"/>
        <v>5.5260015667411101E-2</v>
      </c>
      <c r="W1012" s="3">
        <f t="shared" ca="1" si="828"/>
        <v>5.668185415058101E-2</v>
      </c>
      <c r="X1012" s="3">
        <f t="shared" ca="1" si="829"/>
        <v>5.7867149145552847E-2</v>
      </c>
      <c r="Y1012" s="3">
        <f t="shared" ca="1" si="830"/>
        <v>5.8789095081437391E-2</v>
      </c>
      <c r="Z1012" s="3">
        <f t="shared" ca="1" si="831"/>
        <v>5.9421786884328934E-2</v>
      </c>
      <c r="AA1012" s="3">
        <f t="shared" ca="1" si="832"/>
        <v>5.9740798492743066E-2</v>
      </c>
      <c r="AB1012" s="3">
        <f t="shared" ca="1" si="833"/>
        <v>5.9723880077206158E-2</v>
      </c>
      <c r="AC1012" s="3">
        <f t="shared" ca="1" si="834"/>
        <v>5.9351733802247529E-2</v>
      </c>
      <c r="AD1012" s="3">
        <f t="shared" ca="1" si="835"/>
        <v>5.8608794113897328E-2</v>
      </c>
      <c r="AE1012" s="3">
        <f t="shared" ca="1" si="836"/>
        <v>5.7483908569812746E-2</v>
      </c>
      <c r="AF1012" s="3">
        <f t="shared" ca="1" si="837"/>
        <v>5.5970801438837606E-2</v>
      </c>
      <c r="AG1012" s="3">
        <f t="shared" ca="1" si="838"/>
        <v>5.406821737076805E-2</v>
      </c>
      <c r="AH1012" s="3">
        <f t="shared" ca="1" si="839"/>
        <v>5.1779694026565244E-2</v>
      </c>
      <c r="AI1012" s="3">
        <f t="shared" ca="1" si="840"/>
        <v>4.911299716707531E-2</v>
      </c>
      <c r="AJ1012" s="3">
        <f t="shared" ca="1" si="841"/>
        <v>4.6079351108964307E-2</v>
      </c>
      <c r="AK1012" s="3">
        <f t="shared" ca="1" si="842"/>
        <v>4.2692681221713075E-2</v>
      </c>
      <c r="AL1012" s="3">
        <f t="shared" ca="1" si="843"/>
        <v>3.8969120253534772E-2</v>
      </c>
      <c r="AM1012" s="3">
        <f t="shared" ca="1" si="844"/>
        <v>3.4926994291124586E-2</v>
      </c>
      <c r="AN1012" s="3">
        <f t="shared" ca="1" si="845"/>
        <v>3.0587393756198903E-2</v>
      </c>
      <c r="AO1012" s="3">
        <f t="shared" ca="1" si="846"/>
        <v>2.5975263548265192E-2</v>
      </c>
      <c r="AP1012" s="3">
        <f t="shared" ca="1" si="847"/>
        <v>2.1120735684775901E-2</v>
      </c>
      <c r="AQ1012" s="3">
        <f t="shared" ca="1" si="848"/>
        <v>1.6060207833368045E-2</v>
      </c>
      <c r="AR1012" s="3">
        <f t="shared" ca="1" si="849"/>
        <v>1.0836504482428691E-2</v>
      </c>
      <c r="AS1012" s="3">
        <f t="shared" ca="1" si="850"/>
        <v>5.4974606502555604E-3</v>
      </c>
      <c r="AT1012" s="3">
        <f t="shared" ca="1" si="851"/>
        <v>9.2557284940647115E-5</v>
      </c>
      <c r="AU1012" s="3">
        <f t="shared" ca="1" si="852"/>
        <v>-5.3322492084986427E-3</v>
      </c>
      <c r="AV1012" s="3">
        <f t="shared" ca="1" si="853"/>
        <v>-1.0740977602534233E-2</v>
      </c>
      <c r="AW1012" s="3">
        <f t="shared" ca="1" si="854"/>
        <v>-1.6114692680613198E-2</v>
      </c>
      <c r="AX1012" s="3">
        <f t="shared" ca="1" si="855"/>
        <v>-2.1457137117210947E-2</v>
      </c>
      <c r="AY1012" s="3">
        <f t="shared" ca="1" si="856"/>
        <v>-2.6791699116398376E-2</v>
      </c>
      <c r="AZ1012" s="3">
        <f t="shared" ca="1" si="805"/>
        <v>-3.2139511455088927E-2</v>
      </c>
      <c r="BC1012" s="3">
        <f t="shared" ca="1" si="857"/>
        <v>1.1687944494934683</v>
      </c>
      <c r="BD1012" s="3">
        <f t="shared" ca="1" si="857"/>
        <v>0.20837937491200975</v>
      </c>
      <c r="BE1012" s="3">
        <f t="shared" ca="1" si="857"/>
        <v>-1.5018027907976883</v>
      </c>
    </row>
  </sheetData>
  <mergeCells count="4">
    <mergeCell ref="BA12:BB14"/>
    <mergeCell ref="BC9:BE9"/>
    <mergeCell ref="BC1:BE3"/>
    <mergeCell ref="BC11:BE11"/>
  </mergeCells>
  <phoneticPr fontId="1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K55"/>
  <sheetViews>
    <sheetView topLeftCell="A16" zoomScale="86" zoomScaleNormal="150" zoomScalePageLayoutView="150" workbookViewId="0">
      <selection activeCell="E44" sqref="E44"/>
    </sheetView>
  </sheetViews>
  <sheetFormatPr baseColWidth="10" defaultColWidth="8.83203125" defaultRowHeight="12" x14ac:dyDescent="0.15"/>
  <cols>
    <col min="1" max="1" width="13.6640625" style="59" customWidth="1"/>
    <col min="2" max="2" width="10.6640625" style="59" customWidth="1"/>
    <col min="3" max="3" width="9.5" style="59" customWidth="1"/>
    <col min="4" max="4" width="11.33203125" style="59" customWidth="1"/>
    <col min="5" max="5" width="8.83203125" style="59"/>
    <col min="6" max="6" width="9.33203125" style="59" customWidth="1"/>
    <col min="7" max="16384" width="8.83203125" style="59"/>
  </cols>
  <sheetData>
    <row r="1" spans="1:11" x14ac:dyDescent="0.15">
      <c r="A1" s="58" t="s">
        <v>67</v>
      </c>
    </row>
    <row r="2" spans="1:11" x14ac:dyDescent="0.15">
      <c r="A2" s="60" t="s">
        <v>90</v>
      </c>
    </row>
    <row r="3" spans="1:11" x14ac:dyDescent="0.15">
      <c r="A3" s="60"/>
      <c r="B3" s="61"/>
      <c r="F3" s="72" t="s">
        <v>66</v>
      </c>
      <c r="J3" s="60" t="s">
        <v>86</v>
      </c>
    </row>
    <row r="4" spans="1:11" x14ac:dyDescent="0.15">
      <c r="A4" s="59" t="s">
        <v>33</v>
      </c>
      <c r="B4" s="61">
        <v>0.5</v>
      </c>
      <c r="D4" s="59" t="s">
        <v>64</v>
      </c>
      <c r="E4" s="59">
        <v>0</v>
      </c>
      <c r="F4" s="64">
        <v>0.5</v>
      </c>
      <c r="G4" s="59">
        <v>1</v>
      </c>
      <c r="H4" s="59">
        <v>1.5</v>
      </c>
      <c r="I4" s="59">
        <v>2</v>
      </c>
      <c r="J4" s="60">
        <v>2.5</v>
      </c>
      <c r="K4" s="59">
        <v>3</v>
      </c>
    </row>
    <row r="5" spans="1:11" x14ac:dyDescent="0.15">
      <c r="A5" s="59" t="s">
        <v>32</v>
      </c>
      <c r="B5" s="61">
        <v>1</v>
      </c>
      <c r="D5" s="59" t="s">
        <v>65</v>
      </c>
      <c r="E5" s="59">
        <v>0.5</v>
      </c>
      <c r="F5" s="64">
        <v>1</v>
      </c>
      <c r="G5" s="59">
        <v>1.5</v>
      </c>
      <c r="H5" s="59">
        <v>2</v>
      </c>
      <c r="I5" s="59">
        <v>2.5</v>
      </c>
      <c r="J5" s="60">
        <v>3</v>
      </c>
      <c r="K5" s="59">
        <v>3.5</v>
      </c>
    </row>
    <row r="6" spans="1:11" x14ac:dyDescent="0.15">
      <c r="A6" s="59" t="s">
        <v>31</v>
      </c>
      <c r="B6" s="61">
        <f>B5-B4</f>
        <v>0.5</v>
      </c>
    </row>
    <row r="7" spans="1:11" x14ac:dyDescent="0.15">
      <c r="A7" s="59" t="s">
        <v>61</v>
      </c>
      <c r="B7" s="62">
        <f ca="1">EXP(-SUM(MC!B12:B112)*dt)</f>
        <v>0.95150557029225369</v>
      </c>
      <c r="D7" s="59" t="s">
        <v>78</v>
      </c>
      <c r="H7" s="59" t="s">
        <v>68</v>
      </c>
    </row>
    <row r="8" spans="1:11" x14ac:dyDescent="0.15">
      <c r="B8" s="61"/>
    </row>
    <row r="9" spans="1:11" x14ac:dyDescent="0.15">
      <c r="A9" s="59" t="s">
        <v>63</v>
      </c>
      <c r="B9" s="63">
        <f ca="1">1/CplTau*(EXP(SUM(MC!C62)*CplTau)-1)</f>
        <v>5.1544128143126589E-2</v>
      </c>
      <c r="C9" s="60"/>
      <c r="D9" s="59" t="s">
        <v>62</v>
      </c>
      <c r="H9" s="59" t="s">
        <v>97</v>
      </c>
    </row>
    <row r="10" spans="1:11" x14ac:dyDescent="0.15">
      <c r="A10" s="64" t="s">
        <v>35</v>
      </c>
      <c r="B10" s="65">
        <v>0.03</v>
      </c>
      <c r="D10" s="59" t="s">
        <v>36</v>
      </c>
    </row>
    <row r="11" spans="1:11" x14ac:dyDescent="0.15">
      <c r="A11" s="59" t="s">
        <v>34</v>
      </c>
      <c r="B11" s="66">
        <f ca="1">MAX(CplRate-CplStrike,0)*CplDF*CplTau</f>
        <v>1.0249678967637529E-2</v>
      </c>
      <c r="D11" s="59" t="s">
        <v>37</v>
      </c>
    </row>
    <row r="12" spans="1:11" x14ac:dyDescent="0.15">
      <c r="B12" s="61"/>
    </row>
    <row r="13" spans="1:11" x14ac:dyDescent="0.15">
      <c r="A13" s="64" t="s">
        <v>95</v>
      </c>
      <c r="B13" s="61"/>
    </row>
    <row r="14" spans="1:11" x14ac:dyDescent="0.15">
      <c r="A14" s="59" t="s">
        <v>93</v>
      </c>
      <c r="B14" s="63">
        <f>1/CplTau*(EXP(SUM(MC!C12)*CplTau)-1)</f>
        <v>4.5766974442314812E-2</v>
      </c>
      <c r="D14" s="59" t="s">
        <v>73</v>
      </c>
    </row>
    <row r="15" spans="1:11" x14ac:dyDescent="0.15">
      <c r="A15" s="59" t="s">
        <v>94</v>
      </c>
      <c r="B15" s="63">
        <f ca="1">1/CplTau*(EXP(SUM(MC!C62)*CplTau)-1)</f>
        <v>5.1544128143126589E-2</v>
      </c>
    </row>
    <row r="16" spans="1:11" x14ac:dyDescent="0.15">
      <c r="B16" s="61"/>
    </row>
    <row r="17" spans="1:8" x14ac:dyDescent="0.15">
      <c r="A17" s="64" t="s">
        <v>96</v>
      </c>
      <c r="B17" s="61"/>
    </row>
    <row r="18" spans="1:8" x14ac:dyDescent="0.15">
      <c r="A18" s="59" t="s">
        <v>74</v>
      </c>
      <c r="B18" s="63">
        <f ca="1">1/CplTau*(EXP(SUM(MC!F62)*CplTau)-1)</f>
        <v>5.038555130439315E-2</v>
      </c>
      <c r="D18" s="59" t="s">
        <v>88</v>
      </c>
      <c r="H18" s="67" t="s">
        <v>87</v>
      </c>
    </row>
    <row r="19" spans="1:8" x14ac:dyDescent="0.15">
      <c r="A19" s="59" t="s">
        <v>92</v>
      </c>
      <c r="B19" s="63">
        <f ca="1">1/CplTau*(EXP(SUM(MC!E112)*CplTau)-1)</f>
        <v>4.5755224745581913E-2</v>
      </c>
      <c r="H19" s="67"/>
    </row>
    <row r="20" spans="1:8" s="61" customFormat="1" x14ac:dyDescent="0.15">
      <c r="B20" s="62"/>
      <c r="D20" s="59"/>
      <c r="H20" s="67"/>
    </row>
    <row r="21" spans="1:8" x14ac:dyDescent="0.15">
      <c r="A21" s="64" t="s">
        <v>75</v>
      </c>
      <c r="B21" s="61"/>
      <c r="H21" s="67" t="s">
        <v>76</v>
      </c>
    </row>
    <row r="22" spans="1:8" x14ac:dyDescent="0.15">
      <c r="A22" s="59" t="s">
        <v>89</v>
      </c>
      <c r="B22" s="62">
        <f>SUM(MC!B12:H12)/(MC!H11/0.5+1)</f>
        <v>4.4161354100927953E-2</v>
      </c>
      <c r="C22" s="63">
        <f>2*(EXP(B22/2)-1)</f>
        <v>4.4652518821394427E-2</v>
      </c>
      <c r="H22" s="67" t="s">
        <v>77</v>
      </c>
    </row>
    <row r="23" spans="1:8" x14ac:dyDescent="0.15">
      <c r="A23" s="59" t="s">
        <v>91</v>
      </c>
      <c r="B23" s="62">
        <f ca="1">SUM(MC!B62:G62)/(MC!G11/0.5+1)</f>
        <v>5.0390080725725657E-2</v>
      </c>
      <c r="C23" s="63">
        <f ca="1">2*(EXP(B23/2)-1)</f>
        <v>5.1030235721454265E-2</v>
      </c>
    </row>
    <row r="24" spans="1:8" x14ac:dyDescent="0.15">
      <c r="B24" s="61"/>
    </row>
    <row r="25" spans="1:8" x14ac:dyDescent="0.15">
      <c r="A25" s="58" t="s">
        <v>85</v>
      </c>
      <c r="B25" s="61"/>
    </row>
    <row r="26" spans="1:8" x14ac:dyDescent="0.15">
      <c r="A26" s="60" t="s">
        <v>69</v>
      </c>
      <c r="B26" s="61"/>
    </row>
    <row r="27" spans="1:8" x14ac:dyDescent="0.15">
      <c r="A27" s="64"/>
      <c r="B27" s="61"/>
    </row>
    <row r="28" spans="1:8" x14ac:dyDescent="0.15">
      <c r="A28" s="64" t="s">
        <v>38</v>
      </c>
      <c r="B28" s="70">
        <v>3.7496883683080712E-2</v>
      </c>
      <c r="C28" s="71"/>
    </row>
    <row r="29" spans="1:8" x14ac:dyDescent="0.15">
      <c r="A29" s="59" t="s">
        <v>39</v>
      </c>
      <c r="B29" s="62">
        <f ca="1">(LN(CplRate/CplStrike)+0.5*CplIV^2*CplTau)/(CplIV*SQRT(CplTau))</f>
        <v>20.426426702260869</v>
      </c>
    </row>
    <row r="30" spans="1:8" x14ac:dyDescent="0.15">
      <c r="A30" s="59" t="s">
        <v>40</v>
      </c>
      <c r="B30" s="62">
        <f ca="1">(LN(CplRate/CplStrike)-0.5*CplIV^2*CplTau)/(CplIV*SQRT(CplTau))</f>
        <v>20.399912401535197</v>
      </c>
      <c r="D30" s="67"/>
    </row>
    <row r="31" spans="1:8" x14ac:dyDescent="0.15">
      <c r="A31" s="59" t="s">
        <v>41</v>
      </c>
      <c r="B31" s="62">
        <f ca="1">(CplRate*NORMSDIST(B29)-CplStrike*NORMSDIST(B30))*CplTau/(1+CplRate*CplTau)</f>
        <v>1.0501420782318926E-2</v>
      </c>
      <c r="D31" s="59" t="s">
        <v>71</v>
      </c>
      <c r="E31" s="67"/>
    </row>
    <row r="32" spans="1:8" x14ac:dyDescent="0.15">
      <c r="A32" s="59" t="s">
        <v>70</v>
      </c>
      <c r="B32" s="62">
        <f ca="1">EXP(-SUM(MC!B12:B62)*dt)</f>
        <v>0.97619910786357444</v>
      </c>
      <c r="D32" s="59" t="s">
        <v>72</v>
      </c>
      <c r="E32" s="67"/>
    </row>
    <row r="33" spans="1:8" x14ac:dyDescent="0.15">
      <c r="A33" s="59" t="s">
        <v>34</v>
      </c>
      <c r="B33" s="66">
        <f ca="1">B32*CplBl</f>
        <v>1.0251477598999735E-2</v>
      </c>
    </row>
    <row r="34" spans="1:8" x14ac:dyDescent="0.15">
      <c r="B34" s="68"/>
    </row>
    <row r="35" spans="1:8" x14ac:dyDescent="0.15">
      <c r="A35" s="59" t="s">
        <v>42</v>
      </c>
      <c r="B35" s="69">
        <f ca="1">B11-B33</f>
        <v>-1.7986313622063432E-6</v>
      </c>
    </row>
    <row r="37" spans="1:8" x14ac:dyDescent="0.15">
      <c r="A37" s="64" t="s">
        <v>79</v>
      </c>
      <c r="H37" s="59" t="s">
        <v>83</v>
      </c>
    </row>
    <row r="38" spans="1:8" x14ac:dyDescent="0.15">
      <c r="H38" s="59" t="s">
        <v>80</v>
      </c>
    </row>
    <row r="39" spans="1:8" x14ac:dyDescent="0.15">
      <c r="A39" s="64"/>
      <c r="B39" s="67"/>
      <c r="C39" s="67"/>
    </row>
    <row r="40" spans="1:8" x14ac:dyDescent="0.15">
      <c r="A40" s="67" t="s">
        <v>81</v>
      </c>
    </row>
    <row r="41" spans="1:8" x14ac:dyDescent="0.15">
      <c r="A41" s="67" t="s">
        <v>84</v>
      </c>
    </row>
    <row r="42" spans="1:8" x14ac:dyDescent="0.15">
      <c r="A42" s="67" t="s">
        <v>82</v>
      </c>
    </row>
    <row r="44" spans="1:8" x14ac:dyDescent="0.15">
      <c r="A44" s="58" t="s">
        <v>98</v>
      </c>
    </row>
    <row r="45" spans="1:8" x14ac:dyDescent="0.15">
      <c r="A45" s="60" t="s">
        <v>102</v>
      </c>
    </row>
    <row r="47" spans="1:8" x14ac:dyDescent="0.15">
      <c r="A47" s="67" t="s">
        <v>99</v>
      </c>
    </row>
    <row r="48" spans="1:8" x14ac:dyDescent="0.15">
      <c r="A48" s="67" t="s">
        <v>100</v>
      </c>
    </row>
    <row r="49" spans="1:1" x14ac:dyDescent="0.15">
      <c r="A49" s="67" t="s">
        <v>101</v>
      </c>
    </row>
    <row r="51" spans="1:1" x14ac:dyDescent="0.15">
      <c r="A51" s="58" t="s">
        <v>103</v>
      </c>
    </row>
    <row r="52" spans="1:1" x14ac:dyDescent="0.15">
      <c r="A52" s="60" t="s">
        <v>106</v>
      </c>
    </row>
    <row r="53" spans="1:1" x14ac:dyDescent="0.15">
      <c r="A53" s="60"/>
    </row>
    <row r="54" spans="1:1" x14ac:dyDescent="0.15">
      <c r="A54" s="67" t="s">
        <v>104</v>
      </c>
    </row>
    <row r="55" spans="1:1" x14ac:dyDescent="0.15">
      <c r="A55" s="67" t="s">
        <v>105</v>
      </c>
    </row>
  </sheetData>
  <pageMargins left="0.7" right="0.7" top="0.75" bottom="0.75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</vt:vector>
  </HeadingPairs>
  <TitlesOfParts>
    <vt:vector size="7" baseType="lpstr">
      <vt:lpstr>Volatility</vt:lpstr>
      <vt:lpstr>Vol_1</vt:lpstr>
      <vt:lpstr>Vol_2</vt:lpstr>
      <vt:lpstr>Vol_3</vt:lpstr>
      <vt:lpstr>MC</vt:lpstr>
      <vt:lpstr>Caplet</vt:lpstr>
      <vt:lpstr>RN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Microsoft Office User</cp:lastModifiedBy>
  <dcterms:created xsi:type="dcterms:W3CDTF">2008-11-15T19:46:46Z</dcterms:created>
  <dcterms:modified xsi:type="dcterms:W3CDTF">2016-11-12T04:17:54Z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-1253926494</vt:i4>
  </property>
  <property fmtid="{D5CDD505-2E9C-101B-9397-08002B2CF9AE}" pid="3" name="_NewReviewCycle">
    <vt:lpwstr/>
  </property>
  <property fmtid="{D5CDD505-2E9C-101B-9397-08002B2CF9AE}" pid="4" name="_EmailSubject">
    <vt:lpwstr>CQF Lecture Monday 17th October - Heath Jarrow and Morton Model</vt:lpwstr>
  </property>
  <property fmtid="{D5CDD505-2E9C-101B-9397-08002B2CF9AE}" pid="5" name="_AuthorEmail">
    <vt:lpwstr>Elise.Goss@fitchlearning.com</vt:lpwstr>
  </property>
  <property fmtid="{D5CDD505-2E9C-101B-9397-08002B2CF9AE}" pid="6" name="_AuthorEmailDisplayName">
    <vt:lpwstr>Elise Goss</vt:lpwstr>
  </property>
  <property fmtid="{D5CDD505-2E9C-101B-9397-08002B2CF9AE}" pid="7" name="_PreviousAdHocReviewCycleID">
    <vt:i4>-1253926494</vt:i4>
  </property>
</Properties>
</file>