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Pacheco\Downloads\"/>
    </mc:Choice>
  </mc:AlternateContent>
  <xr:revisionPtr revIDLastSave="0" documentId="13_ncr:1_{237B21F9-EA58-4064-88A9-1AA377643F7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F28" i="1" l="1"/>
  <c r="F54" i="1"/>
  <c r="F82" i="1" s="1"/>
  <c r="F92" i="1" s="1"/>
  <c r="F64" i="1"/>
  <c r="F79" i="1"/>
</calcChain>
</file>

<file path=xl/sharedStrings.xml><?xml version="1.0" encoding="utf-8"?>
<sst xmlns="http://schemas.openxmlformats.org/spreadsheetml/2006/main" count="146" uniqueCount="84">
  <si>
    <t>Curso</t>
  </si>
  <si>
    <t>Início</t>
  </si>
  <si>
    <t>Término</t>
  </si>
  <si>
    <t>Status</t>
  </si>
  <si>
    <t>Em andamento</t>
  </si>
  <si>
    <t>A iniciar</t>
  </si>
  <si>
    <t>Legenda</t>
  </si>
  <si>
    <t>Concluído</t>
  </si>
  <si>
    <t>Nota</t>
  </si>
  <si>
    <t xml:space="preserve">Fundação Bradesco - Básico </t>
  </si>
  <si>
    <t>Comunicação Escrita</t>
  </si>
  <si>
    <t>Fundação Bradesco - Avançado FSW</t>
  </si>
  <si>
    <t>Fundação Bradesco - Projetos e Suporte</t>
  </si>
  <si>
    <t>LISTA DE PET 2016</t>
  </si>
  <si>
    <t>Carga Horária</t>
  </si>
  <si>
    <t>COBIT</t>
  </si>
  <si>
    <t>Fundamentos de Governança de TI</t>
  </si>
  <si>
    <t>Segurança da Informação</t>
  </si>
  <si>
    <t>ITIL</t>
  </si>
  <si>
    <t>Postura e Imagem Profissional</t>
  </si>
  <si>
    <t xml:space="preserve">Carga Horária Total: </t>
  </si>
  <si>
    <t>Administrando e Armazenando Dados com SQL Server 2005</t>
  </si>
  <si>
    <t>Modelagem de Dados</t>
  </si>
  <si>
    <t xml:space="preserve">Projetando e Implementando Dados com SQL Server 2005 </t>
  </si>
  <si>
    <t xml:space="preserve">Análise Estruturada de Sistemas </t>
  </si>
  <si>
    <t xml:space="preserve">Aplicações Java Mobile </t>
  </si>
  <si>
    <t>Aplicações Windows Mobile</t>
  </si>
  <si>
    <t>C++ - Desenvolvimento Orientado a Objeto</t>
  </si>
  <si>
    <t>Engenharia de Requisitos</t>
  </si>
  <si>
    <t>Expression Blend</t>
  </si>
  <si>
    <t xml:space="preserve">Fundamentos das Aplicações Móveis </t>
  </si>
  <si>
    <t>HTML - Avançado</t>
  </si>
  <si>
    <t>HTML - Básico</t>
  </si>
  <si>
    <t>Ilustração &amp; Design Gráfico para Web</t>
  </si>
  <si>
    <t>Inovando com CSS</t>
  </si>
  <si>
    <t xml:space="preserve">Introdução ao JavaScript </t>
  </si>
  <si>
    <t xml:space="preserve">Lógica de Programação </t>
  </si>
  <si>
    <t>Processo de Desenvolvimento de Software</t>
  </si>
  <si>
    <t xml:space="preserve">Programação em C# </t>
  </si>
  <si>
    <t xml:space="preserve">Revisões, Verificações e Inspeções </t>
  </si>
  <si>
    <t xml:space="preserve">Silverlight </t>
  </si>
  <si>
    <t xml:space="preserve">System Design Overview </t>
  </si>
  <si>
    <t xml:space="preserve">Teste e Resolução de Problemas </t>
  </si>
  <si>
    <t xml:space="preserve">WebDesign </t>
  </si>
  <si>
    <t>Gestão de Projetos 05 - Como Executar, Monitorar, Controlar e Encerrar Projetos?</t>
  </si>
  <si>
    <t>Gestão de Projetos 04 - Como Planejar os demais aspectos do projeto?</t>
  </si>
  <si>
    <t>Gestão de Projetos 03 - Como Planejar o Escopo, Prazo e Orçamento do Projeto?</t>
  </si>
  <si>
    <t>Gestão de Projetos 02 - Como iniciar o trabalho com projetos?</t>
  </si>
  <si>
    <t>Gestão de Projetos 01 - Como trabalhar com projetos?</t>
  </si>
  <si>
    <t>Gestão de Estratégia - BSC</t>
  </si>
  <si>
    <t>Estratégia de Negócios</t>
  </si>
  <si>
    <t xml:space="preserve">Carga Horária PET: </t>
  </si>
  <si>
    <t>Sql Server / MVA</t>
  </si>
  <si>
    <t>HTML</t>
  </si>
  <si>
    <t>Windows Server</t>
  </si>
  <si>
    <t>XAML</t>
  </si>
  <si>
    <t>Avançados Microsoft - Básico</t>
  </si>
  <si>
    <t>Conceitos básicos de seguros</t>
  </si>
  <si>
    <t>Procedimentos operacionais para corretoras de seguros</t>
  </si>
  <si>
    <t>Noções de seguros DPVAT</t>
  </si>
  <si>
    <t>Avançados Funenseg - Básico</t>
  </si>
  <si>
    <t>Resumo de Palestras - https://www.ted.com/</t>
  </si>
  <si>
    <t>Ray Kurzweil: A university for the coming singularity</t>
  </si>
  <si>
    <t>Ray Kurzweil: Get ready for hybrid thinking</t>
  </si>
  <si>
    <t>Ray Kurzweil: The accelerating power of technology</t>
  </si>
  <si>
    <t>Mike Schwartz: The potential of blockchain</t>
  </si>
  <si>
    <t>Blockchain and the Middleman</t>
  </si>
  <si>
    <t>Bettina Warburg: How the blockchain will radically transform the economy</t>
  </si>
  <si>
    <t>Don Tapscott: How the blockchain is changing money and business</t>
  </si>
  <si>
    <t>Catherine Mohr: Surgery's past, present and robotic future</t>
  </si>
  <si>
    <t>Caleb Chung: Playtime with Pleo, your robotic dinosaur friend</t>
  </si>
  <si>
    <t>Marco Tempest: And for my next trick, a robot</t>
  </si>
  <si>
    <t>Jonathan Rossiter: A robot that eats pollution</t>
  </si>
  <si>
    <t>O jogo da imitação</t>
  </si>
  <si>
    <t>Resumo de Filmes</t>
  </si>
  <si>
    <t>1h54min</t>
  </si>
  <si>
    <t>1h30min</t>
  </si>
  <si>
    <t>Uma mente brilhante</t>
  </si>
  <si>
    <t>Banco ou Bitcoin - Netflix</t>
  </si>
  <si>
    <t>2h20min</t>
  </si>
  <si>
    <t>5h44min</t>
  </si>
  <si>
    <t>Windows</t>
  </si>
  <si>
    <t>Total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</si>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</sst>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9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/>
    <xf numFmtId="10" fontId="0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6" borderId="1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5" fillId="6" borderId="0" xfId="0" applyFont="1" applyFill="1" applyBorder="1" applyAlignment="1">
      <alignment horizontal="left" vertical="center" wrapText="1"/>
    </xf>
    <xf numFmtId="14" fontId="2" fillId="6" borderId="0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14" fontId="5" fillId="6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 wrapText="1"/>
    </xf>
    <xf numFmtId="14" fontId="0" fillId="6" borderId="1" xfId="0" applyNumberFormat="1" applyFont="1" applyFill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9" borderId="1" xfId="1" applyBorder="1" applyAlignment="1">
      <alignment horizontal="left" vertical="center" wrapText="1"/>
    </xf>
    <xf numFmtId="14" fontId="9" fillId="9" borderId="1" xfId="1" applyNumberFormat="1" applyBorder="1" applyAlignment="1">
      <alignment horizontal="center" vertical="center"/>
    </xf>
    <xf numFmtId="0" fontId="9" fillId="9" borderId="1" xfId="1" applyBorder="1" applyAlignment="1">
      <alignment horizontal="center" vertical="center"/>
    </xf>
    <xf numFmtId="10" fontId="9" fillId="9" borderId="1" xfId="1" applyNumberForma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1434458</xdr:colOff>
      <xdr:row>2</xdr:row>
      <xdr:rowOff>40278</xdr:rowOff>
    </xdr:from>
    <xdr:to>
      <xdr:col>2</xdr:col>
      <xdr:colOff>504370</xdr:colOff>
      <xdr:row>6</xdr:row>
      <xdr:rowOff>96308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45496" y="417684"/>
          <a:ext cx="3347176" cy="810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latin typeface="+mn-lt"/>
            </a:rPr>
            <a:t>Documento:</a:t>
          </a:r>
          <a:r>
            <a:rPr lang="pt-BR" sz="1100" b="0" baseline="0">
              <a:latin typeface="+mn-lt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ITLAB UNIVERSITY                             </a:t>
          </a:r>
          <a:r>
            <a:rPr lang="pt-BR" sz="1100" b="1">
              <a:latin typeface="+mn-lt"/>
            </a:rPr>
            <a:t>Responsável:</a:t>
          </a:r>
          <a:r>
            <a:rPr lang="pt-BR" sz="1100" b="1" baseline="0">
              <a:latin typeface="+mn-lt"/>
            </a:rPr>
            <a:t> Victor Pacheco</a:t>
          </a:r>
          <a:endParaRPr lang="pt-BR" sz="1100" baseline="0">
            <a:latin typeface="+mn-lt"/>
          </a:endParaRPr>
        </a:p>
        <a:p>
          <a:r>
            <a:rPr lang="pt-BR" sz="1100" b="1" baseline="0">
              <a:latin typeface="+mn-lt"/>
            </a:rPr>
            <a:t>Versão: </a:t>
          </a:r>
          <a:r>
            <a:rPr lang="pt-BR" sz="1100" b="0" baseline="0">
              <a:latin typeface="+mn-lt"/>
            </a:rPr>
            <a:t>fev/2019</a:t>
          </a:r>
          <a:endParaRPr lang="pt-BR" sz="1100" baseline="0">
            <a:latin typeface="+mn-lt"/>
          </a:endParaRPr>
        </a:p>
        <a:p>
          <a:r>
            <a:rPr lang="pt-BR" sz="1100" b="1" baseline="0">
              <a:latin typeface="+mn-lt"/>
            </a:rPr>
            <a:t>Data: </a:t>
          </a:r>
          <a:endParaRPr lang="pt-BR" sz="1100">
            <a:latin typeface="+mn-lt"/>
          </a:endParaRPr>
        </a:p>
      </xdr:txBody>
    </xdr:sp>
    <xdr:clientData/>
  </xdr:twoCellAnchor>
  <xdr:twoCellAnchor>
    <xdr:from>
      <xdr:col>1</xdr:col>
      <xdr:colOff>123264</xdr:colOff>
      <xdr:row>1</xdr:row>
      <xdr:rowOff>78441</xdr:rowOff>
    </xdr:from>
    <xdr:to>
      <xdr:col>1</xdr:col>
      <xdr:colOff>1333500</xdr:colOff>
      <xdr:row>7</xdr:row>
      <xdr:rowOff>33618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8382" y="268941"/>
          <a:ext cx="1210236" cy="907677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2"/>
  <sheetViews>
    <sheetView showGridLines="0" tabSelected="1" topLeftCell="A31" zoomScale="106" zoomScaleNormal="106" workbookViewId="0">
      <selection activeCell="G3" sqref="G3"/>
    </sheetView>
  </sheetViews>
  <sheetFormatPr defaultRowHeight="15" x14ac:dyDescent="0.25"/>
  <cols>
    <col min="2" max="2" width="64.140625" style="11" customWidth="1"/>
    <col min="3" max="3" width="19.7109375" style="1" customWidth="1"/>
    <col min="4" max="4" width="18.85546875" style="1" customWidth="1"/>
    <col min="5" max="5" width="20.28515625" bestFit="1" customWidth="1"/>
    <col min="6" max="6" width="15.140625" bestFit="1" customWidth="1"/>
    <col min="7" max="7" width="14.28515625" customWidth="1"/>
    <col min="8" max="8" width="9.42578125" customWidth="1"/>
    <col min="9" max="9" width="16.85546875" customWidth="1"/>
    <col min="10" max="10" width="15.85546875" customWidth="1"/>
    <col min="11" max="11" width="19.85546875" customWidth="1"/>
  </cols>
  <sheetData>
    <row r="3" spans="2:7" x14ac:dyDescent="0.25">
      <c r="D3" s="42" t="s">
        <v>6</v>
      </c>
      <c r="E3" s="43"/>
    </row>
    <row r="4" spans="2:7" x14ac:dyDescent="0.25">
      <c r="D4" s="15" t="s">
        <v>5</v>
      </c>
      <c r="E4" s="27">
        <v>56</v>
      </c>
    </row>
    <row r="5" spans="2:7" x14ac:dyDescent="0.25">
      <c r="D5" s="15" t="s">
        <v>4</v>
      </c>
      <c r="E5" s="26"/>
    </row>
    <row r="6" spans="2:7" x14ac:dyDescent="0.25">
      <c r="D6" s="15" t="s">
        <v>7</v>
      </c>
      <c r="E6" s="25">
        <v>2</v>
      </c>
    </row>
    <row r="7" spans="2:7" x14ac:dyDescent="0.25">
      <c r="D7" s="28" t="s">
        <v>82</v>
      </c>
      <c r="E7" s="29">
        <f>SUM(E4:E6)</f>
        <v>58</v>
      </c>
    </row>
    <row r="8" spans="2:7" ht="23.25" customHeight="1" x14ac:dyDescent="0.25"/>
    <row r="9" spans="2:7" s="5" customFormat="1" ht="19.5" customHeight="1" x14ac:dyDescent="0.25">
      <c r="B9" s="48" t="s">
        <v>13</v>
      </c>
      <c r="C9" s="48"/>
      <c r="D9" s="48"/>
      <c r="E9" s="48"/>
      <c r="F9" s="48"/>
      <c r="G9" s="48"/>
    </row>
    <row r="10" spans="2:7" x14ac:dyDescent="0.25">
      <c r="B10" s="12" t="s">
        <v>0</v>
      </c>
      <c r="C10" s="7" t="s">
        <v>1</v>
      </c>
      <c r="D10" s="7" t="s">
        <v>2</v>
      </c>
      <c r="E10" s="7" t="s">
        <v>3</v>
      </c>
      <c r="F10" s="7" t="s">
        <v>14</v>
      </c>
      <c r="G10" s="7" t="s">
        <v>8</v>
      </c>
    </row>
    <row r="11" spans="2:7" x14ac:dyDescent="0.25">
      <c r="B11" s="47" t="s">
        <v>9</v>
      </c>
      <c r="C11" s="44"/>
      <c r="D11" s="44"/>
      <c r="E11" s="44"/>
      <c r="F11" s="44"/>
      <c r="G11" s="45"/>
    </row>
    <row r="12" spans="2:7" x14ac:dyDescent="0.25">
      <c r="B12" s="9" t="s">
        <v>10</v>
      </c>
      <c r="C12" s="30">
        <v>43715</v>
      </c>
      <c r="D12" s="30">
        <v>43716</v>
      </c>
      <c r="E12" s="37" t="s">
        <v>5</v>
      </c>
      <c r="F12" s="4">
        <v>91</v>
      </c>
      <c r="G12" s="31"/>
    </row>
    <row r="13" spans="2:7" x14ac:dyDescent="0.25">
      <c r="B13" s="32" t="s">
        <v>19</v>
      </c>
      <c r="C13" s="33">
        <v>43722</v>
      </c>
      <c r="D13" s="33">
        <v>43723</v>
      </c>
      <c r="E13" s="37" t="s">
        <v>5</v>
      </c>
      <c r="F13" s="4">
        <v>51</v>
      </c>
      <c r="G13" s="34"/>
    </row>
    <row r="14" spans="2:7" x14ac:dyDescent="0.25">
      <c r="B14" s="9" t="s">
        <v>18</v>
      </c>
      <c r="C14" s="30">
        <v>43729</v>
      </c>
      <c r="D14" s="30">
        <v>43730</v>
      </c>
      <c r="E14" s="37" t="s">
        <v>5</v>
      </c>
      <c r="F14" s="4">
        <v>22</v>
      </c>
      <c r="G14" s="35"/>
    </row>
    <row r="15" spans="2:7" x14ac:dyDescent="0.25">
      <c r="B15" s="32" t="s">
        <v>17</v>
      </c>
      <c r="C15" s="33">
        <v>43736</v>
      </c>
      <c r="D15" s="33">
        <v>43737</v>
      </c>
      <c r="E15" s="37" t="s">
        <v>5</v>
      </c>
      <c r="F15" s="4">
        <v>23</v>
      </c>
      <c r="G15" s="2"/>
    </row>
    <row r="16" spans="2:7" x14ac:dyDescent="0.25">
      <c r="B16" s="9" t="s">
        <v>16</v>
      </c>
      <c r="C16" s="30">
        <v>43743</v>
      </c>
      <c r="D16" s="30">
        <v>43744</v>
      </c>
      <c r="E16" s="37" t="s">
        <v>5</v>
      </c>
      <c r="F16" s="36">
        <v>29</v>
      </c>
      <c r="G16" s="35"/>
    </row>
    <row r="17" spans="2:8" x14ac:dyDescent="0.25">
      <c r="B17" s="9" t="s">
        <v>15</v>
      </c>
      <c r="C17" s="33">
        <v>43750</v>
      </c>
      <c r="D17" s="33">
        <v>43751</v>
      </c>
      <c r="E17" s="37" t="s">
        <v>5</v>
      </c>
      <c r="F17" s="4">
        <v>32</v>
      </c>
      <c r="G17" s="35"/>
    </row>
    <row r="18" spans="2:8" x14ac:dyDescent="0.25">
      <c r="B18" s="47" t="s">
        <v>56</v>
      </c>
      <c r="C18" s="44"/>
      <c r="D18" s="44"/>
      <c r="E18" s="44"/>
      <c r="F18" s="44"/>
      <c r="G18" s="45"/>
    </row>
    <row r="19" spans="2:8" x14ac:dyDescent="0.25">
      <c r="B19" s="16" t="s">
        <v>52</v>
      </c>
      <c r="C19" s="8">
        <v>43757</v>
      </c>
      <c r="D19" s="8">
        <v>43758</v>
      </c>
      <c r="E19" s="4" t="s">
        <v>5</v>
      </c>
      <c r="F19" s="19">
        <v>5</v>
      </c>
      <c r="G19" s="6"/>
    </row>
    <row r="20" spans="2:8" x14ac:dyDescent="0.25">
      <c r="B20" s="16" t="s">
        <v>53</v>
      </c>
      <c r="C20" s="8">
        <v>43764</v>
      </c>
      <c r="D20" s="8">
        <v>43765</v>
      </c>
      <c r="E20" s="4" t="s">
        <v>5</v>
      </c>
      <c r="F20" s="19">
        <v>6</v>
      </c>
      <c r="G20" s="6"/>
    </row>
    <row r="21" spans="2:8" x14ac:dyDescent="0.25">
      <c r="B21" s="16" t="s">
        <v>54</v>
      </c>
      <c r="C21" s="8">
        <v>43771</v>
      </c>
      <c r="D21" s="8">
        <v>43772</v>
      </c>
      <c r="E21" s="4" t="s">
        <v>5</v>
      </c>
      <c r="F21" s="19">
        <v>6</v>
      </c>
      <c r="G21" s="6"/>
    </row>
    <row r="22" spans="2:8" x14ac:dyDescent="0.25">
      <c r="B22" s="16" t="s">
        <v>81</v>
      </c>
      <c r="C22" s="8">
        <v>43778</v>
      </c>
      <c r="D22" s="8">
        <v>43779</v>
      </c>
      <c r="E22" s="4" t="s">
        <v>5</v>
      </c>
      <c r="F22" s="19">
        <v>3</v>
      </c>
      <c r="G22" s="2"/>
    </row>
    <row r="23" spans="2:8" x14ac:dyDescent="0.25">
      <c r="B23" s="16" t="s">
        <v>55</v>
      </c>
      <c r="C23" s="8">
        <v>43785</v>
      </c>
      <c r="D23" s="8">
        <v>43786</v>
      </c>
      <c r="E23" s="4" t="s">
        <v>5</v>
      </c>
      <c r="F23" s="19">
        <v>11</v>
      </c>
      <c r="G23" s="6"/>
    </row>
    <row r="24" spans="2:8" x14ac:dyDescent="0.25">
      <c r="B24" s="47" t="s">
        <v>60</v>
      </c>
      <c r="C24" s="44"/>
      <c r="D24" s="44"/>
      <c r="E24" s="44"/>
      <c r="F24" s="44"/>
      <c r="G24" s="45"/>
    </row>
    <row r="25" spans="2:8" x14ac:dyDescent="0.25">
      <c r="B25" s="17" t="s">
        <v>57</v>
      </c>
      <c r="C25" s="8">
        <v>43792</v>
      </c>
      <c r="D25" s="8">
        <v>43793</v>
      </c>
      <c r="E25" s="4" t="s">
        <v>5</v>
      </c>
      <c r="F25" s="19">
        <v>15</v>
      </c>
      <c r="G25" s="6"/>
    </row>
    <row r="26" spans="2:8" x14ac:dyDescent="0.25">
      <c r="B26" s="3" t="s">
        <v>58</v>
      </c>
      <c r="C26" s="8">
        <v>43799</v>
      </c>
      <c r="D26" s="8">
        <v>43800</v>
      </c>
      <c r="E26" s="4" t="s">
        <v>5</v>
      </c>
      <c r="F26" s="19">
        <v>8</v>
      </c>
      <c r="G26" s="6"/>
      <c r="H26" s="20"/>
    </row>
    <row r="27" spans="2:8" x14ac:dyDescent="0.25">
      <c r="B27" s="18" t="s">
        <v>59</v>
      </c>
      <c r="C27" s="8">
        <v>43806</v>
      </c>
      <c r="D27" s="8">
        <v>43807</v>
      </c>
      <c r="E27" s="4" t="s">
        <v>5</v>
      </c>
      <c r="F27" s="19">
        <v>8</v>
      </c>
      <c r="G27" s="6"/>
      <c r="H27" s="20"/>
    </row>
    <row r="28" spans="2:8" x14ac:dyDescent="0.25">
      <c r="B28"/>
      <c r="C28"/>
      <c r="D28"/>
      <c r="E28" s="13" t="s">
        <v>20</v>
      </c>
      <c r="F28" s="44">
        <f>SUM(F12:F27)</f>
        <v>310</v>
      </c>
      <c r="G28" s="45"/>
    </row>
    <row r="29" spans="2:8" x14ac:dyDescent="0.25">
      <c r="B29"/>
      <c r="C29"/>
      <c r="D29"/>
    </row>
    <row r="30" spans="2:8" x14ac:dyDescent="0.25">
      <c r="B30" s="46" t="s">
        <v>11</v>
      </c>
      <c r="C30" s="46"/>
      <c r="D30" s="46"/>
      <c r="E30" s="46"/>
      <c r="F30" s="46"/>
      <c r="G30" s="46"/>
    </row>
    <row r="31" spans="2:8" x14ac:dyDescent="0.25">
      <c r="B31" s="9" t="s">
        <v>21</v>
      </c>
      <c r="C31" s="8">
        <v>43813</v>
      </c>
      <c r="D31" s="8">
        <v>43814</v>
      </c>
      <c r="E31" s="4" t="s">
        <v>5</v>
      </c>
      <c r="F31" s="4">
        <v>31</v>
      </c>
      <c r="G31" s="2"/>
    </row>
    <row r="32" spans="2:8" x14ac:dyDescent="0.25">
      <c r="B32" s="9" t="s">
        <v>22</v>
      </c>
      <c r="C32" s="8">
        <v>43820</v>
      </c>
      <c r="D32" s="8">
        <v>43821</v>
      </c>
      <c r="E32" s="4" t="s">
        <v>5</v>
      </c>
      <c r="F32" s="4">
        <v>35</v>
      </c>
      <c r="G32" s="2"/>
    </row>
    <row r="33" spans="2:7" x14ac:dyDescent="0.25">
      <c r="B33" s="9" t="s">
        <v>23</v>
      </c>
      <c r="C33" s="8">
        <v>43827</v>
      </c>
      <c r="D33" s="8">
        <v>43828</v>
      </c>
      <c r="E33" s="4" t="s">
        <v>5</v>
      </c>
      <c r="F33" s="4">
        <v>58</v>
      </c>
      <c r="G33" s="2"/>
    </row>
    <row r="34" spans="2:7" x14ac:dyDescent="0.25">
      <c r="B34" s="9" t="s">
        <v>24</v>
      </c>
      <c r="C34" s="8">
        <v>43834</v>
      </c>
      <c r="D34" s="8">
        <v>43835</v>
      </c>
      <c r="E34" s="4" t="s">
        <v>5</v>
      </c>
      <c r="F34" s="4">
        <v>31</v>
      </c>
      <c r="G34" s="2"/>
    </row>
    <row r="35" spans="2:7" ht="15.75" customHeight="1" x14ac:dyDescent="0.25">
      <c r="B35" s="9" t="s">
        <v>25</v>
      </c>
      <c r="C35" s="8">
        <v>43841</v>
      </c>
      <c r="D35" s="8">
        <v>43842</v>
      </c>
      <c r="E35" s="4" t="s">
        <v>5</v>
      </c>
      <c r="F35" s="4">
        <v>54</v>
      </c>
      <c r="G35" s="2"/>
    </row>
    <row r="36" spans="2:7" x14ac:dyDescent="0.25">
      <c r="B36" s="9" t="s">
        <v>26</v>
      </c>
      <c r="C36" s="8">
        <v>43848</v>
      </c>
      <c r="D36" s="8">
        <v>43849</v>
      </c>
      <c r="E36" s="4" t="s">
        <v>5</v>
      </c>
      <c r="F36" s="4">
        <v>12</v>
      </c>
      <c r="G36" s="2"/>
    </row>
    <row r="37" spans="2:7" x14ac:dyDescent="0.25">
      <c r="B37" s="9" t="s">
        <v>27</v>
      </c>
      <c r="C37" s="8">
        <v>43855</v>
      </c>
      <c r="D37" s="8">
        <v>43856</v>
      </c>
      <c r="E37" s="4" t="s">
        <v>5</v>
      </c>
      <c r="F37" s="4">
        <v>35</v>
      </c>
      <c r="G37" s="2"/>
    </row>
    <row r="38" spans="2:7" x14ac:dyDescent="0.25">
      <c r="B38" s="9" t="s">
        <v>28</v>
      </c>
      <c r="C38" s="8">
        <v>43862</v>
      </c>
      <c r="D38" s="8">
        <v>43863</v>
      </c>
      <c r="E38" s="4" t="s">
        <v>5</v>
      </c>
      <c r="F38" s="4">
        <v>26</v>
      </c>
      <c r="G38" s="2"/>
    </row>
    <row r="39" spans="2:7" x14ac:dyDescent="0.25">
      <c r="B39" s="9" t="s">
        <v>29</v>
      </c>
      <c r="C39" s="8">
        <v>43869</v>
      </c>
      <c r="D39" s="8">
        <v>43870</v>
      </c>
      <c r="E39" s="4" t="s">
        <v>5</v>
      </c>
      <c r="F39" s="4">
        <v>13</v>
      </c>
      <c r="G39" s="2"/>
    </row>
    <row r="40" spans="2:7" x14ac:dyDescent="0.25">
      <c r="B40" s="9" t="s">
        <v>30</v>
      </c>
      <c r="C40" s="8">
        <v>43876</v>
      </c>
      <c r="D40" s="8">
        <v>43877</v>
      </c>
      <c r="E40" s="4" t="s">
        <v>5</v>
      </c>
      <c r="F40" s="4">
        <v>24</v>
      </c>
      <c r="G40" s="2"/>
    </row>
    <row r="41" spans="2:7" x14ac:dyDescent="0.25">
      <c r="B41" s="38" t="s">
        <v>31</v>
      </c>
      <c r="C41" s="39">
        <v>43883</v>
      </c>
      <c r="D41" s="39">
        <v>43884</v>
      </c>
      <c r="E41" s="40" t="s">
        <v>5</v>
      </c>
      <c r="F41" s="40">
        <v>6</v>
      </c>
      <c r="G41" s="41">
        <v>0.7</v>
      </c>
    </row>
    <row r="42" spans="2:7" x14ac:dyDescent="0.25">
      <c r="B42" s="38" t="s">
        <v>32</v>
      </c>
      <c r="C42" s="39">
        <v>43708.458333333336</v>
      </c>
      <c r="D42" s="39">
        <v>43709</v>
      </c>
      <c r="E42" s="40" t="s">
        <v>83</v>
      </c>
      <c r="F42" s="40">
        <v>11</v>
      </c>
      <c r="G42" s="41">
        <v>0.7</v>
      </c>
    </row>
    <row r="43" spans="2:7" x14ac:dyDescent="0.25">
      <c r="B43" s="9" t="s">
        <v>33</v>
      </c>
      <c r="C43" s="8">
        <v>43890</v>
      </c>
      <c r="D43" s="8">
        <v>43891</v>
      </c>
      <c r="E43" s="4" t="s">
        <v>5</v>
      </c>
      <c r="F43" s="4">
        <v>25</v>
      </c>
      <c r="G43" s="2"/>
    </row>
    <row r="44" spans="2:7" x14ac:dyDescent="0.25">
      <c r="B44" s="9" t="s">
        <v>34</v>
      </c>
      <c r="C44" s="8">
        <v>43897</v>
      </c>
      <c r="D44" s="8">
        <v>43898</v>
      </c>
      <c r="E44" s="4" t="s">
        <v>5</v>
      </c>
      <c r="F44" s="4">
        <v>26</v>
      </c>
      <c r="G44" s="2"/>
    </row>
    <row r="45" spans="2:7" x14ac:dyDescent="0.25">
      <c r="B45" s="9" t="s">
        <v>35</v>
      </c>
      <c r="C45" s="8">
        <v>43904</v>
      </c>
      <c r="D45" s="8">
        <v>43905</v>
      </c>
      <c r="E45" s="4" t="s">
        <v>5</v>
      </c>
      <c r="F45" s="4">
        <v>45</v>
      </c>
      <c r="G45" s="2"/>
    </row>
    <row r="46" spans="2:7" x14ac:dyDescent="0.25">
      <c r="B46" s="9" t="s">
        <v>36</v>
      </c>
      <c r="C46" s="8">
        <v>43911</v>
      </c>
      <c r="D46" s="8">
        <v>43912</v>
      </c>
      <c r="E46" s="4" t="s">
        <v>5</v>
      </c>
      <c r="F46" s="4">
        <v>37</v>
      </c>
      <c r="G46" s="2"/>
    </row>
    <row r="47" spans="2:7" x14ac:dyDescent="0.25">
      <c r="B47" s="9" t="s">
        <v>37</v>
      </c>
      <c r="C47" s="8">
        <v>43918</v>
      </c>
      <c r="D47" s="8">
        <v>43919</v>
      </c>
      <c r="E47" s="4" t="s">
        <v>5</v>
      </c>
      <c r="F47" s="4">
        <v>12</v>
      </c>
      <c r="G47" s="2"/>
    </row>
    <row r="48" spans="2:7" x14ac:dyDescent="0.25">
      <c r="B48" s="9" t="s">
        <v>38</v>
      </c>
      <c r="C48" s="8">
        <v>43925</v>
      </c>
      <c r="D48" s="8">
        <v>43926</v>
      </c>
      <c r="E48" s="4" t="s">
        <v>5</v>
      </c>
      <c r="F48" s="4">
        <v>117</v>
      </c>
      <c r="G48" s="2"/>
    </row>
    <row r="49" spans="2:7" x14ac:dyDescent="0.25">
      <c r="B49" s="9" t="s">
        <v>39</v>
      </c>
      <c r="C49" s="8">
        <v>43932</v>
      </c>
      <c r="D49" s="8">
        <v>43933</v>
      </c>
      <c r="E49" s="4" t="s">
        <v>5</v>
      </c>
      <c r="F49" s="4">
        <v>16</v>
      </c>
      <c r="G49" s="2"/>
    </row>
    <row r="50" spans="2:7" x14ac:dyDescent="0.25">
      <c r="B50" s="9" t="s">
        <v>40</v>
      </c>
      <c r="C50" s="8">
        <v>43939</v>
      </c>
      <c r="D50" s="8">
        <v>43940</v>
      </c>
      <c r="E50" s="4" t="s">
        <v>5</v>
      </c>
      <c r="F50" s="4">
        <v>24</v>
      </c>
      <c r="G50" s="2"/>
    </row>
    <row r="51" spans="2:7" x14ac:dyDescent="0.25">
      <c r="B51" s="9" t="s">
        <v>41</v>
      </c>
      <c r="C51" s="8">
        <v>43946</v>
      </c>
      <c r="D51" s="8">
        <v>43947</v>
      </c>
      <c r="E51" s="4" t="s">
        <v>5</v>
      </c>
      <c r="F51" s="4">
        <v>28</v>
      </c>
      <c r="G51" s="2"/>
    </row>
    <row r="52" spans="2:7" x14ac:dyDescent="0.25">
      <c r="B52" s="9" t="s">
        <v>42</v>
      </c>
      <c r="C52" s="8">
        <v>43953</v>
      </c>
      <c r="D52" s="8">
        <v>43954</v>
      </c>
      <c r="E52" s="4" t="s">
        <v>5</v>
      </c>
      <c r="F52" s="4">
        <v>21</v>
      </c>
      <c r="G52" s="2"/>
    </row>
    <row r="53" spans="2:7" x14ac:dyDescent="0.25">
      <c r="B53" s="9" t="s">
        <v>43</v>
      </c>
      <c r="C53" s="8">
        <v>43960</v>
      </c>
      <c r="D53" s="8">
        <v>43961</v>
      </c>
      <c r="E53" s="4" t="s">
        <v>5</v>
      </c>
      <c r="F53" s="4">
        <v>35</v>
      </c>
      <c r="G53" s="2"/>
    </row>
    <row r="54" spans="2:7" x14ac:dyDescent="0.25">
      <c r="B54" s="21"/>
      <c r="C54" s="22"/>
      <c r="D54" s="22"/>
      <c r="E54" s="13" t="s">
        <v>20</v>
      </c>
      <c r="F54" s="44">
        <f>SUM(F30:F53)</f>
        <v>722</v>
      </c>
      <c r="G54" s="45"/>
    </row>
    <row r="55" spans="2:7" x14ac:dyDescent="0.25">
      <c r="B55"/>
      <c r="C55"/>
      <c r="D55"/>
    </row>
    <row r="56" spans="2:7" x14ac:dyDescent="0.25">
      <c r="B56" s="46" t="s">
        <v>12</v>
      </c>
      <c r="C56" s="46"/>
      <c r="D56" s="46"/>
      <c r="E56" s="46"/>
      <c r="F56" s="46"/>
      <c r="G56" s="46"/>
    </row>
    <row r="57" spans="2:7" x14ac:dyDescent="0.25">
      <c r="B57" s="10" t="s">
        <v>50</v>
      </c>
      <c r="C57" s="8">
        <v>43967</v>
      </c>
      <c r="D57" s="8">
        <v>43968</v>
      </c>
      <c r="E57" s="4" t="s">
        <v>5</v>
      </c>
      <c r="F57" s="4">
        <v>20</v>
      </c>
      <c r="G57" s="2"/>
    </row>
    <row r="58" spans="2:7" x14ac:dyDescent="0.25">
      <c r="B58" s="10" t="s">
        <v>49</v>
      </c>
      <c r="C58" s="8">
        <v>43974</v>
      </c>
      <c r="D58" s="8">
        <v>43975</v>
      </c>
      <c r="E58" s="4" t="s">
        <v>5</v>
      </c>
      <c r="F58" s="4">
        <v>34</v>
      </c>
      <c r="G58" s="2"/>
    </row>
    <row r="59" spans="2:7" x14ac:dyDescent="0.25">
      <c r="B59" s="10" t="s">
        <v>48</v>
      </c>
      <c r="C59" s="8">
        <v>43615</v>
      </c>
      <c r="D59" s="8">
        <v>43616</v>
      </c>
      <c r="E59" s="4" t="s">
        <v>5</v>
      </c>
      <c r="F59" s="4">
        <v>11</v>
      </c>
      <c r="G59" s="2"/>
    </row>
    <row r="60" spans="2:7" x14ac:dyDescent="0.25">
      <c r="B60" s="10" t="s">
        <v>47</v>
      </c>
      <c r="C60" s="8">
        <v>43988</v>
      </c>
      <c r="D60" s="8">
        <v>43989</v>
      </c>
      <c r="E60" s="4" t="s">
        <v>5</v>
      </c>
      <c r="F60" s="4">
        <v>12</v>
      </c>
      <c r="G60" s="2"/>
    </row>
    <row r="61" spans="2:7" ht="30" x14ac:dyDescent="0.25">
      <c r="B61" s="10" t="s">
        <v>46</v>
      </c>
      <c r="C61" s="8">
        <v>43995</v>
      </c>
      <c r="D61" s="8">
        <v>43996</v>
      </c>
      <c r="E61" s="4" t="s">
        <v>5</v>
      </c>
      <c r="F61" s="4">
        <v>13</v>
      </c>
      <c r="G61" s="2"/>
    </row>
    <row r="62" spans="2:7" ht="30" x14ac:dyDescent="0.25">
      <c r="B62" s="10" t="s">
        <v>45</v>
      </c>
      <c r="C62" s="8">
        <v>44002</v>
      </c>
      <c r="D62" s="8">
        <v>44003</v>
      </c>
      <c r="E62" s="4" t="s">
        <v>5</v>
      </c>
      <c r="F62" s="4">
        <v>14</v>
      </c>
      <c r="G62" s="2"/>
    </row>
    <row r="63" spans="2:7" ht="15.75" customHeight="1" x14ac:dyDescent="0.25">
      <c r="B63" s="10" t="s">
        <v>44</v>
      </c>
      <c r="C63" s="8">
        <v>44009</v>
      </c>
      <c r="D63" s="8">
        <v>44010</v>
      </c>
      <c r="E63" s="4" t="s">
        <v>5</v>
      </c>
      <c r="F63" s="4">
        <v>9</v>
      </c>
      <c r="G63" s="2"/>
    </row>
    <row r="64" spans="2:7" x14ac:dyDescent="0.25">
      <c r="B64"/>
      <c r="C64"/>
      <c r="D64"/>
      <c r="E64" s="13" t="s">
        <v>20</v>
      </c>
      <c r="F64" s="44">
        <f>SUM(F57:F63)</f>
        <v>113</v>
      </c>
      <c r="G64" s="45"/>
    </row>
    <row r="65" spans="2:7" x14ac:dyDescent="0.25">
      <c r="B65" s="14"/>
      <c r="C65" s="14"/>
      <c r="D65" s="14"/>
      <c r="E65" s="14"/>
      <c r="F65" s="14"/>
      <c r="G65" s="14"/>
    </row>
    <row r="67" spans="2:7" x14ac:dyDescent="0.25">
      <c r="B67" s="46" t="s">
        <v>61</v>
      </c>
      <c r="C67" s="46"/>
      <c r="D67" s="46"/>
      <c r="E67" s="46"/>
      <c r="F67" s="46"/>
      <c r="G67" s="46"/>
    </row>
    <row r="68" spans="2:7" x14ac:dyDescent="0.25">
      <c r="B68" s="9" t="s">
        <v>62</v>
      </c>
      <c r="C68" s="8">
        <v>44016</v>
      </c>
      <c r="D68" s="8">
        <v>44016</v>
      </c>
      <c r="E68" s="4" t="s">
        <v>5</v>
      </c>
      <c r="F68" s="4">
        <v>2</v>
      </c>
      <c r="G68" s="2"/>
    </row>
    <row r="69" spans="2:7" x14ac:dyDescent="0.25">
      <c r="B69" s="9" t="s">
        <v>63</v>
      </c>
      <c r="C69" s="8">
        <v>44023</v>
      </c>
      <c r="D69" s="8">
        <v>44023</v>
      </c>
      <c r="E69" s="4" t="s">
        <v>5</v>
      </c>
      <c r="F69" s="4">
        <v>3</v>
      </c>
      <c r="G69" s="2"/>
    </row>
    <row r="70" spans="2:7" x14ac:dyDescent="0.25">
      <c r="B70" s="9" t="s">
        <v>64</v>
      </c>
      <c r="C70" s="8">
        <v>44030</v>
      </c>
      <c r="D70" s="8">
        <v>44030</v>
      </c>
      <c r="E70" s="4" t="s">
        <v>5</v>
      </c>
      <c r="F70" s="4">
        <v>4</v>
      </c>
      <c r="G70" s="2"/>
    </row>
    <row r="71" spans="2:7" x14ac:dyDescent="0.25">
      <c r="B71" s="9" t="s">
        <v>65</v>
      </c>
      <c r="C71" s="8">
        <v>44037</v>
      </c>
      <c r="D71" s="8">
        <v>44037</v>
      </c>
      <c r="E71" s="4" t="s">
        <v>5</v>
      </c>
      <c r="F71" s="4">
        <v>4</v>
      </c>
      <c r="G71" s="2"/>
    </row>
    <row r="72" spans="2:7" x14ac:dyDescent="0.25">
      <c r="B72" s="9" t="s">
        <v>66</v>
      </c>
      <c r="C72" s="8">
        <v>44044</v>
      </c>
      <c r="D72" s="8">
        <v>44044</v>
      </c>
      <c r="E72" s="4" t="s">
        <v>5</v>
      </c>
      <c r="F72" s="4">
        <v>2</v>
      </c>
      <c r="G72" s="2"/>
    </row>
    <row r="73" spans="2:7" ht="30" x14ac:dyDescent="0.25">
      <c r="B73" s="9" t="s">
        <v>67</v>
      </c>
      <c r="C73" s="8">
        <v>44051</v>
      </c>
      <c r="D73" s="8">
        <v>44051</v>
      </c>
      <c r="E73" s="4" t="s">
        <v>5</v>
      </c>
      <c r="F73" s="4">
        <v>1</v>
      </c>
      <c r="G73" s="2"/>
    </row>
    <row r="74" spans="2:7" x14ac:dyDescent="0.25">
      <c r="B74" s="9" t="s">
        <v>68</v>
      </c>
      <c r="C74" s="8">
        <v>44058</v>
      </c>
      <c r="D74" s="8">
        <v>44058</v>
      </c>
      <c r="E74" s="4" t="s">
        <v>5</v>
      </c>
      <c r="F74" s="4">
        <v>2</v>
      </c>
      <c r="G74" s="2"/>
    </row>
    <row r="75" spans="2:7" x14ac:dyDescent="0.25">
      <c r="B75" s="9" t="s">
        <v>69</v>
      </c>
      <c r="C75" s="8">
        <v>44065</v>
      </c>
      <c r="D75" s="8">
        <v>44065</v>
      </c>
      <c r="E75" s="4" t="s">
        <v>5</v>
      </c>
      <c r="F75" s="4">
        <v>2</v>
      </c>
      <c r="G75" s="2"/>
    </row>
    <row r="76" spans="2:7" x14ac:dyDescent="0.25">
      <c r="B76" s="10" t="s">
        <v>70</v>
      </c>
      <c r="C76" s="8">
        <v>44072</v>
      </c>
      <c r="D76" s="8">
        <v>44072</v>
      </c>
      <c r="E76" s="4" t="s">
        <v>5</v>
      </c>
      <c r="F76" s="4">
        <v>1</v>
      </c>
      <c r="G76" s="2"/>
    </row>
    <row r="77" spans="2:7" x14ac:dyDescent="0.25">
      <c r="B77" s="10" t="s">
        <v>71</v>
      </c>
      <c r="C77" s="8">
        <v>44079</v>
      </c>
      <c r="D77" s="8">
        <v>44079</v>
      </c>
      <c r="E77" s="4" t="s">
        <v>5</v>
      </c>
      <c r="F77" s="4">
        <v>1</v>
      </c>
      <c r="G77" s="2"/>
    </row>
    <row r="78" spans="2:7" x14ac:dyDescent="0.25">
      <c r="B78" s="10" t="s">
        <v>72</v>
      </c>
      <c r="C78" s="8">
        <v>44086</v>
      </c>
      <c r="D78" s="8">
        <v>44086</v>
      </c>
      <c r="E78" s="4" t="s">
        <v>5</v>
      </c>
      <c r="F78" s="4">
        <v>2</v>
      </c>
      <c r="G78" s="2"/>
    </row>
    <row r="79" spans="2:7" x14ac:dyDescent="0.25">
      <c r="E79" s="23" t="s">
        <v>20</v>
      </c>
      <c r="F79" s="44">
        <f>SUM(F68:F78)</f>
        <v>24</v>
      </c>
      <c r="G79" s="45"/>
    </row>
    <row r="82" spans="2:7" x14ac:dyDescent="0.25">
      <c r="E82" s="13" t="s">
        <v>51</v>
      </c>
      <c r="F82" s="44">
        <f>SUM(F28+F54+F64+F79)</f>
        <v>1169</v>
      </c>
      <c r="G82" s="45"/>
    </row>
    <row r="85" spans="2:7" x14ac:dyDescent="0.25">
      <c r="B85" s="46" t="s">
        <v>74</v>
      </c>
      <c r="C85" s="46"/>
      <c r="D85" s="46"/>
      <c r="E85" s="46"/>
      <c r="F85" s="46"/>
      <c r="G85" s="46"/>
    </row>
    <row r="86" spans="2:7" x14ac:dyDescent="0.25">
      <c r="B86" s="9" t="s">
        <v>73</v>
      </c>
      <c r="C86" s="8">
        <v>44093</v>
      </c>
      <c r="D86" s="8">
        <v>44093</v>
      </c>
      <c r="E86" s="37" t="s">
        <v>5</v>
      </c>
      <c r="F86" s="4" t="s">
        <v>75</v>
      </c>
      <c r="G86" s="2"/>
    </row>
    <row r="87" spans="2:7" x14ac:dyDescent="0.25">
      <c r="B87" s="9" t="s">
        <v>78</v>
      </c>
      <c r="C87" s="8">
        <v>44100</v>
      </c>
      <c r="D87" s="8">
        <v>44100</v>
      </c>
      <c r="E87" s="37" t="s">
        <v>5</v>
      </c>
      <c r="F87" s="4" t="s">
        <v>76</v>
      </c>
      <c r="G87" s="2"/>
    </row>
    <row r="88" spans="2:7" x14ac:dyDescent="0.25">
      <c r="B88" s="9" t="s">
        <v>77</v>
      </c>
      <c r="C88" s="8">
        <v>44107</v>
      </c>
      <c r="D88" s="8">
        <v>44107</v>
      </c>
      <c r="E88" s="37" t="s">
        <v>5</v>
      </c>
      <c r="F88" s="4" t="s">
        <v>79</v>
      </c>
      <c r="G88" s="2"/>
    </row>
    <row r="89" spans="2:7" x14ac:dyDescent="0.25">
      <c r="E89" s="24" t="s">
        <v>20</v>
      </c>
      <c r="F89" s="44" t="s">
        <v>80</v>
      </c>
      <c r="G89" s="45"/>
    </row>
    <row r="92" spans="2:7" x14ac:dyDescent="0.25">
      <c r="E92" s="24" t="s">
        <v>51</v>
      </c>
      <c r="F92" s="44">
        <f>SUM(F47+F72+F82+6)</f>
        <v>1189</v>
      </c>
      <c r="G92" s="45"/>
    </row>
  </sheetData>
  <mergeCells count="16">
    <mergeCell ref="D3:E3"/>
    <mergeCell ref="F92:G92"/>
    <mergeCell ref="B85:G85"/>
    <mergeCell ref="F89:G89"/>
    <mergeCell ref="B11:G11"/>
    <mergeCell ref="B9:G9"/>
    <mergeCell ref="F28:G28"/>
    <mergeCell ref="F64:G64"/>
    <mergeCell ref="F82:G82"/>
    <mergeCell ref="B18:G18"/>
    <mergeCell ref="B24:G24"/>
    <mergeCell ref="F54:G54"/>
    <mergeCell ref="B30:G30"/>
    <mergeCell ref="B56:G56"/>
    <mergeCell ref="B67:G67"/>
    <mergeCell ref="F79:G7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Victor Pacheco</cp:lastModifiedBy>
  <dcterms:created xsi:type="dcterms:W3CDTF">2016-01-06T10:49:47Z</dcterms:created>
  <dcterms:modified xsi:type="dcterms:W3CDTF">2019-09-07T20:31:55Z</dcterms:modified>
</cp:coreProperties>
</file>